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80" windowHeight="13350" firstSheet="1" activeTab="9"/>
  </bookViews>
  <sheets>
    <sheet name="Table 1.1" sheetId="1" r:id="rId1"/>
    <sheet name="Table 1.2" sheetId="2" r:id="rId2"/>
    <sheet name="Table 2.1" sheetId="3" r:id="rId3"/>
    <sheet name="Table 2.2" sheetId="4" r:id="rId4"/>
    <sheet name="Table 2.3" sheetId="5" r:id="rId5"/>
    <sheet name="Table 2.4" sheetId="6" r:id="rId6"/>
    <sheet name="Table 2.5" sheetId="7" r:id="rId7"/>
    <sheet name="Table 2.6" sheetId="8" r:id="rId8"/>
    <sheet name="Table 2.7" sheetId="9" r:id="rId9"/>
    <sheet name="Table 2.8" sheetId="10" r:id="rId10"/>
    <sheet name="Table 2.9" sheetId="11" r:id="rId11"/>
    <sheet name="Table 2.10" sheetId="12" r:id="rId12"/>
    <sheet name="Table 2.11" sheetId="13" r:id="rId13"/>
    <sheet name="Table 2.12" sheetId="14" r:id="rId14"/>
    <sheet name="Table 3.1" sheetId="15" r:id="rId15"/>
    <sheet name="Table 3.2" sheetId="16" r:id="rId16"/>
    <sheet name="Table 3.3" sheetId="17" r:id="rId17"/>
    <sheet name="Table 3.4" sheetId="18" r:id="rId18"/>
    <sheet name="Table 3.5" sheetId="19" r:id="rId19"/>
    <sheet name="Table 3.6" sheetId="20" r:id="rId20"/>
    <sheet name="Table 3.7" sheetId="21" r:id="rId21"/>
    <sheet name="Table 3.8" sheetId="22" r:id="rId22"/>
    <sheet name="Table 3.9" sheetId="23" r:id="rId23"/>
    <sheet name="Table 3.10" sheetId="24" r:id="rId24"/>
    <sheet name="Table 3.11" sheetId="25" r:id="rId25"/>
    <sheet name="Table 3.12" sheetId="26" r:id="rId26"/>
    <sheet name="Table 3.13" sheetId="27" r:id="rId27"/>
    <sheet name="Table 3.14" sheetId="28" r:id="rId28"/>
    <sheet name="Table 3.15" sheetId="29" r:id="rId29"/>
    <sheet name="Table 3.16" sheetId="30" r:id="rId30"/>
    <sheet name="Table 3.17" sheetId="31" r:id="rId31"/>
    <sheet name="Table 3.18" sheetId="32" r:id="rId32"/>
    <sheet name="Table 3.19" sheetId="33" r:id="rId33"/>
    <sheet name="Table 3.20" sheetId="34" r:id="rId34"/>
    <sheet name="Table 4.1" sheetId="35" r:id="rId35"/>
    <sheet name="Table 4.2" sheetId="36" r:id="rId36"/>
    <sheet name="Table 4.3" sheetId="37" r:id="rId37"/>
    <sheet name="Table 4.4" sheetId="38" r:id="rId38"/>
    <sheet name="Table 4.5" sheetId="39" r:id="rId39"/>
  </sheets>
  <definedNames>
    <definedName name="_Toc473711962" localSheetId="0">'Table 1.1'!$A$7</definedName>
    <definedName name="_Toc473711963" localSheetId="1">'Table 1.2'!$A$1</definedName>
    <definedName name="_Toc473711965" localSheetId="2">'Table 2.1'!$A$1</definedName>
    <definedName name="_Toc473711966" localSheetId="3">'Table 2.2'!$A$1</definedName>
    <definedName name="_Toc473711967" localSheetId="4">'Table 2.3'!$A$1</definedName>
    <definedName name="_Toc473711968" localSheetId="5">'Table 2.4'!$A$1</definedName>
    <definedName name="_Toc473711969" localSheetId="6">'Table 2.5'!$A$1</definedName>
    <definedName name="_Toc473711970" localSheetId="7">'Table 2.6'!$A$1</definedName>
    <definedName name="_Toc473711971" localSheetId="8">'Table 2.7'!$A$1</definedName>
    <definedName name="_Toc473711972" localSheetId="9">'Table 2.8'!$A$1</definedName>
    <definedName name="_Toc473711973" localSheetId="10">'Table 2.9'!$A$1</definedName>
    <definedName name="_Toc473711974" localSheetId="11">'Table 2.10'!$A$1</definedName>
    <definedName name="_Toc473711975" localSheetId="12">'Table 2.11'!$A$1</definedName>
    <definedName name="_Toc473711976" localSheetId="13">'Table 2.12'!$A$1</definedName>
    <definedName name="_Toc473711978" localSheetId="14">'Table 3.1'!$A$1</definedName>
    <definedName name="_Toc473711979" localSheetId="15">'Table 3.2'!$A$1</definedName>
    <definedName name="_Toc473711980" localSheetId="16">'Table 3.3'!$A$1</definedName>
    <definedName name="_Toc473711981" localSheetId="17">'Table 3.3'!#REF!</definedName>
    <definedName name="_Toc473711982" localSheetId="17">'Table 3.4'!$A$1</definedName>
    <definedName name="_Toc473711983" localSheetId="18">'Table 3.5'!$A$1</definedName>
    <definedName name="_Toc473711985" localSheetId="20">'Table 3.7'!$A$1</definedName>
    <definedName name="_Toc473711986" localSheetId="21">'Table 3.8'!$A$1</definedName>
    <definedName name="_Toc473711988" localSheetId="23">'Table 3.10'!$A$1</definedName>
    <definedName name="_Toc473711989" localSheetId="24">'Table 3.11'!$A$1</definedName>
    <definedName name="_Toc473711990" localSheetId="25">'Table 3.12'!$A$1</definedName>
    <definedName name="_Toc473711992" localSheetId="27">'Table 3.14'!$A$1</definedName>
    <definedName name="_Toc473711993" localSheetId="28">'Table 3.15'!$A$1</definedName>
    <definedName name="_Toc473711994" localSheetId="29">'Table 3.16'!$A$1</definedName>
    <definedName name="_Toc473711996" localSheetId="31">'Table 3.18'!$A$1</definedName>
    <definedName name="_Toc473711997" localSheetId="32">'Table 3.19'!$A$1</definedName>
    <definedName name="_Toc473711998" localSheetId="33">'Table 3.20'!$A$1</definedName>
    <definedName name="_Toc473712000" localSheetId="34">'Table 4.1'!$A$1</definedName>
    <definedName name="_Toc473712001" localSheetId="35">'Table 4.2'!$A$1</definedName>
    <definedName name="_Toc473712002" localSheetId="36">'Table 4.3'!$A$1</definedName>
    <definedName name="_Toc473712003" localSheetId="37">'Table 4.4'!$A$1</definedName>
    <definedName name="_Toc473712004" localSheetId="38">'Table 4.5'!$A$1</definedName>
  </definedNames>
  <calcPr calcId="145621"/>
</workbook>
</file>

<file path=xl/calcChain.xml><?xml version="1.0" encoding="utf-8"?>
<calcChain xmlns="http://schemas.openxmlformats.org/spreadsheetml/2006/main">
  <c r="L4" i="12" l="1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3" i="12"/>
</calcChain>
</file>

<file path=xl/sharedStrings.xml><?xml version="1.0" encoding="utf-8"?>
<sst xmlns="http://schemas.openxmlformats.org/spreadsheetml/2006/main" count="1121" uniqueCount="352">
  <si>
    <t>TABLE 1.1:  CENSUS AND RESIDENT POPULATION 1951 TO 2016</t>
  </si>
  <si>
    <t>Date of Census</t>
  </si>
  <si>
    <t>Census Population</t>
  </si>
  <si>
    <t>Visitors</t>
  </si>
  <si>
    <t>Resident Population</t>
  </si>
  <si>
    <t>Change in Resident Population (%)</t>
  </si>
  <si>
    <t>Change in Census Population (%)</t>
  </si>
  <si>
    <t>Change in Visitor numbers (%)</t>
  </si>
  <si>
    <t>1951 – 8/9 April</t>
  </si>
  <si>
    <t>1961 – 23/24 April</t>
  </si>
  <si>
    <t> -21.4</t>
  </si>
  <si>
    <t>1966 - 24/25 April</t>
  </si>
  <si>
    <t> 14.9</t>
  </si>
  <si>
    <t>1971 - 25/26 April</t>
  </si>
  <si>
    <t>1976 - 4/5 April</t>
  </si>
  <si>
    <t>1981 - 5/6 April</t>
  </si>
  <si>
    <t>1986 - 6/7 April</t>
  </si>
  <si>
    <t>1991 - 14/15 April</t>
  </si>
  <si>
    <t>1996 - 14/15 April</t>
  </si>
  <si>
    <t>2001 - 29/30 April</t>
  </si>
  <si>
    <t>2006 - 23/24 April</t>
  </si>
  <si>
    <t>2011 - 27/28 March</t>
  </si>
  <si>
    <t>2016 - 24/25 April</t>
  </si>
  <si>
    <t>Resident population</t>
  </si>
  <si>
    <t>Residents absent</t>
  </si>
  <si>
    <t>Residents present</t>
  </si>
  <si>
    <t>De facto population</t>
  </si>
  <si>
    <t>Census population</t>
  </si>
  <si>
    <t>Resident Population: All residents, whether present or absent on 24 April 2016</t>
  </si>
  <si>
    <t>Census Population: Resident population plus visitors on the island on 24 April 2016</t>
  </si>
  <si>
    <t>De Facto Population: Residents present plus visitors on the island on 24 April 2016</t>
  </si>
  <si>
    <t>TABLE 1.2: DEPENDENCY RATIO 1976 TO 2016</t>
  </si>
  <si>
    <t>Census Year</t>
  </si>
  <si>
    <t>Under 16 Years</t>
  </si>
  <si>
    <t>Retirement Age &amp; Over</t>
  </si>
  <si>
    <t>Working Age</t>
  </si>
  <si>
    <t>All Employed</t>
  </si>
  <si>
    <t>Total Resident Population</t>
  </si>
  <si>
    <t>Employment to Population</t>
  </si>
  <si>
    <t>Employed as % of Working Age</t>
  </si>
  <si>
    <t>76.8 </t>
  </si>
  <si>
    <r>
      <t xml:space="preserve">1 </t>
    </r>
    <r>
      <rPr>
        <sz val="11"/>
        <color theme="1"/>
        <rFont val="Tahoma"/>
        <family val="2"/>
      </rPr>
      <t>The number of persons under 16 plus the number of persons of retirement age and over as a percentage of the number of working age.</t>
    </r>
  </si>
  <si>
    <r>
      <t>2</t>
    </r>
    <r>
      <rPr>
        <sz val="11"/>
        <color theme="1"/>
        <rFont val="Tahoma"/>
        <family val="2"/>
      </rPr>
      <t xml:space="preserve"> The number of persons under 16 as a percentage of the number of working age.</t>
    </r>
  </si>
  <si>
    <t>TABLE 2.1: RESIDENT POPULATION BY AREA OF RESIDENCE 2016</t>
  </si>
  <si>
    <t>Area of Residence</t>
  </si>
  <si>
    <t>% of Total</t>
  </si>
  <si>
    <t>% Change</t>
  </si>
  <si>
    <t>Towns</t>
  </si>
  <si>
    <t xml:space="preserve">     Douglas</t>
  </si>
  <si>
    <t xml:space="preserve">     Ramsey</t>
  </si>
  <si>
    <t xml:space="preserve">     Peel</t>
  </si>
  <si>
    <t xml:space="preserve">     Castletown</t>
  </si>
  <si>
    <t>Villages</t>
  </si>
  <si>
    <t xml:space="preserve">     Port Erin</t>
  </si>
  <si>
    <t xml:space="preserve">     Port St Mary</t>
  </si>
  <si>
    <t xml:space="preserve">     Laxey</t>
  </si>
  <si>
    <t xml:space="preserve">     Onchan</t>
  </si>
  <si>
    <t>Parishes</t>
  </si>
  <si>
    <t xml:space="preserve">     Andreas</t>
  </si>
  <si>
    <t xml:space="preserve">     Arbory</t>
  </si>
  <si>
    <t xml:space="preserve">     Ballaugh</t>
  </si>
  <si>
    <t xml:space="preserve">     Braddan</t>
  </si>
  <si>
    <t xml:space="preserve">     Bride</t>
  </si>
  <si>
    <t xml:space="preserve">     German</t>
  </si>
  <si>
    <t xml:space="preserve">     Jurby</t>
  </si>
  <si>
    <t xml:space="preserve">     Lezayre</t>
  </si>
  <si>
    <t xml:space="preserve">     Lonan</t>
  </si>
  <si>
    <t xml:space="preserve">     Malew</t>
  </si>
  <si>
    <t xml:space="preserve">     Marown</t>
  </si>
  <si>
    <t xml:space="preserve">     Maughold</t>
  </si>
  <si>
    <t xml:space="preserve">     Michael</t>
  </si>
  <si>
    <t xml:space="preserve">     Patrick</t>
  </si>
  <si>
    <t xml:space="preserve">     Rushen</t>
  </si>
  <si>
    <t xml:space="preserve">     Santon</t>
  </si>
  <si>
    <t>Total</t>
  </si>
  <si>
    <t>TABLE 2.2:  RESIDENT POPULATION BY AREA OF RESIDENCE AND QUINARY AGE 2016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</si>
  <si>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</si>
  <si>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</si>
  <si>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</si>
  <si>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</si>
  <si>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</si>
  <si>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</si>
  <si>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</si>
  <si>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</si>
  <si>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</si>
  <si>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</si>
  <si>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</si>
  <si>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</si>
  <si>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</si>
  <si>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</si>
  <si>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</si>
  <si>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</si>
  <si>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TABLE 2.3: RESIDENT MALE POPULATION BY AREA OF RESIDENCE AND QUINARY AGE 2016</t>
  </si>
  <si>
    <t>TABLE 2.4: RESIDENT FEMALE POPULATION BY AREA OF RESIDENCE AND QUINARY AGE 2016</t>
  </si>
  <si>
    <t>TABLE 2.5: RESIDENT POPULATION BY SEX AND SINGLE AGE 2016</t>
  </si>
  <si>
    <t>Age</t>
  </si>
  <si>
    <t>Male</t>
  </si>
  <si>
    <t>Female</t>
  </si>
  <si>
    <t>95+</t>
  </si>
  <si>
    <t>TABLE 2.6: RESIDENT POPULATION BY PLACE OF BIRTH AND SEX 2016</t>
  </si>
  <si>
    <t>Place of Birth</t>
  </si>
  <si>
    <t>% of Males</t>
  </si>
  <si>
    <t>% of Females</t>
  </si>
  <si>
    <t>Isle of Man</t>
  </si>
  <si>
    <t>Northern Ireland</t>
  </si>
  <si>
    <t>England</t>
  </si>
  <si>
    <t>Republic of Ireland</t>
  </si>
  <si>
    <t>Wales</t>
  </si>
  <si>
    <t>Scotland</t>
  </si>
  <si>
    <t>Elsewhere</t>
  </si>
  <si>
    <t>TABLE 2.7: RESIDENT POPULATION BY NATIONALITY AND SEX 2016</t>
  </si>
  <si>
    <t>Nationality</t>
  </si>
  <si>
    <t xml:space="preserve">Total </t>
  </si>
  <si>
    <t>British</t>
  </si>
  <si>
    <t>European (EU)</t>
  </si>
  <si>
    <t>European (Non-EU)</t>
  </si>
  <si>
    <t>Middle Eastern</t>
  </si>
  <si>
    <t>Asian</t>
  </si>
  <si>
    <t>African</t>
  </si>
  <si>
    <t>North American</t>
  </si>
  <si>
    <t>Central America</t>
  </si>
  <si>
    <t>South America</t>
  </si>
  <si>
    <t>Caribbean</t>
  </si>
  <si>
    <t>Australasian</t>
  </si>
  <si>
    <t>Other</t>
  </si>
  <si>
    <t>TABLE 2.8: RESIDENT POPULATION BY PREVIOUS COUNTRY OF RESIDENCE AND START OF CURRENT RESIDENCY 2016</t>
  </si>
  <si>
    <t>Start of Residency</t>
  </si>
  <si>
    <t>Total Inward Migration</t>
  </si>
  <si>
    <t>Before 1956</t>
  </si>
  <si>
    <t>1956 - 1965</t>
  </si>
  <si>
    <t>1966 - 1975</t>
  </si>
  <si>
    <t>1976 - 1985</t>
  </si>
  <si>
    <t>1986 - 1995</t>
  </si>
  <si>
    <t>1996 - 2005</t>
  </si>
  <si>
    <t>2016*</t>
  </si>
  <si>
    <t>TABLE 2.9: RESIDENT POPULATION BY PREVIOUS REGION OF RESIDENCE AND START OF CURRENT RESIDENCY 2016</t>
  </si>
  <si>
    <t>Middle East</t>
  </si>
  <si>
    <t>Asia</t>
  </si>
  <si>
    <t>Africa</t>
  </si>
  <si>
    <t>North America</t>
  </si>
  <si>
    <t>Australasia</t>
  </si>
  <si>
    <t>Europe (EU)</t>
  </si>
  <si>
    <t>Europe (Non-EU)</t>
  </si>
  <si>
    <t>Channel Islands</t>
  </si>
  <si>
    <t>TABLE 2.10: MANX BORN RESIDENTS BY PREVIOUS COUNTRY AND START OF CURRENT RESIDENCY 2016</t>
  </si>
  <si>
    <t>Total Repatriation</t>
  </si>
  <si>
    <t>Total inward migration for the period</t>
  </si>
  <si>
    <t>Manx-born repatriation as % of total inflow</t>
  </si>
  <si>
    <t>1,411**</t>
  </si>
  <si>
    <r>
      <t>*</t>
    </r>
    <r>
      <rPr>
        <sz val="11"/>
        <color theme="1"/>
        <rFont val="Tahoma"/>
        <family val="2"/>
      </rPr>
      <t>2016 figures current only to Census Night 24 April</t>
    </r>
  </si>
  <si>
    <t>** Start of residency year unknown for 1 individual – total Manx-born repatriates 1,412</t>
  </si>
  <si>
    <t>TABLE 2.11: MANX BORN RESIDENTS BY YEAR OF CURRENT RESIDENCY AND AGE OF REPATRIATION 2016</t>
  </si>
  <si>
    <t>Year of Repatriation</t>
  </si>
  <si>
    <t>Under 16</t>
  </si>
  <si>
    <t>16-24</t>
  </si>
  <si>
    <t>25-39</t>
  </si>
  <si>
    <t>40-54</t>
  </si>
  <si>
    <t>55-64</t>
  </si>
  <si>
    <t>65-84</t>
  </si>
  <si>
    <t>2006 - 2016</t>
  </si>
  <si>
    <t>TABLE 2.12: RESIDENT POPULATION BY QUINARY AGE AND START OF CURRENT RESIDENCE 2016</t>
  </si>
  <si>
    <t>43,090*</t>
  </si>
  <si>
    <t>TABLE 3.1: RESIDENT EMPLOYED POPULATION BY AREA OF RESIDENCE 2016</t>
  </si>
  <si>
    <t>Total Employed</t>
  </si>
  <si>
    <t>% of All Employed Persons</t>
  </si>
  <si>
    <t>2011 Employed</t>
  </si>
  <si>
    <t>% Change within Area</t>
  </si>
  <si>
    <t>TABLE 3.2: RESIDENT EMPLOYED POPULATION BY SEX AND AREA OF RESIDENCE 2016</t>
  </si>
  <si>
    <t>TABLE 3.3: RESIDENT EMPLOYED POPULATION BY AREA OF RESIDENCE AND LOCATION OF EMPLOYMENT 2016</t>
  </si>
  <si>
    <t xml:space="preserve">Total Employed </t>
  </si>
  <si>
    <t>Own Area</t>
  </si>
  <si>
    <t>% Own Area</t>
  </si>
  <si>
    <t>Douglas</t>
  </si>
  <si>
    <t>% Douglas</t>
  </si>
  <si>
    <t>Ramsey</t>
  </si>
  <si>
    <t>Peel</t>
  </si>
  <si>
    <t>Onchan</t>
  </si>
  <si>
    <t>Braddan</t>
  </si>
  <si>
    <t>Castletown</t>
  </si>
  <si>
    <t>Port Erin</t>
  </si>
  <si>
    <t>Port St Mary</t>
  </si>
  <si>
    <t>Laxey</t>
  </si>
  <si>
    <t>Andreas</t>
  </si>
  <si>
    <t>Arbory</t>
  </si>
  <si>
    <t>Ballaugh</t>
  </si>
  <si>
    <t>Bride</t>
  </si>
  <si>
    <t>German</t>
  </si>
  <si>
    <t>Jurby</t>
  </si>
  <si>
    <t>Lezayre</t>
  </si>
  <si>
    <t>Lonan</t>
  </si>
  <si>
    <t>Malew</t>
  </si>
  <si>
    <t>Marown</t>
  </si>
  <si>
    <t>Maughold</t>
  </si>
  <si>
    <t>Michael</t>
  </si>
  <si>
    <t>Patrick</t>
  </si>
  <si>
    <t>Rushen</t>
  </si>
  <si>
    <t>Santon</t>
  </si>
  <si>
    <t>Off Island</t>
  </si>
  <si>
    <t>TABLE 3.4: RESIDENT ECONOMICALLY ACTIVE POPULATION BY QUINARY AGE AND EMPLOYMENT STATUS 2016</t>
  </si>
  <si>
    <t>Employment Status</t>
  </si>
  <si>
    <t>16-19</t>
  </si>
  <si>
    <t>75+</t>
  </si>
  <si>
    <t>Works for an employer full time</t>
  </si>
  <si>
    <t>Works for an employer part time</t>
  </si>
  <si>
    <t>Works for more than one employer part time</t>
  </si>
  <si>
    <t>Self-employed, employing others</t>
  </si>
  <si>
    <t>Self-employed, not employing others</t>
  </si>
  <si>
    <t>Unemployed, seeking/awaiting work</t>
  </si>
  <si>
    <t>Total Economically Active*</t>
  </si>
  <si>
    <t>* Total is less than sum of the categories as multiple responses were possible</t>
  </si>
  <si>
    <t>TABLE 3.5: RESIDENT ECONOMICALLY ACTIVE MALES BY QUINARY AGE AND EMPLOYMENT STATUS 2016</t>
  </si>
  <si>
    <t xml:space="preserve">* Total is less than sum of the categories as multiple responses were possible
</t>
  </si>
  <si>
    <t>TABLE 3.6: RESIDENT ECONOMICALLY ACTIVE FEMALES BY QUINARY AGE AND EMPLOYMENT STATUS 2016</t>
  </si>
  <si>
    <t>Employment status</t>
  </si>
  <si>
    <t>TABLE 3.7: RESIDENT EMPLOYED POPULATION BY SEX AND AREA OF INDUSTRY 2016</t>
  </si>
  <si>
    <t>Industry</t>
  </si>
  <si>
    <t>Males</t>
  </si>
  <si>
    <t>Females</t>
  </si>
  <si>
    <t>Agriculture, Forestry and Fishing</t>
  </si>
  <si>
    <t>Manufacturing: Food and Drink</t>
  </si>
  <si>
    <t>Manufacturing: Engineering</t>
  </si>
  <si>
    <t>Manufacturing: Other</t>
  </si>
  <si>
    <t>Mining and Quarrying</t>
  </si>
  <si>
    <t>Construction</t>
  </si>
  <si>
    <t>Electricity, Water, Gas and other energy</t>
  </si>
  <si>
    <t>Transport and Communications</t>
  </si>
  <si>
    <t>Wholesale Distribution</t>
  </si>
  <si>
    <t>Retail Distribution</t>
  </si>
  <si>
    <t>Insurance</t>
  </si>
  <si>
    <t>Banking</t>
  </si>
  <si>
    <t>Other Financial Institutions</t>
  </si>
  <si>
    <t>Property Owning and Management</t>
  </si>
  <si>
    <t>Other Business Services</t>
  </si>
  <si>
    <t>ICT</t>
  </si>
  <si>
    <t>Legal Services</t>
  </si>
  <si>
    <t>Accountancy Services</t>
  </si>
  <si>
    <t>Education &amp; Teaching</t>
  </si>
  <si>
    <t>Medical and health services</t>
  </si>
  <si>
    <t>Tourist Accommodation</t>
  </si>
  <si>
    <t>Other professional and technical services</t>
  </si>
  <si>
    <t>Entertainment and Catering</t>
  </si>
  <si>
    <t>Egaming</t>
  </si>
  <si>
    <t>Miscellaneous Services</t>
  </si>
  <si>
    <t>Public Administration</t>
  </si>
  <si>
    <t>Corporate Service Providers</t>
  </si>
  <si>
    <t>TABLE 3.8: RESIDENT EMPLOYED POPULATION BY PUBLIC/PRIVATE SECTOR AND AREA OF INDUSTRY 2016</t>
  </si>
  <si>
    <t>Public Sector</t>
  </si>
  <si>
    <t>Private Sector</t>
  </si>
  <si>
    <t>TABLE 3.9: RESIDENT EMPLOYED POPULATION BY SEX AND OCCUPATION (LEVEL II) 2016</t>
  </si>
  <si>
    <t>Occupation Level</t>
  </si>
  <si>
    <t>Corporate managers and directors</t>
  </si>
  <si>
    <t>Other managers and proprietors</t>
  </si>
  <si>
    <t>Science, engineering and technology professionals</t>
  </si>
  <si>
    <t>Health professionals</t>
  </si>
  <si>
    <t>Teaching and educational professionals</t>
  </si>
  <si>
    <t>Business, media and public service professionals</t>
  </si>
  <si>
    <t>Science, engineering and technology associate professionals</t>
  </si>
  <si>
    <t>Health and social care associate professionals</t>
  </si>
  <si>
    <t>Protective service occupations</t>
  </si>
  <si>
    <t>Culture, media and sports occupations</t>
  </si>
  <si>
    <t>Business and public service associate professionals</t>
  </si>
  <si>
    <t>Administrative occupations</t>
  </si>
  <si>
    <t>Secretarial and related occupations</t>
  </si>
  <si>
    <t>Skilled agricultural and related trades</t>
  </si>
  <si>
    <t>Skilled metal, electrical and electronic trades</t>
  </si>
  <si>
    <t>Skilled construction and building trades</t>
  </si>
  <si>
    <t>Textiles, printing and other skilled trades</t>
  </si>
  <si>
    <t>Caring personal service occupations</t>
  </si>
  <si>
    <t>Leisure, travel and related personal service occupations</t>
  </si>
  <si>
    <t>Sales occupations</t>
  </si>
  <si>
    <t>Customer service occupations</t>
  </si>
  <si>
    <t>Process, plant and machine operatives</t>
  </si>
  <si>
    <t>Transport and mobile machine drivers and operatives</t>
  </si>
  <si>
    <t>Elementary trades and related occupations</t>
  </si>
  <si>
    <t>Elementary administration and service occupations</t>
  </si>
  <si>
    <t>TABLE 3.10: RESIDENT EMPLOYED POPULATION BY PUBLIC/PRIVATE SECTOR AND OCCUPATION (LEVEL I) 2016</t>
  </si>
  <si>
    <t xml:space="preserve">Occupation </t>
  </si>
  <si>
    <t>Managers, directors and senior officials</t>
  </si>
  <si>
    <t>Professional occupations</t>
  </si>
  <si>
    <t>Associate professional and technical occupations</t>
  </si>
  <si>
    <t>Administrative and secretarial occupations</t>
  </si>
  <si>
    <t>Skilled trades occupations</t>
  </si>
  <si>
    <t>Caring, leisure and other service occupations</t>
  </si>
  <si>
    <t>Sales and customer service occupations</t>
  </si>
  <si>
    <t>Elementary occupations</t>
  </si>
  <si>
    <t>TABLE 3.11: RESIDENT EMPLOYED BY QUINARY AGE AND OCCUPATION (LEVEL I) 2016</t>
  </si>
  <si>
    <t>Occupation</t>
  </si>
  <si>
    <t>TABLE 3.12: RESIDENT EMPLOYED MALES BY QUINARY AGE AND OCCUPATION (LEVEL I) 2016</t>
  </si>
  <si>
    <t>TABLE 3.13: RESIDENT EMPLOYED FEMALES BY QUINARY AGE AND OCCUPATION (LEVEL I) 2016</t>
  </si>
  <si>
    <t>TABLE 3.14: RESIDENT EMPLOYED POPULATION BY WORK PERMIT CATEGORY 2016</t>
  </si>
  <si>
    <t>Work Permit</t>
  </si>
  <si>
    <t>1-6 months</t>
  </si>
  <si>
    <t>7-12 months</t>
  </si>
  <si>
    <t>13-24 months</t>
  </si>
  <si>
    <t>25-36 months</t>
  </si>
  <si>
    <t>37-48 months</t>
  </si>
  <si>
    <t>49-60 months</t>
  </si>
  <si>
    <t>61+ months</t>
  </si>
  <si>
    <t>Permit granted for limited period</t>
  </si>
  <si>
    <t>Permit granted for indefinite period</t>
  </si>
  <si>
    <t>Does not need or require a  work permit</t>
  </si>
  <si>
    <t>TABLE 3.15: RESIDENT POPULATION 16 AND OVER NOT IN WORK, BY QUINARY AGE AND REASON 2016</t>
  </si>
  <si>
    <t>Reason for not being in work</t>
  </si>
  <si>
    <t>Full time education</t>
  </si>
  <si>
    <t>Retirement</t>
  </si>
  <si>
    <t>Look after home or family (solely)</t>
  </si>
  <si>
    <t>Permanent long term sickness</t>
  </si>
  <si>
    <t>Permanent long term disability</t>
  </si>
  <si>
    <t>Unemployed, looking for work</t>
  </si>
  <si>
    <t>Unemployed, available to start</t>
  </si>
  <si>
    <t>Waiting for work already obtained</t>
  </si>
  <si>
    <t>TABLE 3.16: RESIDENT MALE POPULATION 16 AND OVER NOT IN WORK, BY QUINARY AGE AND REASON 2016</t>
  </si>
  <si>
    <t>TABLE 3.17: RESIDENT FEMALE POPULATION 16 AND OVER NOT IN WORK, BY QUINARY AGE AND REASON 2016</t>
  </si>
  <si>
    <t>TABLE 3.18: RESIDENT UNEMPLOYED POPULATION BY AREA OF RESIDENCE 2016</t>
  </si>
  <si>
    <t>Unemployed, looked for work in previous four weeks</t>
  </si>
  <si>
    <t>Unemployed, available to start work within two weeks</t>
  </si>
  <si>
    <t>Unemployed, waiting for work already obtained</t>
  </si>
  <si>
    <t>TABLE 3.19: RESIDENT RETIRED POPULATION BY AREA OF RESIDENCE 2016</t>
  </si>
  <si>
    <t>Count</t>
  </si>
  <si>
    <t>% of All Retired Persons</t>
  </si>
  <si>
    <t>% of All Population by Area</t>
  </si>
  <si>
    <t>TABLE 3.20: RESIDENT POPULATION NOT IN WORK (OTHER REASONS) BY AREA OF RESIDENCE 2016</t>
  </si>
  <si>
    <t>Is at school or in full time education</t>
  </si>
  <si>
    <t>Looks after home or family (solely)</t>
  </si>
  <si>
    <t>Is unable to work due to permanent long term sickness</t>
  </si>
  <si>
    <t>Is unable to work due to permanent long term disability</t>
  </si>
  <si>
    <t>TABLE 4.1: RESIDENT HOUSEHOLDS BY AREA OF RESIDENCE 2016</t>
  </si>
  <si>
    <t>Number of Private Households</t>
  </si>
  <si>
    <t>Residents in Private Households</t>
  </si>
  <si>
    <t>Average Household Size</t>
  </si>
  <si>
    <t>TABLE 4.2: RESIDENT HOUSEHOLDS BY NUMBER OF PERSONS AND AREA OF RESIDENCE 2016</t>
  </si>
  <si>
    <t>Total Households</t>
  </si>
  <si>
    <t>7+</t>
  </si>
  <si>
    <t>TABLE 4.3: RESIDENT HOUSEHOLDS BY TYPE OF ACCOMMODATION AND AREA OF RESIDENCE 2016</t>
  </si>
  <si>
    <t>Detached House</t>
  </si>
  <si>
    <t>Semi-Detached House</t>
  </si>
  <si>
    <t>Terraced House</t>
  </si>
  <si>
    <t>Purpose-built Flat</t>
  </si>
  <si>
    <t>Flat in Converted House</t>
  </si>
  <si>
    <t>TABLE 4.4: RESIDENT HOUSEHOLDS BY NUMBER OF BEDROOMS AND AREA OF RESIDENCE 2016</t>
  </si>
  <si>
    <t>6+</t>
  </si>
  <si>
    <t>TABLE 4.5: RESIDENT HOUSEHOLDS BY TYPE OF ACCOMMODATION AND NUMBER OF BEDROOMS 2016</t>
  </si>
  <si>
    <t>Bedrooms</t>
  </si>
  <si>
    <r>
      <t>Dependency Ratio</t>
    </r>
    <r>
      <rPr>
        <b/>
        <vertAlign val="superscript"/>
        <sz val="11"/>
        <color rgb="FF000000"/>
        <rFont val="Tahoma"/>
        <family val="2"/>
      </rPr>
      <t>1</t>
    </r>
  </si>
  <si>
    <r>
      <t>Youth Dependency Ratio</t>
    </r>
    <r>
      <rPr>
        <b/>
        <vertAlign val="superscript"/>
        <sz val="11"/>
        <color rgb="FF000000"/>
        <rFont val="Tahoma"/>
        <family val="2"/>
      </rPr>
      <t>2</t>
    </r>
  </si>
  <si>
    <r>
      <t>Aged Dependency</t>
    </r>
    <r>
      <rPr>
        <b/>
        <vertAlign val="superscript"/>
        <sz val="11"/>
        <color rgb="FF000000"/>
        <rFont val="Tahoma"/>
        <family val="2"/>
      </rPr>
      <t>3</t>
    </r>
  </si>
  <si>
    <r>
      <t>3</t>
    </r>
    <r>
      <rPr>
        <sz val="11"/>
        <color theme="1"/>
        <rFont val="Tahoma"/>
        <family val="2"/>
      </rPr>
      <t xml:space="preserve"> The number of persons of retirement age and over as a percentage of the number of working age.</t>
    </r>
  </si>
  <si>
    <t>5-9</t>
  </si>
  <si>
    <t>10-14</t>
  </si>
  <si>
    <r>
      <t>*Start of residency year unknown for 155 individuals</t>
    </r>
    <r>
      <rPr>
        <sz val="11"/>
        <color theme="1"/>
        <rFont val="Tahoma"/>
        <family val="2"/>
      </rPr>
      <t xml:space="preserve"> - total inward migration 43,245</t>
    </r>
  </si>
  <si>
    <t>43,086**</t>
  </si>
  <si>
    <t>** Start of residency year or previous country of residence unknown for 159 individuals – total inward migration 43,245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</si>
</sst>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vertAlign val="superscript"/>
      <sz val="11"/>
      <color theme="1"/>
      <name val="Tahoma"/>
      <family val="2"/>
    </font>
    <font>
      <sz val="11"/>
      <color rgb="FF993300"/>
      <name val="Tahoma"/>
      <family val="2"/>
    </font>
    <font>
      <b/>
      <vertAlign val="superscript"/>
      <sz val="11"/>
      <color rgb="FF000000"/>
      <name val="Tahoma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/>
  </cellStyleXfs>
  <cellXfs count="125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vertical="center"/>
    </xf>
    <xf numFmtId="3" fontId="4" fillId="0" borderId="7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3" fontId="3" fillId="0" borderId="7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3" fontId="4" fillId="0" borderId="10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3" fontId="3" fillId="0" borderId="9" xfId="0" applyNumberFormat="1" applyFont="1" applyBorder="1" applyAlignment="1">
      <alignment horizontal="right" vertical="center"/>
    </xf>
    <xf numFmtId="3" fontId="4" fillId="0" borderId="5" xfId="0" applyNumberFormat="1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3" fontId="3" fillId="0" borderId="8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3" fontId="3" fillId="0" borderId="1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 wrapText="1"/>
    </xf>
    <xf numFmtId="3" fontId="3" fillId="0" borderId="13" xfId="0" applyNumberFormat="1" applyFont="1" applyBorder="1" applyAlignment="1">
      <alignment horizontal="right" vertical="center"/>
    </xf>
    <xf numFmtId="3" fontId="3" fillId="0" borderId="10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horizontal="right" vertical="center"/>
    </xf>
    <xf numFmtId="3" fontId="0" fillId="0" borderId="5" xfId="0" applyNumberFormat="1" applyFont="1" applyBorder="1" applyAlignment="1">
      <alignment horizontal="right" vertical="center"/>
    </xf>
    <xf numFmtId="0" fontId="0" fillId="0" borderId="8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6" fontId="3" fillId="0" borderId="2" xfId="0" quotePrefix="1" applyNumberFormat="1" applyFont="1" applyBorder="1" applyAlignment="1">
      <alignment horizontal="right" vertical="center"/>
    </xf>
    <xf numFmtId="17" fontId="3" fillId="0" borderId="2" xfId="0" quotePrefix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 wrapText="1"/>
    </xf>
    <xf numFmtId="3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1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5" xfId="0" applyFont="1" applyBorder="1"/>
    <xf numFmtId="0" fontId="0" fillId="0" borderId="2" xfId="0" applyFont="1" applyBorder="1"/>
    <xf numFmtId="0" fontId="0" fillId="0" borderId="7" xfId="0" applyFont="1" applyBorder="1"/>
    <xf numFmtId="0" fontId="3" fillId="0" borderId="9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3" fontId="3" fillId="0" borderId="6" xfId="0" applyNumberFormat="1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3" fontId="0" fillId="0" borderId="10" xfId="0" applyNumberFormat="1" applyFont="1" applyBorder="1" applyAlignment="1">
      <alignment horizontal="right" vertical="center"/>
    </xf>
    <xf numFmtId="0" fontId="0" fillId="0" borderId="10" xfId="0" applyFont="1" applyBorder="1" applyAlignment="1">
      <alignment horizontal="right" vertical="center"/>
    </xf>
    <xf numFmtId="16" fontId="3" fillId="0" borderId="2" xfId="0" quotePrefix="1" applyNumberFormat="1" applyFont="1" applyBorder="1" applyAlignment="1">
      <alignment vertical="center" wrapText="1"/>
    </xf>
    <xf numFmtId="17" fontId="3" fillId="0" borderId="2" xfId="0" quotePrefix="1" applyNumberFormat="1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10" fontId="4" fillId="0" borderId="0" xfId="0" applyNumberFormat="1" applyFont="1" applyAlignment="1">
      <alignment horizontal="right" vertical="center"/>
    </xf>
    <xf numFmtId="10" fontId="4" fillId="0" borderId="7" xfId="0" applyNumberFormat="1" applyFont="1" applyBorder="1" applyAlignment="1">
      <alignment horizontal="right" vertical="center"/>
    </xf>
    <xf numFmtId="0" fontId="8" fillId="0" borderId="0" xfId="1"/>
    <xf numFmtId="0" fontId="8" fillId="0" borderId="0" xfId="2"/>
    <xf numFmtId="0" fontId="8" fillId="0" borderId="0" xfId="3"/>
    <xf numFmtId="3" fontId="0" fillId="0" borderId="0" xfId="0" applyNumberFormat="1" applyFont="1"/>
  </cellXfs>
  <cellStyles count="4">
    <cellStyle name="Normal" xfId="0" builtinId="0"/>
    <cellStyle name="Normal_Table 3.10" xfId="3"/>
    <cellStyle name="Normal_Table 3.7" xfId="1"/>
    <cellStyle name="Normal_Table 3.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34"/>
  <sheetViews>
    <sheetView topLeftCell="A7" workbookViewId="0">
      <selection activeCell="D24" sqref="D24"/>
    </sheetView>
  </sheetViews>
  <sheetFormatPr defaultRowHeight="14.25" x14ac:dyDescent="0.2"/>
  <cols>
    <col min="1" max="1" width="18.625" style="75" customWidth="1"/>
    <col min="2" max="2" width="11.875" style="75" customWidth="1"/>
    <col min="3" max="3" width="9" style="75"/>
    <col min="4" max="4" width="11.875" style="75" customWidth="1"/>
    <col min="5" max="5" width="12.625" style="75" customWidth="1"/>
    <col min="6" max="6" width="11.875" style="75" customWidth="1"/>
    <col min="7" max="7" width="11" style="75" customWidth="1"/>
    <col min="8" max="16384" width="9" style="75"/>
  </cols>
  <sheetData>
    <row r="7" spans="1:7" ht="15" thickBot="1" x14ac:dyDescent="0.25">
      <c r="A7" s="1" t="s">
        <v>0</v>
      </c>
    </row>
    <row r="8" spans="1:7" ht="57.75" thickBot="1" x14ac:dyDescent="0.25">
      <c r="A8" s="2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4" t="s">
        <v>7</v>
      </c>
    </row>
    <row r="9" spans="1:7" x14ac:dyDescent="0.2">
      <c r="A9" s="5" t="s">
        <v>8</v>
      </c>
      <c r="B9" s="6">
        <v>55253</v>
      </c>
      <c r="C9" s="6">
        <v>1229</v>
      </c>
      <c r="D9" s="6">
        <v>54024</v>
      </c>
      <c r="E9" s="8"/>
      <c r="F9" s="8"/>
      <c r="G9" s="9"/>
    </row>
    <row r="10" spans="1:7" x14ac:dyDescent="0.2">
      <c r="A10" s="5" t="s">
        <v>9</v>
      </c>
      <c r="B10" s="6">
        <v>48133</v>
      </c>
      <c r="C10" s="7">
        <v>967</v>
      </c>
      <c r="D10" s="6">
        <v>47166</v>
      </c>
      <c r="E10" s="7">
        <v>-12.7</v>
      </c>
      <c r="F10" s="7">
        <v>-12.9</v>
      </c>
      <c r="G10" s="10" t="s">
        <v>10</v>
      </c>
    </row>
    <row r="11" spans="1:7" x14ac:dyDescent="0.2">
      <c r="A11" s="5" t="s">
        <v>11</v>
      </c>
      <c r="B11" s="6">
        <v>50423</v>
      </c>
      <c r="C11" s="6">
        <v>1111</v>
      </c>
      <c r="D11" s="6">
        <v>49312</v>
      </c>
      <c r="E11" s="7">
        <v>4.5</v>
      </c>
      <c r="F11" s="7">
        <v>4.8</v>
      </c>
      <c r="G11" s="10" t="s">
        <v>12</v>
      </c>
    </row>
    <row r="12" spans="1:7" x14ac:dyDescent="0.2">
      <c r="A12" s="5" t="s">
        <v>13</v>
      </c>
      <c r="B12" s="6">
        <v>54581</v>
      </c>
      <c r="C12" s="6">
        <v>1353</v>
      </c>
      <c r="D12" s="6">
        <v>53228</v>
      </c>
      <c r="E12" s="7">
        <v>7.9</v>
      </c>
      <c r="F12" s="7">
        <v>8.1999999999999993</v>
      </c>
      <c r="G12" s="10">
        <v>21.8</v>
      </c>
    </row>
    <row r="13" spans="1:7" x14ac:dyDescent="0.2">
      <c r="A13" s="5" t="s">
        <v>14</v>
      </c>
      <c r="B13" s="6">
        <v>61723</v>
      </c>
      <c r="C13" s="6">
        <v>1227</v>
      </c>
      <c r="D13" s="6">
        <v>60496</v>
      </c>
      <c r="E13" s="7">
        <v>13.7</v>
      </c>
      <c r="F13" s="7">
        <v>13.1</v>
      </c>
      <c r="G13" s="10">
        <v>-9.3000000000000007</v>
      </c>
    </row>
    <row r="14" spans="1:7" x14ac:dyDescent="0.2">
      <c r="A14" s="5" t="s">
        <v>15</v>
      </c>
      <c r="B14" s="6">
        <v>66101</v>
      </c>
      <c r="C14" s="6">
        <v>1422</v>
      </c>
      <c r="D14" s="6">
        <v>64679</v>
      </c>
      <c r="E14" s="7">
        <v>6.9</v>
      </c>
      <c r="F14" s="7">
        <v>7.1</v>
      </c>
      <c r="G14" s="10">
        <v>15.9</v>
      </c>
    </row>
    <row r="15" spans="1:7" x14ac:dyDescent="0.2">
      <c r="A15" s="5" t="s">
        <v>16</v>
      </c>
      <c r="B15" s="6">
        <v>66060</v>
      </c>
      <c r="C15" s="6">
        <v>1778</v>
      </c>
      <c r="D15" s="6">
        <v>64282</v>
      </c>
      <c r="E15" s="7">
        <v>-0.6</v>
      </c>
      <c r="F15" s="7">
        <v>-0.1</v>
      </c>
      <c r="G15" s="10">
        <v>25</v>
      </c>
    </row>
    <row r="16" spans="1:7" x14ac:dyDescent="0.2">
      <c r="A16" s="5" t="s">
        <v>17</v>
      </c>
      <c r="B16" s="6">
        <v>71267</v>
      </c>
      <c r="C16" s="6">
        <v>1479</v>
      </c>
      <c r="D16" s="6">
        <v>69788</v>
      </c>
      <c r="E16" s="7">
        <v>8.6</v>
      </c>
      <c r="F16" s="7">
        <v>7.9</v>
      </c>
      <c r="G16" s="10">
        <v>-16.8</v>
      </c>
    </row>
    <row r="17" spans="1:7" x14ac:dyDescent="0.2">
      <c r="A17" s="5" t="s">
        <v>18</v>
      </c>
      <c r="B17" s="6">
        <v>74680</v>
      </c>
      <c r="C17" s="6">
        <v>2966</v>
      </c>
      <c r="D17" s="6">
        <v>71714</v>
      </c>
      <c r="E17" s="7">
        <v>2.8</v>
      </c>
      <c r="F17" s="7">
        <v>4.8</v>
      </c>
      <c r="G17" s="10">
        <v>100.5</v>
      </c>
    </row>
    <row r="18" spans="1:7" x14ac:dyDescent="0.2">
      <c r="A18" s="5" t="s">
        <v>19</v>
      </c>
      <c r="B18" s="6">
        <v>78266</v>
      </c>
      <c r="C18" s="6">
        <v>1951</v>
      </c>
      <c r="D18" s="6">
        <v>76315</v>
      </c>
      <c r="E18" s="7">
        <v>6.4</v>
      </c>
      <c r="F18" s="7">
        <v>4.8</v>
      </c>
      <c r="G18" s="10">
        <v>-34.200000000000003</v>
      </c>
    </row>
    <row r="19" spans="1:7" x14ac:dyDescent="0.2">
      <c r="A19" s="5" t="s">
        <v>20</v>
      </c>
      <c r="B19" s="6">
        <v>81952</v>
      </c>
      <c r="C19" s="6">
        <v>1894</v>
      </c>
      <c r="D19" s="6">
        <v>80058</v>
      </c>
      <c r="E19" s="7">
        <v>4.9000000000000004</v>
      </c>
      <c r="F19" s="7">
        <v>4.7</v>
      </c>
      <c r="G19" s="10">
        <v>-2.9</v>
      </c>
    </row>
    <row r="20" spans="1:7" x14ac:dyDescent="0.2">
      <c r="A20" s="5" t="s">
        <v>21</v>
      </c>
      <c r="B20" s="6">
        <v>85716</v>
      </c>
      <c r="C20" s="6">
        <v>1219</v>
      </c>
      <c r="D20" s="6">
        <v>84497</v>
      </c>
      <c r="E20" s="7">
        <v>5.5</v>
      </c>
      <c r="F20" s="7">
        <v>4.5999999999999996</v>
      </c>
      <c r="G20" s="10">
        <v>-35.6</v>
      </c>
    </row>
    <row r="21" spans="1:7" ht="15" thickBot="1" x14ac:dyDescent="0.25">
      <c r="A21" s="11" t="s">
        <v>22</v>
      </c>
      <c r="B21" s="12">
        <v>84599</v>
      </c>
      <c r="C21" s="12">
        <v>1285</v>
      </c>
      <c r="D21" s="12">
        <v>83314</v>
      </c>
      <c r="E21" s="14">
        <v>-1.4</v>
      </c>
      <c r="F21" s="14">
        <v>-1.3</v>
      </c>
      <c r="G21" s="15">
        <v>5.4</v>
      </c>
    </row>
    <row r="22" spans="1:7" x14ac:dyDescent="0.2">
      <c r="A22" s="8" t="s">
        <v>23</v>
      </c>
      <c r="B22" s="6">
        <v>83314</v>
      </c>
    </row>
    <row r="23" spans="1:7" x14ac:dyDescent="0.2">
      <c r="A23" s="8" t="s">
        <v>24</v>
      </c>
      <c r="B23" s="6">
        <v>6039</v>
      </c>
    </row>
    <row r="24" spans="1:7" x14ac:dyDescent="0.2">
      <c r="A24" s="8" t="s">
        <v>25</v>
      </c>
      <c r="B24" s="6">
        <v>77275</v>
      </c>
    </row>
    <row r="25" spans="1:7" x14ac:dyDescent="0.2">
      <c r="A25" s="8" t="s">
        <v>3</v>
      </c>
      <c r="B25" s="6">
        <v>1285</v>
      </c>
    </row>
    <row r="26" spans="1:7" x14ac:dyDescent="0.2">
      <c r="A26" s="8" t="s">
        <v>26</v>
      </c>
      <c r="B26" s="6">
        <v>78560</v>
      </c>
    </row>
    <row r="27" spans="1:7" x14ac:dyDescent="0.2">
      <c r="A27" s="8" t="s">
        <v>27</v>
      </c>
      <c r="B27" s="6">
        <v>84599</v>
      </c>
    </row>
    <row r="28" spans="1:7" x14ac:dyDescent="0.2">
      <c r="A28" s="76"/>
    </row>
    <row r="29" spans="1:7" x14ac:dyDescent="0.2">
      <c r="A29" s="76"/>
    </row>
    <row r="30" spans="1:7" x14ac:dyDescent="0.2">
      <c r="A30" s="76"/>
    </row>
    <row r="31" spans="1:7" x14ac:dyDescent="0.2">
      <c r="A31" s="76"/>
    </row>
    <row r="32" spans="1:7" x14ac:dyDescent="0.2">
      <c r="A32" s="76" t="s">
        <v>28</v>
      </c>
    </row>
    <row r="33" spans="1:1" x14ac:dyDescent="0.2">
      <c r="A33" s="76" t="s">
        <v>29</v>
      </c>
    </row>
    <row r="34" spans="1:1" x14ac:dyDescent="0.2">
      <c r="A34" s="76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4" sqref="A24"/>
    </sheetView>
  </sheetViews>
  <sheetFormatPr defaultRowHeight="14.25" x14ac:dyDescent="0.2"/>
  <cols>
    <col min="1" max="1" width="12.75" style="75" customWidth="1"/>
    <col min="2" max="3" width="9" style="75"/>
    <col min="4" max="4" width="11.5" style="75" customWidth="1"/>
    <col min="5" max="5" width="9" style="75"/>
    <col min="6" max="6" width="11.5" style="75" customWidth="1"/>
    <col min="7" max="8" width="12.125" style="75" customWidth="1"/>
    <col min="9" max="16384" width="9" style="75"/>
  </cols>
  <sheetData>
    <row r="1" spans="1:8" ht="15" thickBot="1" x14ac:dyDescent="0.25">
      <c r="A1" s="1" t="s">
        <v>125</v>
      </c>
    </row>
    <row r="2" spans="1:8" ht="43.5" thickBot="1" x14ac:dyDescent="0.25">
      <c r="A2" s="2" t="s">
        <v>126</v>
      </c>
      <c r="B2" s="35" t="s">
        <v>105</v>
      </c>
      <c r="C2" s="35" t="s">
        <v>108</v>
      </c>
      <c r="D2" s="35" t="s">
        <v>106</v>
      </c>
      <c r="E2" s="35" t="s">
        <v>107</v>
      </c>
      <c r="F2" s="35" t="s">
        <v>104</v>
      </c>
      <c r="G2" s="35" t="s">
        <v>109</v>
      </c>
      <c r="H2" s="36" t="s">
        <v>127</v>
      </c>
    </row>
    <row r="3" spans="1:8" x14ac:dyDescent="0.2">
      <c r="A3" s="24" t="s">
        <v>128</v>
      </c>
      <c r="B3" s="7">
        <v>912</v>
      </c>
      <c r="C3" s="7">
        <v>61</v>
      </c>
      <c r="D3" s="7">
        <v>49</v>
      </c>
      <c r="E3" s="7">
        <v>15</v>
      </c>
      <c r="F3" s="7">
        <v>15</v>
      </c>
      <c r="G3" s="7">
        <v>42</v>
      </c>
      <c r="H3" s="37">
        <v>1094</v>
      </c>
    </row>
    <row r="4" spans="1:8" x14ac:dyDescent="0.2">
      <c r="A4" s="24" t="s">
        <v>129</v>
      </c>
      <c r="B4" s="7">
        <v>996</v>
      </c>
      <c r="C4" s="7">
        <v>85</v>
      </c>
      <c r="D4" s="7">
        <v>50</v>
      </c>
      <c r="E4" s="7">
        <v>36</v>
      </c>
      <c r="F4" s="7">
        <v>33</v>
      </c>
      <c r="G4" s="7">
        <v>101</v>
      </c>
      <c r="H4" s="37">
        <v>1301</v>
      </c>
    </row>
    <row r="5" spans="1:8" x14ac:dyDescent="0.2">
      <c r="A5" s="24" t="s">
        <v>130</v>
      </c>
      <c r="B5" s="6">
        <v>3584</v>
      </c>
      <c r="C5" s="7">
        <v>258</v>
      </c>
      <c r="D5" s="7">
        <v>127</v>
      </c>
      <c r="E5" s="7">
        <v>106</v>
      </c>
      <c r="F5" s="7">
        <v>270</v>
      </c>
      <c r="G5" s="7">
        <v>229</v>
      </c>
      <c r="H5" s="37">
        <v>4574</v>
      </c>
    </row>
    <row r="6" spans="1:8" x14ac:dyDescent="0.2">
      <c r="A6" s="24" t="s">
        <v>131</v>
      </c>
      <c r="B6" s="6">
        <v>3740</v>
      </c>
      <c r="C6" s="7">
        <v>303</v>
      </c>
      <c r="D6" s="7">
        <v>123</v>
      </c>
      <c r="E6" s="7">
        <v>111</v>
      </c>
      <c r="F6" s="7">
        <v>190</v>
      </c>
      <c r="G6" s="7">
        <v>301</v>
      </c>
      <c r="H6" s="37">
        <v>4768</v>
      </c>
    </row>
    <row r="7" spans="1:8" x14ac:dyDescent="0.2">
      <c r="A7" s="24" t="s">
        <v>132</v>
      </c>
      <c r="B7" s="6">
        <v>5904</v>
      </c>
      <c r="C7" s="7">
        <v>451</v>
      </c>
      <c r="D7" s="7">
        <v>462</v>
      </c>
      <c r="E7" s="7">
        <v>205</v>
      </c>
      <c r="F7" s="7">
        <v>343</v>
      </c>
      <c r="G7" s="7">
        <v>803</v>
      </c>
      <c r="H7" s="37">
        <v>8168</v>
      </c>
    </row>
    <row r="8" spans="1:8" x14ac:dyDescent="0.2">
      <c r="A8" s="24" t="s">
        <v>133</v>
      </c>
      <c r="B8" s="6">
        <v>8107</v>
      </c>
      <c r="C8" s="7">
        <v>670</v>
      </c>
      <c r="D8" s="7">
        <v>356</v>
      </c>
      <c r="E8" s="7">
        <v>280</v>
      </c>
      <c r="F8" s="7">
        <v>394</v>
      </c>
      <c r="G8" s="7">
        <v>1990</v>
      </c>
      <c r="H8" s="37">
        <v>11799</v>
      </c>
    </row>
    <row r="9" spans="1:8" x14ac:dyDescent="0.2">
      <c r="A9" s="24">
        <v>2006</v>
      </c>
      <c r="B9" s="7">
        <v>803</v>
      </c>
      <c r="C9" s="7">
        <v>52</v>
      </c>
      <c r="D9" s="7">
        <v>8</v>
      </c>
      <c r="E9" s="7">
        <v>29</v>
      </c>
      <c r="F9" s="7">
        <v>14</v>
      </c>
      <c r="G9" s="7">
        <v>338</v>
      </c>
      <c r="H9" s="37">
        <v>1244</v>
      </c>
    </row>
    <row r="10" spans="1:8" x14ac:dyDescent="0.2">
      <c r="A10" s="24">
        <v>2007</v>
      </c>
      <c r="B10" s="7">
        <v>912</v>
      </c>
      <c r="C10" s="7">
        <v>41</v>
      </c>
      <c r="D10" s="7">
        <v>15</v>
      </c>
      <c r="E10" s="7">
        <v>41</v>
      </c>
      <c r="F10" s="7">
        <v>12</v>
      </c>
      <c r="G10" s="7">
        <v>322</v>
      </c>
      <c r="H10" s="37">
        <v>1343</v>
      </c>
    </row>
    <row r="11" spans="1:8" x14ac:dyDescent="0.2">
      <c r="A11" s="24">
        <v>2008</v>
      </c>
      <c r="B11" s="7">
        <v>677</v>
      </c>
      <c r="C11" s="7">
        <v>57</v>
      </c>
      <c r="D11" s="7">
        <v>16</v>
      </c>
      <c r="E11" s="7">
        <v>23</v>
      </c>
      <c r="F11" s="7">
        <v>36</v>
      </c>
      <c r="G11" s="7">
        <v>407</v>
      </c>
      <c r="H11" s="37">
        <v>1216</v>
      </c>
    </row>
    <row r="12" spans="1:8" x14ac:dyDescent="0.2">
      <c r="A12" s="24">
        <v>2009</v>
      </c>
      <c r="B12" s="7">
        <v>536</v>
      </c>
      <c r="C12" s="7">
        <v>38</v>
      </c>
      <c r="D12" s="7">
        <v>30</v>
      </c>
      <c r="E12" s="7">
        <v>18</v>
      </c>
      <c r="F12" s="7">
        <v>17</v>
      </c>
      <c r="G12" s="7">
        <v>285</v>
      </c>
      <c r="H12" s="38">
        <v>924</v>
      </c>
    </row>
    <row r="13" spans="1:8" x14ac:dyDescent="0.2">
      <c r="A13" s="24">
        <v>2010</v>
      </c>
      <c r="B13" s="7">
        <v>538</v>
      </c>
      <c r="C13" s="7">
        <v>69</v>
      </c>
      <c r="D13" s="7">
        <v>15</v>
      </c>
      <c r="E13" s="7">
        <v>13</v>
      </c>
      <c r="F13" s="7">
        <v>26</v>
      </c>
      <c r="G13" s="7">
        <v>304</v>
      </c>
      <c r="H13" s="38">
        <v>965</v>
      </c>
    </row>
    <row r="14" spans="1:8" x14ac:dyDescent="0.2">
      <c r="A14" s="24">
        <v>2011</v>
      </c>
      <c r="B14" s="7">
        <v>484</v>
      </c>
      <c r="C14" s="7">
        <v>39</v>
      </c>
      <c r="D14" s="7">
        <v>38</v>
      </c>
      <c r="E14" s="7">
        <v>21</v>
      </c>
      <c r="F14" s="7">
        <v>15</v>
      </c>
      <c r="G14" s="7">
        <v>315</v>
      </c>
      <c r="H14" s="38">
        <v>912</v>
      </c>
    </row>
    <row r="15" spans="1:8" x14ac:dyDescent="0.2">
      <c r="A15" s="24">
        <v>2012</v>
      </c>
      <c r="B15" s="7">
        <v>503</v>
      </c>
      <c r="C15" s="7">
        <v>37</v>
      </c>
      <c r="D15" s="7">
        <v>31</v>
      </c>
      <c r="E15" s="7">
        <v>15</v>
      </c>
      <c r="F15" s="7">
        <v>27</v>
      </c>
      <c r="G15" s="7">
        <v>291</v>
      </c>
      <c r="H15" s="38">
        <v>904</v>
      </c>
    </row>
    <row r="16" spans="1:8" x14ac:dyDescent="0.2">
      <c r="A16" s="24">
        <v>2013</v>
      </c>
      <c r="B16" s="7">
        <v>511</v>
      </c>
      <c r="C16" s="7">
        <v>36</v>
      </c>
      <c r="D16" s="7">
        <v>37</v>
      </c>
      <c r="E16" s="7">
        <v>15</v>
      </c>
      <c r="F16" s="7">
        <v>32</v>
      </c>
      <c r="G16" s="7">
        <v>360</v>
      </c>
      <c r="H16" s="38">
        <v>991</v>
      </c>
    </row>
    <row r="17" spans="1:8" x14ac:dyDescent="0.2">
      <c r="A17" s="24">
        <v>2014</v>
      </c>
      <c r="B17" s="7">
        <v>586</v>
      </c>
      <c r="C17" s="7">
        <v>38</v>
      </c>
      <c r="D17" s="7">
        <v>29</v>
      </c>
      <c r="E17" s="7">
        <v>11</v>
      </c>
      <c r="F17" s="7">
        <v>36</v>
      </c>
      <c r="G17" s="7">
        <v>351</v>
      </c>
      <c r="H17" s="37">
        <v>1051</v>
      </c>
    </row>
    <row r="18" spans="1:8" x14ac:dyDescent="0.2">
      <c r="A18" s="24">
        <v>2015</v>
      </c>
      <c r="B18" s="7">
        <v>660</v>
      </c>
      <c r="C18" s="7">
        <v>51</v>
      </c>
      <c r="D18" s="7">
        <v>51</v>
      </c>
      <c r="E18" s="7">
        <v>15</v>
      </c>
      <c r="F18" s="7">
        <v>32</v>
      </c>
      <c r="G18" s="7">
        <v>477</v>
      </c>
      <c r="H18" s="37">
        <v>1286</v>
      </c>
    </row>
    <row r="19" spans="1:8" ht="15" thickBot="1" x14ac:dyDescent="0.25">
      <c r="A19" s="24" t="s">
        <v>134</v>
      </c>
      <c r="B19" s="7">
        <v>297</v>
      </c>
      <c r="C19" s="7">
        <v>20</v>
      </c>
      <c r="D19" s="7">
        <v>13</v>
      </c>
      <c r="E19" s="7">
        <v>10</v>
      </c>
      <c r="F19" s="7">
        <v>7</v>
      </c>
      <c r="G19" s="7">
        <v>199</v>
      </c>
      <c r="H19" s="38">
        <v>546</v>
      </c>
    </row>
    <row r="20" spans="1:8" ht="15" thickBot="1" x14ac:dyDescent="0.25">
      <c r="A20" s="25" t="s">
        <v>74</v>
      </c>
      <c r="B20" s="26">
        <v>29750</v>
      </c>
      <c r="C20" s="26">
        <v>2306</v>
      </c>
      <c r="D20" s="26">
        <v>1450</v>
      </c>
      <c r="E20" s="22">
        <v>964</v>
      </c>
      <c r="F20" s="26">
        <v>1499</v>
      </c>
      <c r="G20" s="26">
        <v>7115</v>
      </c>
      <c r="H20" s="39" t="s">
        <v>350</v>
      </c>
    </row>
    <row r="21" spans="1:8" x14ac:dyDescent="0.2">
      <c r="A21" s="40"/>
    </row>
    <row r="22" spans="1:8" x14ac:dyDescent="0.2">
      <c r="A22" s="41" t="s">
        <v>149</v>
      </c>
    </row>
    <row r="23" spans="1:8" x14ac:dyDescent="0.2">
      <c r="A23" s="75" t="s">
        <v>351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D37" sqref="D37"/>
    </sheetView>
  </sheetViews>
  <sheetFormatPr defaultRowHeight="14.25" x14ac:dyDescent="0.2"/>
  <cols>
    <col min="1" max="1" width="13.125" style="75" customWidth="1"/>
    <col min="2" max="2" width="8.375" style="75" customWidth="1"/>
    <col min="3" max="4" width="6.75" style="75" bestFit="1" customWidth="1"/>
    <col min="5" max="5" width="8.625" style="75" customWidth="1"/>
    <col min="6" max="6" width="9.5" style="75" customWidth="1"/>
    <col min="7" max="7" width="10.375" style="75" customWidth="1"/>
    <col min="8" max="8" width="10.5" style="75" customWidth="1"/>
    <col min="9" max="9" width="13" style="75" customWidth="1"/>
    <col min="10" max="10" width="7.25" style="75" customWidth="1"/>
    <col min="11" max="11" width="12.625" style="75" customWidth="1"/>
    <col min="12" max="12" width="11.125" style="75" customWidth="1"/>
    <col min="13" max="13" width="10.125" style="75" customWidth="1"/>
    <col min="14" max="14" width="6.75" style="75" bestFit="1" customWidth="1"/>
    <col min="15" max="16384" width="9" style="75"/>
  </cols>
  <sheetData>
    <row r="1" spans="1:14" ht="15" thickBot="1" x14ac:dyDescent="0.25">
      <c r="A1" s="1" t="s">
        <v>135</v>
      </c>
    </row>
    <row r="2" spans="1:14" ht="29.25" thickBot="1" x14ac:dyDescent="0.25">
      <c r="A2" s="2" t="s">
        <v>126</v>
      </c>
      <c r="B2" s="35" t="s">
        <v>136</v>
      </c>
      <c r="C2" s="35" t="s">
        <v>137</v>
      </c>
      <c r="D2" s="35" t="s">
        <v>138</v>
      </c>
      <c r="E2" s="35" t="s">
        <v>139</v>
      </c>
      <c r="F2" s="35" t="s">
        <v>120</v>
      </c>
      <c r="G2" s="35" t="s">
        <v>121</v>
      </c>
      <c r="H2" s="35" t="s">
        <v>122</v>
      </c>
      <c r="I2" s="35" t="s">
        <v>140</v>
      </c>
      <c r="J2" s="35" t="s">
        <v>124</v>
      </c>
      <c r="K2" s="35" t="s">
        <v>141</v>
      </c>
      <c r="L2" s="35" t="s">
        <v>142</v>
      </c>
      <c r="M2" s="35" t="s">
        <v>143</v>
      </c>
      <c r="N2" s="36" t="s">
        <v>74</v>
      </c>
    </row>
    <row r="3" spans="1:14" x14ac:dyDescent="0.2">
      <c r="A3" s="24" t="s">
        <v>128</v>
      </c>
      <c r="B3" s="7">
        <v>1</v>
      </c>
      <c r="C3" s="7">
        <v>9</v>
      </c>
      <c r="D3" s="7">
        <v>8</v>
      </c>
      <c r="E3" s="7">
        <v>7</v>
      </c>
      <c r="F3" s="7">
        <v>0</v>
      </c>
      <c r="G3" s="7">
        <v>0</v>
      </c>
      <c r="H3" s="7">
        <v>1</v>
      </c>
      <c r="I3" s="7">
        <v>3</v>
      </c>
      <c r="J3" s="7">
        <v>0</v>
      </c>
      <c r="K3" s="7">
        <v>9</v>
      </c>
      <c r="L3" s="7">
        <v>2</v>
      </c>
      <c r="M3" s="7">
        <v>2</v>
      </c>
      <c r="N3" s="38">
        <v>42</v>
      </c>
    </row>
    <row r="4" spans="1:14" x14ac:dyDescent="0.2">
      <c r="A4" s="24" t="s">
        <v>129</v>
      </c>
      <c r="B4" s="7">
        <v>0</v>
      </c>
      <c r="C4" s="7">
        <v>20</v>
      </c>
      <c r="D4" s="7">
        <v>21</v>
      </c>
      <c r="E4" s="7">
        <v>15</v>
      </c>
      <c r="F4" s="7">
        <v>0</v>
      </c>
      <c r="G4" s="7">
        <v>1</v>
      </c>
      <c r="H4" s="7">
        <v>1</v>
      </c>
      <c r="I4" s="7">
        <v>6</v>
      </c>
      <c r="J4" s="7">
        <v>1</v>
      </c>
      <c r="K4" s="7">
        <v>27</v>
      </c>
      <c r="L4" s="7">
        <v>2</v>
      </c>
      <c r="M4" s="7">
        <v>7</v>
      </c>
      <c r="N4" s="38">
        <v>101</v>
      </c>
    </row>
    <row r="5" spans="1:14" x14ac:dyDescent="0.2">
      <c r="A5" s="24" t="s">
        <v>130</v>
      </c>
      <c r="B5" s="7">
        <v>8</v>
      </c>
      <c r="C5" s="7">
        <v>29</v>
      </c>
      <c r="D5" s="7">
        <v>40</v>
      </c>
      <c r="E5" s="7">
        <v>19</v>
      </c>
      <c r="F5" s="7">
        <v>0</v>
      </c>
      <c r="G5" s="7">
        <v>3</v>
      </c>
      <c r="H5" s="7">
        <v>18</v>
      </c>
      <c r="I5" s="7">
        <v>31</v>
      </c>
      <c r="J5" s="7">
        <v>3</v>
      </c>
      <c r="K5" s="7">
        <v>52</v>
      </c>
      <c r="L5" s="7">
        <v>8</v>
      </c>
      <c r="M5" s="7">
        <v>18</v>
      </c>
      <c r="N5" s="38">
        <v>229</v>
      </c>
    </row>
    <row r="6" spans="1:14" x14ac:dyDescent="0.2">
      <c r="A6" s="24" t="s">
        <v>131</v>
      </c>
      <c r="B6" s="7">
        <v>26</v>
      </c>
      <c r="C6" s="7">
        <v>33</v>
      </c>
      <c r="D6" s="7">
        <v>63</v>
      </c>
      <c r="E6" s="7">
        <v>24</v>
      </c>
      <c r="F6" s="7">
        <v>0</v>
      </c>
      <c r="G6" s="7">
        <v>5</v>
      </c>
      <c r="H6" s="7">
        <v>29</v>
      </c>
      <c r="I6" s="7">
        <v>31</v>
      </c>
      <c r="J6" s="7">
        <v>0</v>
      </c>
      <c r="K6" s="7">
        <v>62</v>
      </c>
      <c r="L6" s="7">
        <v>7</v>
      </c>
      <c r="M6" s="7">
        <v>21</v>
      </c>
      <c r="N6" s="38">
        <v>301</v>
      </c>
    </row>
    <row r="7" spans="1:14" x14ac:dyDescent="0.2">
      <c r="A7" s="24" t="s">
        <v>132</v>
      </c>
      <c r="B7" s="7">
        <v>49</v>
      </c>
      <c r="C7" s="7">
        <v>82</v>
      </c>
      <c r="D7" s="7">
        <v>107</v>
      </c>
      <c r="E7" s="7">
        <v>74</v>
      </c>
      <c r="F7" s="7">
        <v>1</v>
      </c>
      <c r="G7" s="7">
        <v>6</v>
      </c>
      <c r="H7" s="7">
        <v>55</v>
      </c>
      <c r="I7" s="7">
        <v>31</v>
      </c>
      <c r="J7" s="7">
        <v>3</v>
      </c>
      <c r="K7" s="7">
        <v>137</v>
      </c>
      <c r="L7" s="7">
        <v>27</v>
      </c>
      <c r="M7" s="7">
        <v>231</v>
      </c>
      <c r="N7" s="38">
        <v>803</v>
      </c>
    </row>
    <row r="8" spans="1:14" x14ac:dyDescent="0.2">
      <c r="A8" s="24" t="s">
        <v>133</v>
      </c>
      <c r="B8" s="7">
        <v>44</v>
      </c>
      <c r="C8" s="7">
        <v>443</v>
      </c>
      <c r="D8" s="7">
        <v>378</v>
      </c>
      <c r="E8" s="7">
        <v>99</v>
      </c>
      <c r="F8" s="7">
        <v>6</v>
      </c>
      <c r="G8" s="7">
        <v>20</v>
      </c>
      <c r="H8" s="7">
        <v>65</v>
      </c>
      <c r="I8" s="7">
        <v>82</v>
      </c>
      <c r="J8" s="7">
        <v>2</v>
      </c>
      <c r="K8" s="7">
        <v>572</v>
      </c>
      <c r="L8" s="7">
        <v>72</v>
      </c>
      <c r="M8" s="7">
        <v>207</v>
      </c>
      <c r="N8" s="37">
        <v>1990</v>
      </c>
    </row>
    <row r="9" spans="1:14" x14ac:dyDescent="0.2">
      <c r="A9" s="24">
        <v>2006</v>
      </c>
      <c r="B9" s="7">
        <v>9</v>
      </c>
      <c r="C9" s="7">
        <v>68</v>
      </c>
      <c r="D9" s="7">
        <v>42</v>
      </c>
      <c r="E9" s="7">
        <v>17</v>
      </c>
      <c r="F9" s="7">
        <v>0</v>
      </c>
      <c r="G9" s="7">
        <v>0</v>
      </c>
      <c r="H9" s="7">
        <v>7</v>
      </c>
      <c r="I9" s="7">
        <v>15</v>
      </c>
      <c r="J9" s="7">
        <v>0</v>
      </c>
      <c r="K9" s="7">
        <v>161</v>
      </c>
      <c r="L9" s="7">
        <v>6</v>
      </c>
      <c r="M9" s="7">
        <v>13</v>
      </c>
      <c r="N9" s="38">
        <v>338</v>
      </c>
    </row>
    <row r="10" spans="1:14" x14ac:dyDescent="0.2">
      <c r="A10" s="24">
        <v>2007</v>
      </c>
      <c r="B10" s="7">
        <v>1</v>
      </c>
      <c r="C10" s="7">
        <v>94</v>
      </c>
      <c r="D10" s="7">
        <v>43</v>
      </c>
      <c r="E10" s="7">
        <v>9</v>
      </c>
      <c r="F10" s="7">
        <v>2</v>
      </c>
      <c r="G10" s="7">
        <v>1</v>
      </c>
      <c r="H10" s="7">
        <v>7</v>
      </c>
      <c r="I10" s="7">
        <v>10</v>
      </c>
      <c r="J10" s="7">
        <v>1</v>
      </c>
      <c r="K10" s="7">
        <v>132</v>
      </c>
      <c r="L10" s="7">
        <v>13</v>
      </c>
      <c r="M10" s="7">
        <v>9</v>
      </c>
      <c r="N10" s="38">
        <v>322</v>
      </c>
    </row>
    <row r="11" spans="1:14" x14ac:dyDescent="0.2">
      <c r="A11" s="24">
        <v>2008</v>
      </c>
      <c r="B11" s="7">
        <v>11</v>
      </c>
      <c r="C11" s="7">
        <v>64</v>
      </c>
      <c r="D11" s="7">
        <v>50</v>
      </c>
      <c r="E11" s="7">
        <v>19</v>
      </c>
      <c r="F11" s="7">
        <v>1</v>
      </c>
      <c r="G11" s="7">
        <v>0</v>
      </c>
      <c r="H11" s="7">
        <v>22</v>
      </c>
      <c r="I11" s="7">
        <v>24</v>
      </c>
      <c r="J11" s="7">
        <v>1</v>
      </c>
      <c r="K11" s="7">
        <v>162</v>
      </c>
      <c r="L11" s="7">
        <v>21</v>
      </c>
      <c r="M11" s="7">
        <v>32</v>
      </c>
      <c r="N11" s="38">
        <v>407</v>
      </c>
    </row>
    <row r="12" spans="1:14" x14ac:dyDescent="0.2">
      <c r="A12" s="24">
        <v>2009</v>
      </c>
      <c r="B12" s="7">
        <v>11</v>
      </c>
      <c r="C12" s="7">
        <v>68</v>
      </c>
      <c r="D12" s="7">
        <v>25</v>
      </c>
      <c r="E12" s="7">
        <v>18</v>
      </c>
      <c r="F12" s="7">
        <v>4</v>
      </c>
      <c r="G12" s="7">
        <v>3</v>
      </c>
      <c r="H12" s="7">
        <v>3</v>
      </c>
      <c r="I12" s="7">
        <v>11</v>
      </c>
      <c r="J12" s="7">
        <v>0</v>
      </c>
      <c r="K12" s="7">
        <v>107</v>
      </c>
      <c r="L12" s="7">
        <v>20</v>
      </c>
      <c r="M12" s="7">
        <v>15</v>
      </c>
      <c r="N12" s="38">
        <v>285</v>
      </c>
    </row>
    <row r="13" spans="1:14" x14ac:dyDescent="0.2">
      <c r="A13" s="24">
        <v>2010</v>
      </c>
      <c r="B13" s="7">
        <v>3</v>
      </c>
      <c r="C13" s="7">
        <v>82</v>
      </c>
      <c r="D13" s="7">
        <v>30</v>
      </c>
      <c r="E13" s="7">
        <v>17</v>
      </c>
      <c r="F13" s="7">
        <v>0</v>
      </c>
      <c r="G13" s="7">
        <v>2</v>
      </c>
      <c r="H13" s="7">
        <v>7</v>
      </c>
      <c r="I13" s="7">
        <v>8</v>
      </c>
      <c r="J13" s="7">
        <v>2</v>
      </c>
      <c r="K13" s="7">
        <v>139</v>
      </c>
      <c r="L13" s="7">
        <v>5</v>
      </c>
      <c r="M13" s="7">
        <v>9</v>
      </c>
      <c r="N13" s="38">
        <v>304</v>
      </c>
    </row>
    <row r="14" spans="1:14" x14ac:dyDescent="0.2">
      <c r="A14" s="24">
        <v>2011</v>
      </c>
      <c r="B14" s="7">
        <v>12</v>
      </c>
      <c r="C14" s="7">
        <v>61</v>
      </c>
      <c r="D14" s="7">
        <v>25</v>
      </c>
      <c r="E14" s="7">
        <v>29</v>
      </c>
      <c r="F14" s="7">
        <v>1</v>
      </c>
      <c r="G14" s="7">
        <v>2</v>
      </c>
      <c r="H14" s="7">
        <v>6</v>
      </c>
      <c r="I14" s="7">
        <v>16</v>
      </c>
      <c r="J14" s="7">
        <v>0</v>
      </c>
      <c r="K14" s="7">
        <v>156</v>
      </c>
      <c r="L14" s="7">
        <v>3</v>
      </c>
      <c r="M14" s="7">
        <v>4</v>
      </c>
      <c r="N14" s="38">
        <v>315</v>
      </c>
    </row>
    <row r="15" spans="1:14" x14ac:dyDescent="0.2">
      <c r="A15" s="24">
        <v>2012</v>
      </c>
      <c r="B15" s="7">
        <v>9</v>
      </c>
      <c r="C15" s="7">
        <v>62</v>
      </c>
      <c r="D15" s="7">
        <v>27</v>
      </c>
      <c r="E15" s="7">
        <v>21</v>
      </c>
      <c r="F15" s="7">
        <v>0</v>
      </c>
      <c r="G15" s="7">
        <v>6</v>
      </c>
      <c r="H15" s="7">
        <v>7</v>
      </c>
      <c r="I15" s="7">
        <v>17</v>
      </c>
      <c r="J15" s="7">
        <v>0</v>
      </c>
      <c r="K15" s="7">
        <v>118</v>
      </c>
      <c r="L15" s="7">
        <v>18</v>
      </c>
      <c r="M15" s="7">
        <v>6</v>
      </c>
      <c r="N15" s="38">
        <v>291</v>
      </c>
    </row>
    <row r="16" spans="1:14" x14ac:dyDescent="0.2">
      <c r="A16" s="24">
        <v>2013</v>
      </c>
      <c r="B16" s="7">
        <v>5</v>
      </c>
      <c r="C16" s="7">
        <v>46</v>
      </c>
      <c r="D16" s="7">
        <v>115</v>
      </c>
      <c r="E16" s="7">
        <v>22</v>
      </c>
      <c r="F16" s="7">
        <v>0</v>
      </c>
      <c r="G16" s="7">
        <v>5</v>
      </c>
      <c r="H16" s="7">
        <v>3</v>
      </c>
      <c r="I16" s="7">
        <v>18</v>
      </c>
      <c r="J16" s="7">
        <v>1</v>
      </c>
      <c r="K16" s="7">
        <v>124</v>
      </c>
      <c r="L16" s="7">
        <v>13</v>
      </c>
      <c r="M16" s="7">
        <v>8</v>
      </c>
      <c r="N16" s="38">
        <v>360</v>
      </c>
    </row>
    <row r="17" spans="1:14" x14ac:dyDescent="0.2">
      <c r="A17" s="24">
        <v>2014</v>
      </c>
      <c r="B17" s="7">
        <v>9</v>
      </c>
      <c r="C17" s="7">
        <v>51</v>
      </c>
      <c r="D17" s="7">
        <v>38</v>
      </c>
      <c r="E17" s="7">
        <v>21</v>
      </c>
      <c r="F17" s="7">
        <v>9</v>
      </c>
      <c r="G17" s="7">
        <v>4</v>
      </c>
      <c r="H17" s="7">
        <v>7</v>
      </c>
      <c r="I17" s="7">
        <v>15</v>
      </c>
      <c r="J17" s="7">
        <v>0</v>
      </c>
      <c r="K17" s="7">
        <v>169</v>
      </c>
      <c r="L17" s="7">
        <v>10</v>
      </c>
      <c r="M17" s="7">
        <v>18</v>
      </c>
      <c r="N17" s="38">
        <v>351</v>
      </c>
    </row>
    <row r="18" spans="1:14" x14ac:dyDescent="0.2">
      <c r="A18" s="24">
        <v>2015</v>
      </c>
      <c r="B18" s="7">
        <v>19</v>
      </c>
      <c r="C18" s="7">
        <v>49</v>
      </c>
      <c r="D18" s="7">
        <v>37</v>
      </c>
      <c r="E18" s="7">
        <v>28</v>
      </c>
      <c r="F18" s="7">
        <v>4</v>
      </c>
      <c r="G18" s="7">
        <v>10</v>
      </c>
      <c r="H18" s="7">
        <v>3</v>
      </c>
      <c r="I18" s="7">
        <v>30</v>
      </c>
      <c r="J18" s="7">
        <v>3</v>
      </c>
      <c r="K18" s="7">
        <v>237</v>
      </c>
      <c r="L18" s="7">
        <v>38</v>
      </c>
      <c r="M18" s="7">
        <v>19</v>
      </c>
      <c r="N18" s="38">
        <v>477</v>
      </c>
    </row>
    <row r="19" spans="1:14" ht="15" thickBot="1" x14ac:dyDescent="0.25">
      <c r="A19" s="24" t="s">
        <v>134</v>
      </c>
      <c r="B19" s="7">
        <v>10</v>
      </c>
      <c r="C19" s="7">
        <v>21</v>
      </c>
      <c r="D19" s="7">
        <v>28</v>
      </c>
      <c r="E19" s="7">
        <v>9</v>
      </c>
      <c r="F19" s="7">
        <v>4</v>
      </c>
      <c r="G19" s="7">
        <v>4</v>
      </c>
      <c r="H19" s="7">
        <v>4</v>
      </c>
      <c r="I19" s="7">
        <v>10</v>
      </c>
      <c r="J19" s="7">
        <v>0</v>
      </c>
      <c r="K19" s="7">
        <v>96</v>
      </c>
      <c r="L19" s="7">
        <v>11</v>
      </c>
      <c r="M19" s="7">
        <v>2</v>
      </c>
      <c r="N19" s="38">
        <v>199</v>
      </c>
    </row>
    <row r="20" spans="1:14" ht="15" thickBot="1" x14ac:dyDescent="0.25">
      <c r="A20" s="25" t="s">
        <v>74</v>
      </c>
      <c r="B20" s="22">
        <v>227</v>
      </c>
      <c r="C20" s="26">
        <v>1282</v>
      </c>
      <c r="D20" s="26">
        <v>1077</v>
      </c>
      <c r="E20" s="22">
        <v>448</v>
      </c>
      <c r="F20" s="22">
        <v>32</v>
      </c>
      <c r="G20" s="22">
        <v>72</v>
      </c>
      <c r="H20" s="22">
        <v>245</v>
      </c>
      <c r="I20" s="22">
        <v>358</v>
      </c>
      <c r="J20" s="22">
        <v>17</v>
      </c>
      <c r="K20" s="26">
        <v>2460</v>
      </c>
      <c r="L20" s="22">
        <v>276</v>
      </c>
      <c r="M20" s="22">
        <v>621</v>
      </c>
      <c r="N20" s="51">
        <v>7115</v>
      </c>
    </row>
    <row r="21" spans="1:14" x14ac:dyDescent="0.2">
      <c r="A21" s="40"/>
    </row>
    <row r="22" spans="1:14" x14ac:dyDescent="0.2">
      <c r="A22" s="41" t="s">
        <v>149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I31" sqref="I31"/>
    </sheetView>
  </sheetViews>
  <sheetFormatPr defaultRowHeight="14.25" x14ac:dyDescent="0.2"/>
  <cols>
    <col min="1" max="1" width="13.5" style="75" customWidth="1"/>
    <col min="2" max="2" width="8.5" style="75" bestFit="1" customWidth="1"/>
    <col min="3" max="3" width="9.25" style="75" bestFit="1" customWidth="1"/>
    <col min="4" max="4" width="12.375" style="75" customWidth="1"/>
    <col min="5" max="5" width="6.875" style="75" bestFit="1" customWidth="1"/>
    <col min="6" max="6" width="13.125" style="75" customWidth="1"/>
    <col min="7" max="7" width="10.875" style="75" bestFit="1" customWidth="1"/>
    <col min="8" max="8" width="13.875" style="75" customWidth="1"/>
    <col min="9" max="9" width="18" style="75" customWidth="1"/>
    <col min="10" max="10" width="21.25" style="75" customWidth="1"/>
    <col min="11" max="16384" width="9" style="75"/>
  </cols>
  <sheetData>
    <row r="1" spans="1:12" ht="15" thickBot="1" x14ac:dyDescent="0.25">
      <c r="A1" s="1" t="s">
        <v>144</v>
      </c>
    </row>
    <row r="2" spans="1:12" ht="43.5" thickBot="1" x14ac:dyDescent="0.25">
      <c r="A2" s="2" t="s">
        <v>126</v>
      </c>
      <c r="B2" s="35" t="s">
        <v>105</v>
      </c>
      <c r="C2" s="35" t="s">
        <v>108</v>
      </c>
      <c r="D2" s="35" t="s">
        <v>106</v>
      </c>
      <c r="E2" s="35" t="s">
        <v>107</v>
      </c>
      <c r="F2" s="35" t="s">
        <v>104</v>
      </c>
      <c r="G2" s="35" t="s">
        <v>109</v>
      </c>
      <c r="H2" s="35" t="s">
        <v>145</v>
      </c>
      <c r="I2" s="35" t="s">
        <v>146</v>
      </c>
      <c r="J2" s="36" t="s">
        <v>147</v>
      </c>
    </row>
    <row r="3" spans="1:12" x14ac:dyDescent="0.2">
      <c r="A3" s="24" t="s">
        <v>128</v>
      </c>
      <c r="B3" s="7">
        <v>17</v>
      </c>
      <c r="C3" s="7">
        <v>2</v>
      </c>
      <c r="D3" s="7">
        <v>1</v>
      </c>
      <c r="E3" s="7">
        <v>1</v>
      </c>
      <c r="F3" s="7">
        <v>1</v>
      </c>
      <c r="G3" s="7">
        <v>1</v>
      </c>
      <c r="H3" s="7">
        <v>23</v>
      </c>
      <c r="I3" s="6">
        <v>1094</v>
      </c>
      <c r="J3" s="38">
        <v>2.1</v>
      </c>
      <c r="K3" s="75">
        <v>1094</v>
      </c>
      <c r="L3" s="124">
        <f>+I3-K3</f>
        <v>0</v>
      </c>
    </row>
    <row r="4" spans="1:12" x14ac:dyDescent="0.2">
      <c r="A4" s="24" t="s">
        <v>129</v>
      </c>
      <c r="B4" s="7">
        <v>26</v>
      </c>
      <c r="C4" s="7">
        <v>5</v>
      </c>
      <c r="D4" s="7">
        <v>1</v>
      </c>
      <c r="E4" s="7">
        <v>5</v>
      </c>
      <c r="F4" s="7">
        <v>1</v>
      </c>
      <c r="G4" s="7">
        <v>5</v>
      </c>
      <c r="H4" s="7">
        <v>43</v>
      </c>
      <c r="I4" s="6">
        <v>1301</v>
      </c>
      <c r="J4" s="38">
        <v>3.3</v>
      </c>
      <c r="K4" s="75">
        <v>1301</v>
      </c>
      <c r="L4" s="124">
        <f t="shared" ref="L4:L19" si="0">+I4-K4</f>
        <v>0</v>
      </c>
    </row>
    <row r="5" spans="1:12" x14ac:dyDescent="0.2">
      <c r="A5" s="24" t="s">
        <v>130</v>
      </c>
      <c r="B5" s="7">
        <v>101</v>
      </c>
      <c r="C5" s="7">
        <v>2</v>
      </c>
      <c r="D5" s="7">
        <v>2</v>
      </c>
      <c r="E5" s="7">
        <v>3</v>
      </c>
      <c r="F5" s="7">
        <v>3</v>
      </c>
      <c r="G5" s="7">
        <v>12</v>
      </c>
      <c r="H5" s="7">
        <v>123</v>
      </c>
      <c r="I5" s="6">
        <v>4574</v>
      </c>
      <c r="J5" s="38">
        <v>2.7</v>
      </c>
      <c r="K5" s="75">
        <v>4574</v>
      </c>
      <c r="L5" s="124">
        <f t="shared" si="0"/>
        <v>0</v>
      </c>
    </row>
    <row r="6" spans="1:12" x14ac:dyDescent="0.2">
      <c r="A6" s="24" t="s">
        <v>131</v>
      </c>
      <c r="B6" s="7">
        <v>161</v>
      </c>
      <c r="C6" s="7">
        <v>12</v>
      </c>
      <c r="D6" s="7">
        <v>1</v>
      </c>
      <c r="E6" s="7">
        <v>7</v>
      </c>
      <c r="F6" s="7">
        <v>5</v>
      </c>
      <c r="G6" s="7">
        <v>13</v>
      </c>
      <c r="H6" s="7">
        <v>199</v>
      </c>
      <c r="I6" s="6">
        <v>4768</v>
      </c>
      <c r="J6" s="38">
        <v>4.2</v>
      </c>
      <c r="K6" s="75">
        <v>4768</v>
      </c>
      <c r="L6" s="124">
        <f t="shared" si="0"/>
        <v>0</v>
      </c>
    </row>
    <row r="7" spans="1:12" x14ac:dyDescent="0.2">
      <c r="A7" s="24" t="s">
        <v>132</v>
      </c>
      <c r="B7" s="7">
        <v>175</v>
      </c>
      <c r="C7" s="7">
        <v>17</v>
      </c>
      <c r="D7" s="7">
        <v>1</v>
      </c>
      <c r="E7" s="7">
        <v>11</v>
      </c>
      <c r="F7" s="7">
        <v>5</v>
      </c>
      <c r="G7" s="7">
        <v>27</v>
      </c>
      <c r="H7" s="7">
        <v>236</v>
      </c>
      <c r="I7" s="6">
        <v>8168</v>
      </c>
      <c r="J7" s="38">
        <v>2.9</v>
      </c>
      <c r="K7" s="75">
        <v>8169</v>
      </c>
      <c r="L7" s="124">
        <f t="shared" si="0"/>
        <v>-1</v>
      </c>
    </row>
    <row r="8" spans="1:12" x14ac:dyDescent="0.2">
      <c r="A8" s="24" t="s">
        <v>133</v>
      </c>
      <c r="B8" s="7">
        <v>259</v>
      </c>
      <c r="C8" s="7">
        <v>10</v>
      </c>
      <c r="D8" s="7">
        <v>10</v>
      </c>
      <c r="E8" s="7">
        <v>9</v>
      </c>
      <c r="F8" s="7">
        <v>4</v>
      </c>
      <c r="G8" s="7">
        <v>43</v>
      </c>
      <c r="H8" s="7">
        <v>335</v>
      </c>
      <c r="I8" s="6">
        <v>11799</v>
      </c>
      <c r="J8" s="38">
        <v>2.9</v>
      </c>
      <c r="K8" s="75">
        <v>11800</v>
      </c>
      <c r="L8" s="124">
        <f t="shared" si="0"/>
        <v>-1</v>
      </c>
    </row>
    <row r="9" spans="1:12" x14ac:dyDescent="0.2">
      <c r="A9" s="24">
        <v>2006</v>
      </c>
      <c r="B9" s="7">
        <v>36</v>
      </c>
      <c r="C9" s="7">
        <v>2</v>
      </c>
      <c r="D9" s="7">
        <v>0</v>
      </c>
      <c r="E9" s="7">
        <v>2</v>
      </c>
      <c r="F9" s="7">
        <v>0</v>
      </c>
      <c r="G9" s="7">
        <v>6</v>
      </c>
      <c r="H9" s="7">
        <v>46</v>
      </c>
      <c r="I9" s="6">
        <v>1244</v>
      </c>
      <c r="J9" s="38">
        <v>3.7</v>
      </c>
      <c r="K9" s="75">
        <v>1246</v>
      </c>
      <c r="L9" s="124">
        <f t="shared" si="0"/>
        <v>-2</v>
      </c>
    </row>
    <row r="10" spans="1:12" x14ac:dyDescent="0.2">
      <c r="A10" s="24">
        <v>2007</v>
      </c>
      <c r="B10" s="7">
        <v>25</v>
      </c>
      <c r="C10" s="7">
        <v>2</v>
      </c>
      <c r="D10" s="7">
        <v>1</v>
      </c>
      <c r="E10" s="7">
        <v>1</v>
      </c>
      <c r="F10" s="7">
        <v>0</v>
      </c>
      <c r="G10" s="7">
        <v>8</v>
      </c>
      <c r="H10" s="7">
        <v>37</v>
      </c>
      <c r="I10" s="6">
        <v>1343</v>
      </c>
      <c r="J10" s="38">
        <v>2.8</v>
      </c>
      <c r="K10" s="75">
        <v>1343</v>
      </c>
      <c r="L10" s="124">
        <f t="shared" si="0"/>
        <v>0</v>
      </c>
    </row>
    <row r="11" spans="1:12" x14ac:dyDescent="0.2">
      <c r="A11" s="24">
        <v>2008</v>
      </c>
      <c r="B11" s="7">
        <v>22</v>
      </c>
      <c r="C11" s="7">
        <v>3</v>
      </c>
      <c r="D11" s="7">
        <v>0</v>
      </c>
      <c r="E11" s="7">
        <v>0</v>
      </c>
      <c r="F11" s="7">
        <v>0</v>
      </c>
      <c r="G11" s="7">
        <v>12</v>
      </c>
      <c r="H11" s="7">
        <v>37</v>
      </c>
      <c r="I11" s="6">
        <v>1216</v>
      </c>
      <c r="J11" s="38">
        <v>3</v>
      </c>
      <c r="K11" s="75">
        <v>1216</v>
      </c>
      <c r="L11" s="124">
        <f t="shared" si="0"/>
        <v>0</v>
      </c>
    </row>
    <row r="12" spans="1:12" x14ac:dyDescent="0.2">
      <c r="A12" s="24">
        <v>2009</v>
      </c>
      <c r="B12" s="7">
        <v>13</v>
      </c>
      <c r="C12" s="7">
        <v>0</v>
      </c>
      <c r="D12" s="7">
        <v>2</v>
      </c>
      <c r="E12" s="7">
        <v>1</v>
      </c>
      <c r="F12" s="7">
        <v>0</v>
      </c>
      <c r="G12" s="7">
        <v>8</v>
      </c>
      <c r="H12" s="7">
        <v>24</v>
      </c>
      <c r="I12" s="7">
        <v>924</v>
      </c>
      <c r="J12" s="38">
        <v>2.6</v>
      </c>
      <c r="K12" s="75">
        <v>924</v>
      </c>
      <c r="L12" s="124">
        <f t="shared" si="0"/>
        <v>0</v>
      </c>
    </row>
    <row r="13" spans="1:12" x14ac:dyDescent="0.2">
      <c r="A13" s="24">
        <v>2010</v>
      </c>
      <c r="B13" s="7">
        <v>23</v>
      </c>
      <c r="C13" s="7">
        <v>3</v>
      </c>
      <c r="D13" s="7">
        <v>0</v>
      </c>
      <c r="E13" s="7">
        <v>0</v>
      </c>
      <c r="F13" s="7">
        <v>1</v>
      </c>
      <c r="G13" s="7">
        <v>11</v>
      </c>
      <c r="H13" s="7">
        <v>38</v>
      </c>
      <c r="I13" s="7">
        <v>965</v>
      </c>
      <c r="J13" s="38">
        <v>3.9</v>
      </c>
      <c r="K13" s="75">
        <v>965</v>
      </c>
      <c r="L13" s="124">
        <f t="shared" si="0"/>
        <v>0</v>
      </c>
    </row>
    <row r="14" spans="1:12" x14ac:dyDescent="0.2">
      <c r="A14" s="24">
        <v>2011</v>
      </c>
      <c r="B14" s="7">
        <v>19</v>
      </c>
      <c r="C14" s="7">
        <v>0</v>
      </c>
      <c r="D14" s="7">
        <v>3</v>
      </c>
      <c r="E14" s="7">
        <v>0</v>
      </c>
      <c r="F14" s="7">
        <v>0</v>
      </c>
      <c r="G14" s="7">
        <v>7</v>
      </c>
      <c r="H14" s="7">
        <v>29</v>
      </c>
      <c r="I14" s="7">
        <v>912</v>
      </c>
      <c r="J14" s="38">
        <v>3.2</v>
      </c>
      <c r="K14" s="75">
        <v>912</v>
      </c>
      <c r="L14" s="124">
        <f t="shared" si="0"/>
        <v>0</v>
      </c>
    </row>
    <row r="15" spans="1:12" x14ac:dyDescent="0.2">
      <c r="A15" s="24">
        <v>2012</v>
      </c>
      <c r="B15" s="7">
        <v>27</v>
      </c>
      <c r="C15" s="7">
        <v>0</v>
      </c>
      <c r="D15" s="7">
        <v>5</v>
      </c>
      <c r="E15" s="7">
        <v>0</v>
      </c>
      <c r="F15" s="7">
        <v>2</v>
      </c>
      <c r="G15" s="7">
        <v>7</v>
      </c>
      <c r="H15" s="7">
        <v>41</v>
      </c>
      <c r="I15" s="7">
        <v>904</v>
      </c>
      <c r="J15" s="38">
        <v>4.5</v>
      </c>
      <c r="K15" s="75">
        <v>904</v>
      </c>
      <c r="L15" s="124">
        <f t="shared" si="0"/>
        <v>0</v>
      </c>
    </row>
    <row r="16" spans="1:12" x14ac:dyDescent="0.2">
      <c r="A16" s="24">
        <v>2013</v>
      </c>
      <c r="B16" s="7">
        <v>33</v>
      </c>
      <c r="C16" s="7">
        <v>2</v>
      </c>
      <c r="D16" s="7">
        <v>2</v>
      </c>
      <c r="E16" s="7">
        <v>1</v>
      </c>
      <c r="F16" s="7">
        <v>4</v>
      </c>
      <c r="G16" s="7">
        <v>8</v>
      </c>
      <c r="H16" s="7">
        <v>50</v>
      </c>
      <c r="I16" s="7">
        <v>991</v>
      </c>
      <c r="J16" s="38">
        <v>5</v>
      </c>
      <c r="K16" s="75">
        <v>991</v>
      </c>
      <c r="L16" s="124">
        <f t="shared" si="0"/>
        <v>0</v>
      </c>
    </row>
    <row r="17" spans="1:12" x14ac:dyDescent="0.2">
      <c r="A17" s="24">
        <v>2014</v>
      </c>
      <c r="B17" s="7">
        <v>41</v>
      </c>
      <c r="C17" s="7">
        <v>0</v>
      </c>
      <c r="D17" s="7">
        <v>1</v>
      </c>
      <c r="E17" s="7">
        <v>1</v>
      </c>
      <c r="F17" s="7">
        <v>0</v>
      </c>
      <c r="G17" s="7">
        <v>7</v>
      </c>
      <c r="H17" s="7">
        <v>50</v>
      </c>
      <c r="I17" s="6">
        <v>1051</v>
      </c>
      <c r="J17" s="38">
        <v>4.8</v>
      </c>
      <c r="K17" s="75">
        <v>1051</v>
      </c>
      <c r="L17" s="124">
        <f t="shared" si="0"/>
        <v>0</v>
      </c>
    </row>
    <row r="18" spans="1:12" x14ac:dyDescent="0.2">
      <c r="A18" s="24">
        <v>2015</v>
      </c>
      <c r="B18" s="7">
        <v>43</v>
      </c>
      <c r="C18" s="7">
        <v>3</v>
      </c>
      <c r="D18" s="7">
        <v>3</v>
      </c>
      <c r="E18" s="7">
        <v>0</v>
      </c>
      <c r="F18" s="7">
        <v>4</v>
      </c>
      <c r="G18" s="7">
        <v>24</v>
      </c>
      <c r="H18" s="7">
        <v>77</v>
      </c>
      <c r="I18" s="6">
        <v>1286</v>
      </c>
      <c r="J18" s="38">
        <v>6</v>
      </c>
      <c r="K18" s="75">
        <v>1286</v>
      </c>
      <c r="L18" s="124">
        <f t="shared" si="0"/>
        <v>0</v>
      </c>
    </row>
    <row r="19" spans="1:12" ht="15" thickBot="1" x14ac:dyDescent="0.25">
      <c r="A19" s="24" t="s">
        <v>134</v>
      </c>
      <c r="B19" s="7">
        <v>16</v>
      </c>
      <c r="C19" s="7">
        <v>1</v>
      </c>
      <c r="D19" s="7">
        <v>0</v>
      </c>
      <c r="E19" s="7">
        <v>0</v>
      </c>
      <c r="F19" s="7">
        <v>0</v>
      </c>
      <c r="G19" s="7">
        <v>6</v>
      </c>
      <c r="H19" s="7">
        <v>23</v>
      </c>
      <c r="I19" s="7">
        <v>546</v>
      </c>
      <c r="J19" s="38">
        <v>4.2</v>
      </c>
      <c r="K19" s="75">
        <v>546</v>
      </c>
      <c r="L19" s="124">
        <f t="shared" si="0"/>
        <v>0</v>
      </c>
    </row>
    <row r="20" spans="1:12" ht="15" thickBot="1" x14ac:dyDescent="0.25">
      <c r="A20" s="25" t="s">
        <v>74</v>
      </c>
      <c r="B20" s="26">
        <v>1037</v>
      </c>
      <c r="C20" s="22">
        <v>64</v>
      </c>
      <c r="D20" s="22">
        <v>33</v>
      </c>
      <c r="E20" s="22">
        <v>42</v>
      </c>
      <c r="F20" s="22">
        <v>30</v>
      </c>
      <c r="G20" s="22">
        <v>205</v>
      </c>
      <c r="H20" s="22" t="s">
        <v>148</v>
      </c>
      <c r="I20" s="26">
        <v>43086</v>
      </c>
      <c r="J20" s="39">
        <v>3.3</v>
      </c>
    </row>
    <row r="21" spans="1:12" x14ac:dyDescent="0.2">
      <c r="A21" s="40"/>
    </row>
    <row r="22" spans="1:12" x14ac:dyDescent="0.2">
      <c r="A22" s="40" t="s">
        <v>149</v>
      </c>
    </row>
    <row r="23" spans="1:12" x14ac:dyDescent="0.2">
      <c r="A23" s="76" t="s">
        <v>150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9" sqref="A19"/>
    </sheetView>
  </sheetViews>
  <sheetFormatPr defaultRowHeight="14.25" x14ac:dyDescent="0.2"/>
  <cols>
    <col min="1" max="1" width="13.25" style="75" customWidth="1"/>
    <col min="2" max="2" width="9.75" style="75" bestFit="1" customWidth="1"/>
    <col min="3" max="7" width="6.875" style="75" bestFit="1" customWidth="1"/>
    <col min="8" max="8" width="5.125" style="75" bestFit="1" customWidth="1"/>
    <col min="9" max="9" width="6.125" style="75" bestFit="1" customWidth="1"/>
    <col min="10" max="16384" width="9" style="75"/>
  </cols>
  <sheetData>
    <row r="1" spans="1:9" ht="15" thickBot="1" x14ac:dyDescent="0.25">
      <c r="A1" s="1" t="s">
        <v>151</v>
      </c>
    </row>
    <row r="2" spans="1:9" ht="29.25" thickBot="1" x14ac:dyDescent="0.25">
      <c r="A2" s="2" t="s">
        <v>152</v>
      </c>
      <c r="B2" s="22" t="s">
        <v>153</v>
      </c>
      <c r="C2" s="22" t="s">
        <v>154</v>
      </c>
      <c r="D2" s="22" t="s">
        <v>155</v>
      </c>
      <c r="E2" s="22" t="s">
        <v>156</v>
      </c>
      <c r="F2" s="22" t="s">
        <v>157</v>
      </c>
      <c r="G2" s="22" t="s">
        <v>158</v>
      </c>
      <c r="H2" s="22" t="s">
        <v>91</v>
      </c>
      <c r="I2" s="39" t="s">
        <v>74</v>
      </c>
    </row>
    <row r="3" spans="1:9" x14ac:dyDescent="0.2">
      <c r="A3" s="43" t="s">
        <v>128</v>
      </c>
      <c r="B3" s="7">
        <v>20</v>
      </c>
      <c r="C3" s="7">
        <v>1</v>
      </c>
      <c r="D3" s="7">
        <v>2</v>
      </c>
      <c r="E3" s="7">
        <v>0</v>
      </c>
      <c r="F3" s="7">
        <v>0</v>
      </c>
      <c r="G3" s="7">
        <v>0</v>
      </c>
      <c r="H3" s="7">
        <v>0</v>
      </c>
      <c r="I3" s="38">
        <v>23</v>
      </c>
    </row>
    <row r="4" spans="1:9" x14ac:dyDescent="0.2">
      <c r="A4" s="43" t="s">
        <v>129</v>
      </c>
      <c r="B4" s="7">
        <v>18</v>
      </c>
      <c r="C4" s="7">
        <v>14</v>
      </c>
      <c r="D4" s="7">
        <v>11</v>
      </c>
      <c r="E4" s="7">
        <v>0</v>
      </c>
      <c r="F4" s="7">
        <v>0</v>
      </c>
      <c r="G4" s="7">
        <v>0</v>
      </c>
      <c r="H4" s="7">
        <v>0</v>
      </c>
      <c r="I4" s="38">
        <v>43</v>
      </c>
    </row>
    <row r="5" spans="1:9" x14ac:dyDescent="0.2">
      <c r="A5" s="43" t="s">
        <v>130</v>
      </c>
      <c r="B5" s="7">
        <v>29</v>
      </c>
      <c r="C5" s="7">
        <v>27</v>
      </c>
      <c r="D5" s="7">
        <v>59</v>
      </c>
      <c r="E5" s="7">
        <v>8</v>
      </c>
      <c r="F5" s="7">
        <v>0</v>
      </c>
      <c r="G5" s="7">
        <v>0</v>
      </c>
      <c r="H5" s="7">
        <v>0</v>
      </c>
      <c r="I5" s="38">
        <v>123</v>
      </c>
    </row>
    <row r="6" spans="1:9" x14ac:dyDescent="0.2">
      <c r="A6" s="43" t="s">
        <v>131</v>
      </c>
      <c r="B6" s="7">
        <v>29</v>
      </c>
      <c r="C6" s="7">
        <v>18</v>
      </c>
      <c r="D6" s="7">
        <v>108</v>
      </c>
      <c r="E6" s="7">
        <v>42</v>
      </c>
      <c r="F6" s="7">
        <v>2</v>
      </c>
      <c r="G6" s="7">
        <v>0</v>
      </c>
      <c r="H6" s="7">
        <v>0</v>
      </c>
      <c r="I6" s="38">
        <v>199</v>
      </c>
    </row>
    <row r="7" spans="1:9" x14ac:dyDescent="0.2">
      <c r="A7" s="43" t="s">
        <v>132</v>
      </c>
      <c r="B7" s="7">
        <v>33</v>
      </c>
      <c r="C7" s="7">
        <v>19</v>
      </c>
      <c r="D7" s="7">
        <v>98</v>
      </c>
      <c r="E7" s="7">
        <v>64</v>
      </c>
      <c r="F7" s="7">
        <v>18</v>
      </c>
      <c r="G7" s="7">
        <v>4</v>
      </c>
      <c r="H7" s="7">
        <v>0</v>
      </c>
      <c r="I7" s="38">
        <v>236</v>
      </c>
    </row>
    <row r="8" spans="1:9" x14ac:dyDescent="0.2">
      <c r="A8" s="43" t="s">
        <v>133</v>
      </c>
      <c r="B8" s="7">
        <v>50</v>
      </c>
      <c r="C8" s="7">
        <v>21</v>
      </c>
      <c r="D8" s="7">
        <v>118</v>
      </c>
      <c r="E8" s="7">
        <v>80</v>
      </c>
      <c r="F8" s="7">
        <v>52</v>
      </c>
      <c r="G8" s="7">
        <v>14</v>
      </c>
      <c r="H8" s="7">
        <v>0</v>
      </c>
      <c r="I8" s="38">
        <v>335</v>
      </c>
    </row>
    <row r="9" spans="1:9" ht="15" thickBot="1" x14ac:dyDescent="0.25">
      <c r="A9" s="43" t="s">
        <v>159</v>
      </c>
      <c r="B9" s="7">
        <v>73</v>
      </c>
      <c r="C9" s="7">
        <v>44</v>
      </c>
      <c r="D9" s="7">
        <v>144</v>
      </c>
      <c r="E9" s="7">
        <v>99</v>
      </c>
      <c r="F9" s="7">
        <v>50</v>
      </c>
      <c r="G9" s="7">
        <v>40</v>
      </c>
      <c r="H9" s="7">
        <v>2</v>
      </c>
      <c r="I9" s="38">
        <v>452</v>
      </c>
    </row>
    <row r="10" spans="1:9" ht="15" thickBot="1" x14ac:dyDescent="0.25">
      <c r="A10" s="2" t="s">
        <v>74</v>
      </c>
      <c r="B10" s="22">
        <v>252</v>
      </c>
      <c r="C10" s="22">
        <v>144</v>
      </c>
      <c r="D10" s="22">
        <v>540</v>
      </c>
      <c r="E10" s="22">
        <v>293</v>
      </c>
      <c r="F10" s="22">
        <v>122</v>
      </c>
      <c r="G10" s="22">
        <v>58</v>
      </c>
      <c r="H10" s="22">
        <v>2</v>
      </c>
      <c r="I10" s="39">
        <v>1411</v>
      </c>
    </row>
    <row r="11" spans="1:9" x14ac:dyDescent="0.2">
      <c r="A11" s="40"/>
    </row>
    <row r="12" spans="1:9" x14ac:dyDescent="0.2">
      <c r="A12" s="40" t="s">
        <v>149</v>
      </c>
    </row>
    <row r="13" spans="1:9" x14ac:dyDescent="0.2">
      <c r="A13" s="76" t="s">
        <v>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O42" sqref="O42"/>
    </sheetView>
  </sheetViews>
  <sheetFormatPr defaultRowHeight="14.25" x14ac:dyDescent="0.2"/>
  <cols>
    <col min="1" max="1" width="11.25" style="75" customWidth="1"/>
    <col min="2" max="2" width="9" style="75"/>
    <col min="3" max="4" width="4.875" style="75" bestFit="1" customWidth="1"/>
    <col min="5" max="19" width="6.875" style="75" bestFit="1" customWidth="1"/>
    <col min="20" max="20" width="6.75" style="75" bestFit="1" customWidth="1"/>
    <col min="21" max="16384" width="9" style="75"/>
  </cols>
  <sheetData>
    <row r="1" spans="1:20" ht="15" thickBot="1" x14ac:dyDescent="0.25">
      <c r="A1" s="1" t="s">
        <v>160</v>
      </c>
    </row>
    <row r="2" spans="1:20" ht="29.25" thickBot="1" x14ac:dyDescent="0.25">
      <c r="A2" s="2" t="s">
        <v>126</v>
      </c>
      <c r="B2" s="99" t="s">
        <v>74</v>
      </c>
      <c r="C2" s="3" t="s">
        <v>76</v>
      </c>
      <c r="D2" s="113" t="s">
        <v>347</v>
      </c>
      <c r="E2" s="114" t="s">
        <v>348</v>
      </c>
      <c r="F2" s="3" t="s">
        <v>77</v>
      </c>
      <c r="G2" s="3" t="s">
        <v>78</v>
      </c>
      <c r="H2" s="3" t="s">
        <v>79</v>
      </c>
      <c r="I2" s="3" t="s">
        <v>80</v>
      </c>
      <c r="J2" s="3" t="s">
        <v>81</v>
      </c>
      <c r="K2" s="3" t="s">
        <v>82</v>
      </c>
      <c r="L2" s="3" t="s">
        <v>83</v>
      </c>
      <c r="M2" s="3" t="s">
        <v>84</v>
      </c>
      <c r="N2" s="3" t="s">
        <v>85</v>
      </c>
      <c r="O2" s="3" t="s">
        <v>86</v>
      </c>
      <c r="P2" s="3" t="s">
        <v>87</v>
      </c>
      <c r="Q2" s="3" t="s">
        <v>88</v>
      </c>
      <c r="R2" s="3" t="s">
        <v>89</v>
      </c>
      <c r="S2" s="3" t="s">
        <v>90</v>
      </c>
      <c r="T2" s="4" t="s">
        <v>91</v>
      </c>
    </row>
    <row r="3" spans="1:20" x14ac:dyDescent="0.2">
      <c r="A3" s="5" t="s">
        <v>128</v>
      </c>
      <c r="B3" s="46">
        <v>1094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56</v>
      </c>
      <c r="P3" s="7">
        <v>175</v>
      </c>
      <c r="Q3" s="7">
        <v>204</v>
      </c>
      <c r="R3" s="7">
        <v>192</v>
      </c>
      <c r="S3" s="7">
        <v>172</v>
      </c>
      <c r="T3" s="10">
        <v>295</v>
      </c>
    </row>
    <row r="4" spans="1:20" x14ac:dyDescent="0.2">
      <c r="A4" s="5" t="s">
        <v>129</v>
      </c>
      <c r="B4" s="46">
        <v>1301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172</v>
      </c>
      <c r="N4" s="7">
        <v>226</v>
      </c>
      <c r="O4" s="7">
        <v>156</v>
      </c>
      <c r="P4" s="7">
        <v>143</v>
      </c>
      <c r="Q4" s="7">
        <v>181</v>
      </c>
      <c r="R4" s="7">
        <v>175</v>
      </c>
      <c r="S4" s="7">
        <v>132</v>
      </c>
      <c r="T4" s="10">
        <v>116</v>
      </c>
    </row>
    <row r="5" spans="1:20" x14ac:dyDescent="0.2">
      <c r="A5" s="5" t="s">
        <v>130</v>
      </c>
      <c r="B5" s="46">
        <v>4574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177</v>
      </c>
      <c r="L5" s="7">
        <v>515</v>
      </c>
      <c r="M5" s="7">
        <v>617</v>
      </c>
      <c r="N5" s="7">
        <v>470</v>
      </c>
      <c r="O5" s="7">
        <v>515</v>
      </c>
      <c r="P5" s="7">
        <v>779</v>
      </c>
      <c r="Q5" s="7">
        <v>603</v>
      </c>
      <c r="R5" s="7">
        <v>421</v>
      </c>
      <c r="S5" s="7">
        <v>232</v>
      </c>
      <c r="T5" s="10">
        <v>245</v>
      </c>
    </row>
    <row r="6" spans="1:20" x14ac:dyDescent="0.2">
      <c r="A6" s="5" t="s">
        <v>131</v>
      </c>
      <c r="B6" s="46">
        <v>4768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114</v>
      </c>
      <c r="J6" s="7">
        <v>281</v>
      </c>
      <c r="K6" s="7">
        <v>392</v>
      </c>
      <c r="L6" s="7">
        <v>470</v>
      </c>
      <c r="M6" s="7">
        <v>465</v>
      </c>
      <c r="N6" s="7">
        <v>534</v>
      </c>
      <c r="O6" s="7">
        <v>537</v>
      </c>
      <c r="P6" s="7">
        <v>612</v>
      </c>
      <c r="Q6" s="7">
        <v>523</v>
      </c>
      <c r="R6" s="7">
        <v>389</v>
      </c>
      <c r="S6" s="7">
        <v>212</v>
      </c>
      <c r="T6" s="10">
        <v>239</v>
      </c>
    </row>
    <row r="7" spans="1:20" x14ac:dyDescent="0.2">
      <c r="A7" s="5" t="s">
        <v>132</v>
      </c>
      <c r="B7" s="46">
        <v>8169</v>
      </c>
      <c r="C7" s="7">
        <v>0</v>
      </c>
      <c r="D7" s="7">
        <v>0</v>
      </c>
      <c r="E7" s="7">
        <v>0</v>
      </c>
      <c r="F7" s="7">
        <v>0</v>
      </c>
      <c r="G7" s="7">
        <v>191</v>
      </c>
      <c r="H7" s="7">
        <v>450</v>
      </c>
      <c r="I7" s="7">
        <v>549</v>
      </c>
      <c r="J7" s="7">
        <v>447</v>
      </c>
      <c r="K7" s="7">
        <v>534</v>
      </c>
      <c r="L7" s="7">
        <v>845</v>
      </c>
      <c r="M7" s="6">
        <v>1093</v>
      </c>
      <c r="N7" s="6">
        <v>1030</v>
      </c>
      <c r="O7" s="7">
        <v>803</v>
      </c>
      <c r="P7" s="7">
        <v>790</v>
      </c>
      <c r="Q7" s="7">
        <v>544</v>
      </c>
      <c r="R7" s="7">
        <v>396</v>
      </c>
      <c r="S7" s="7">
        <v>266</v>
      </c>
      <c r="T7" s="10">
        <v>231</v>
      </c>
    </row>
    <row r="8" spans="1:20" x14ac:dyDescent="0.2">
      <c r="A8" s="5" t="s">
        <v>133</v>
      </c>
      <c r="B8" s="46">
        <v>11800</v>
      </c>
      <c r="C8" s="7">
        <v>0</v>
      </c>
      <c r="D8" s="7">
        <v>2</v>
      </c>
      <c r="E8" s="7">
        <v>249</v>
      </c>
      <c r="F8" s="7">
        <v>762</v>
      </c>
      <c r="G8" s="7">
        <v>805</v>
      </c>
      <c r="H8" s="7">
        <v>600</v>
      </c>
      <c r="I8" s="7">
        <v>595</v>
      </c>
      <c r="J8" s="7">
        <v>935</v>
      </c>
      <c r="K8" s="6">
        <v>1240</v>
      </c>
      <c r="L8" s="6">
        <v>1471</v>
      </c>
      <c r="M8" s="6">
        <v>1385</v>
      </c>
      <c r="N8" s="6">
        <v>1101</v>
      </c>
      <c r="O8" s="7">
        <v>803</v>
      </c>
      <c r="P8" s="7">
        <v>680</v>
      </c>
      <c r="Q8" s="7">
        <v>494</v>
      </c>
      <c r="R8" s="7">
        <v>332</v>
      </c>
      <c r="S8" s="7">
        <v>189</v>
      </c>
      <c r="T8" s="10">
        <v>157</v>
      </c>
    </row>
    <row r="9" spans="1:20" x14ac:dyDescent="0.2">
      <c r="A9" s="5">
        <v>2006</v>
      </c>
      <c r="B9" s="46">
        <v>1246</v>
      </c>
      <c r="C9" s="7">
        <v>0</v>
      </c>
      <c r="D9" s="7">
        <v>5</v>
      </c>
      <c r="E9" s="7">
        <v>82</v>
      </c>
      <c r="F9" s="7">
        <v>96</v>
      </c>
      <c r="G9" s="7">
        <v>64</v>
      </c>
      <c r="H9" s="7">
        <v>45</v>
      </c>
      <c r="I9" s="7">
        <v>97</v>
      </c>
      <c r="J9" s="7">
        <v>139</v>
      </c>
      <c r="K9" s="7">
        <v>114</v>
      </c>
      <c r="L9" s="7">
        <v>114</v>
      </c>
      <c r="M9" s="7">
        <v>116</v>
      </c>
      <c r="N9" s="7">
        <v>97</v>
      </c>
      <c r="O9" s="7">
        <v>72</v>
      </c>
      <c r="P9" s="7">
        <v>71</v>
      </c>
      <c r="Q9" s="7">
        <v>61</v>
      </c>
      <c r="R9" s="7">
        <v>31</v>
      </c>
      <c r="S9" s="7">
        <v>20</v>
      </c>
      <c r="T9" s="10">
        <v>22</v>
      </c>
    </row>
    <row r="10" spans="1:20" x14ac:dyDescent="0.2">
      <c r="A10" s="5">
        <v>2007</v>
      </c>
      <c r="B10" s="46">
        <v>1343</v>
      </c>
      <c r="C10" s="7">
        <v>0</v>
      </c>
      <c r="D10" s="7">
        <v>29</v>
      </c>
      <c r="E10" s="7">
        <v>96</v>
      </c>
      <c r="F10" s="7">
        <v>99</v>
      </c>
      <c r="G10" s="7">
        <v>66</v>
      </c>
      <c r="H10" s="7">
        <v>61</v>
      </c>
      <c r="I10" s="7">
        <v>93</v>
      </c>
      <c r="J10" s="7">
        <v>125</v>
      </c>
      <c r="K10" s="7">
        <v>138</v>
      </c>
      <c r="L10" s="7">
        <v>131</v>
      </c>
      <c r="M10" s="7">
        <v>110</v>
      </c>
      <c r="N10" s="7">
        <v>101</v>
      </c>
      <c r="O10" s="7">
        <v>75</v>
      </c>
      <c r="P10" s="7">
        <v>78</v>
      </c>
      <c r="Q10" s="7">
        <v>66</v>
      </c>
      <c r="R10" s="7">
        <v>37</v>
      </c>
      <c r="S10" s="7">
        <v>22</v>
      </c>
      <c r="T10" s="10">
        <v>16</v>
      </c>
    </row>
    <row r="11" spans="1:20" x14ac:dyDescent="0.2">
      <c r="A11" s="5">
        <v>2008</v>
      </c>
      <c r="B11" s="46">
        <v>1216</v>
      </c>
      <c r="C11" s="7">
        <v>0</v>
      </c>
      <c r="D11" s="7">
        <v>57</v>
      </c>
      <c r="E11" s="7">
        <v>98</v>
      </c>
      <c r="F11" s="7">
        <v>84</v>
      </c>
      <c r="G11" s="7">
        <v>40</v>
      </c>
      <c r="H11" s="7">
        <v>51</v>
      </c>
      <c r="I11" s="7">
        <v>123</v>
      </c>
      <c r="J11" s="7">
        <v>121</v>
      </c>
      <c r="K11" s="7">
        <v>106</v>
      </c>
      <c r="L11" s="7">
        <v>130</v>
      </c>
      <c r="M11" s="7">
        <v>108</v>
      </c>
      <c r="N11" s="7">
        <v>88</v>
      </c>
      <c r="O11" s="7">
        <v>67</v>
      </c>
      <c r="P11" s="7">
        <v>47</v>
      </c>
      <c r="Q11" s="7">
        <v>43</v>
      </c>
      <c r="R11" s="7">
        <v>30</v>
      </c>
      <c r="S11" s="7">
        <v>9</v>
      </c>
      <c r="T11" s="10">
        <v>14</v>
      </c>
    </row>
    <row r="12" spans="1:20" x14ac:dyDescent="0.2">
      <c r="A12" s="5">
        <v>2009</v>
      </c>
      <c r="B12" s="47">
        <v>924</v>
      </c>
      <c r="C12" s="7">
        <v>0</v>
      </c>
      <c r="D12" s="7">
        <v>62</v>
      </c>
      <c r="E12" s="7">
        <v>69</v>
      </c>
      <c r="F12" s="7">
        <v>61</v>
      </c>
      <c r="G12" s="7">
        <v>51</v>
      </c>
      <c r="H12" s="7">
        <v>52</v>
      </c>
      <c r="I12" s="7">
        <v>83</v>
      </c>
      <c r="J12" s="7">
        <v>91</v>
      </c>
      <c r="K12" s="7">
        <v>83</v>
      </c>
      <c r="L12" s="7">
        <v>84</v>
      </c>
      <c r="M12" s="7">
        <v>70</v>
      </c>
      <c r="N12" s="7">
        <v>78</v>
      </c>
      <c r="O12" s="7">
        <v>53</v>
      </c>
      <c r="P12" s="7">
        <v>34</v>
      </c>
      <c r="Q12" s="7">
        <v>22</v>
      </c>
      <c r="R12" s="7">
        <v>14</v>
      </c>
      <c r="S12" s="7">
        <v>9</v>
      </c>
      <c r="T12" s="10">
        <v>8</v>
      </c>
    </row>
    <row r="13" spans="1:20" x14ac:dyDescent="0.2">
      <c r="A13" s="5">
        <v>2010</v>
      </c>
      <c r="B13" s="47">
        <v>965</v>
      </c>
      <c r="C13" s="7">
        <v>0</v>
      </c>
      <c r="D13" s="7">
        <v>66</v>
      </c>
      <c r="E13" s="7">
        <v>66</v>
      </c>
      <c r="F13" s="7">
        <v>44</v>
      </c>
      <c r="G13" s="7">
        <v>34</v>
      </c>
      <c r="H13" s="7">
        <v>82</v>
      </c>
      <c r="I13" s="7">
        <v>108</v>
      </c>
      <c r="J13" s="7">
        <v>101</v>
      </c>
      <c r="K13" s="7">
        <v>88</v>
      </c>
      <c r="L13" s="7">
        <v>87</v>
      </c>
      <c r="M13" s="7">
        <v>89</v>
      </c>
      <c r="N13" s="7">
        <v>52</v>
      </c>
      <c r="O13" s="7">
        <v>42</v>
      </c>
      <c r="P13" s="7">
        <v>40</v>
      </c>
      <c r="Q13" s="7">
        <v>26</v>
      </c>
      <c r="R13" s="7">
        <v>16</v>
      </c>
      <c r="S13" s="7">
        <v>9</v>
      </c>
      <c r="T13" s="10">
        <v>15</v>
      </c>
    </row>
    <row r="14" spans="1:20" x14ac:dyDescent="0.2">
      <c r="A14" s="5">
        <v>2011</v>
      </c>
      <c r="B14" s="47">
        <v>912</v>
      </c>
      <c r="C14" s="7">
        <v>12</v>
      </c>
      <c r="D14" s="7">
        <v>100</v>
      </c>
      <c r="E14" s="7">
        <v>46</v>
      </c>
      <c r="F14" s="7">
        <v>49</v>
      </c>
      <c r="G14" s="7">
        <v>27</v>
      </c>
      <c r="H14" s="7">
        <v>80</v>
      </c>
      <c r="I14" s="7">
        <v>94</v>
      </c>
      <c r="J14" s="7">
        <v>90</v>
      </c>
      <c r="K14" s="7">
        <v>95</v>
      </c>
      <c r="L14" s="7">
        <v>92</v>
      </c>
      <c r="M14" s="7">
        <v>58</v>
      </c>
      <c r="N14" s="7">
        <v>49</v>
      </c>
      <c r="O14" s="7">
        <v>44</v>
      </c>
      <c r="P14" s="7">
        <v>26</v>
      </c>
      <c r="Q14" s="7">
        <v>25</v>
      </c>
      <c r="R14" s="7">
        <v>14</v>
      </c>
      <c r="S14" s="7">
        <v>6</v>
      </c>
      <c r="T14" s="10">
        <v>5</v>
      </c>
    </row>
    <row r="15" spans="1:20" x14ac:dyDescent="0.2">
      <c r="A15" s="5">
        <v>2012</v>
      </c>
      <c r="B15" s="47">
        <v>904</v>
      </c>
      <c r="C15" s="7">
        <v>28</v>
      </c>
      <c r="D15" s="7">
        <v>95</v>
      </c>
      <c r="E15" s="7">
        <v>55</v>
      </c>
      <c r="F15" s="7">
        <v>51</v>
      </c>
      <c r="G15" s="7">
        <v>47</v>
      </c>
      <c r="H15" s="7">
        <v>67</v>
      </c>
      <c r="I15" s="7">
        <v>85</v>
      </c>
      <c r="J15" s="7">
        <v>77</v>
      </c>
      <c r="K15" s="7">
        <v>89</v>
      </c>
      <c r="L15" s="7">
        <v>89</v>
      </c>
      <c r="M15" s="7">
        <v>52</v>
      </c>
      <c r="N15" s="7">
        <v>37</v>
      </c>
      <c r="O15" s="7">
        <v>36</v>
      </c>
      <c r="P15" s="7">
        <v>39</v>
      </c>
      <c r="Q15" s="7">
        <v>30</v>
      </c>
      <c r="R15" s="7">
        <v>13</v>
      </c>
      <c r="S15" s="7">
        <v>8</v>
      </c>
      <c r="T15" s="10">
        <v>6</v>
      </c>
    </row>
    <row r="16" spans="1:20" x14ac:dyDescent="0.2">
      <c r="A16" s="5">
        <v>2013</v>
      </c>
      <c r="B16" s="47">
        <v>991</v>
      </c>
      <c r="C16" s="7">
        <v>54</v>
      </c>
      <c r="D16" s="7">
        <v>77</v>
      </c>
      <c r="E16" s="7">
        <v>60</v>
      </c>
      <c r="F16" s="7">
        <v>44</v>
      </c>
      <c r="G16" s="7">
        <v>42</v>
      </c>
      <c r="H16" s="7">
        <v>97</v>
      </c>
      <c r="I16" s="7">
        <v>103</v>
      </c>
      <c r="J16" s="7">
        <v>104</v>
      </c>
      <c r="K16" s="7">
        <v>75</v>
      </c>
      <c r="L16" s="7">
        <v>80</v>
      </c>
      <c r="M16" s="7">
        <v>50</v>
      </c>
      <c r="N16" s="7">
        <v>41</v>
      </c>
      <c r="O16" s="7">
        <v>49</v>
      </c>
      <c r="P16" s="7">
        <v>34</v>
      </c>
      <c r="Q16" s="7">
        <v>29</v>
      </c>
      <c r="R16" s="7">
        <v>24</v>
      </c>
      <c r="S16" s="7">
        <v>17</v>
      </c>
      <c r="T16" s="10">
        <v>11</v>
      </c>
    </row>
    <row r="17" spans="1:20" x14ac:dyDescent="0.2">
      <c r="A17" s="5">
        <v>2014</v>
      </c>
      <c r="B17" s="46">
        <v>1051</v>
      </c>
      <c r="C17" s="7">
        <v>61</v>
      </c>
      <c r="D17" s="7">
        <v>63</v>
      </c>
      <c r="E17" s="7">
        <v>43</v>
      </c>
      <c r="F17" s="7">
        <v>49</v>
      </c>
      <c r="G17" s="7">
        <v>49</v>
      </c>
      <c r="H17" s="7">
        <v>113</v>
      </c>
      <c r="I17" s="7">
        <v>121</v>
      </c>
      <c r="J17" s="7">
        <v>94</v>
      </c>
      <c r="K17" s="7">
        <v>93</v>
      </c>
      <c r="L17" s="7">
        <v>88</v>
      </c>
      <c r="M17" s="7">
        <v>59</v>
      </c>
      <c r="N17" s="7">
        <v>61</v>
      </c>
      <c r="O17" s="7">
        <v>55</v>
      </c>
      <c r="P17" s="7">
        <v>37</v>
      </c>
      <c r="Q17" s="7">
        <v>30</v>
      </c>
      <c r="R17" s="7">
        <v>15</v>
      </c>
      <c r="S17" s="7">
        <v>9</v>
      </c>
      <c r="T17" s="10">
        <v>11</v>
      </c>
    </row>
    <row r="18" spans="1:20" x14ac:dyDescent="0.2">
      <c r="A18" s="5">
        <v>2015</v>
      </c>
      <c r="B18" s="46">
        <v>1286</v>
      </c>
      <c r="C18" s="7">
        <v>79</v>
      </c>
      <c r="D18" s="7">
        <v>62</v>
      </c>
      <c r="E18" s="7">
        <v>51</v>
      </c>
      <c r="F18" s="7">
        <v>64</v>
      </c>
      <c r="G18" s="7">
        <v>126</v>
      </c>
      <c r="H18" s="7">
        <v>139</v>
      </c>
      <c r="I18" s="7">
        <v>120</v>
      </c>
      <c r="J18" s="7">
        <v>118</v>
      </c>
      <c r="K18" s="7">
        <v>102</v>
      </c>
      <c r="L18" s="7">
        <v>90</v>
      </c>
      <c r="M18" s="7">
        <v>82</v>
      </c>
      <c r="N18" s="7">
        <v>67</v>
      </c>
      <c r="O18" s="7">
        <v>46</v>
      </c>
      <c r="P18" s="7">
        <v>50</v>
      </c>
      <c r="Q18" s="7">
        <v>43</v>
      </c>
      <c r="R18" s="7">
        <v>17</v>
      </c>
      <c r="S18" s="7">
        <v>14</v>
      </c>
      <c r="T18" s="10">
        <v>16</v>
      </c>
    </row>
    <row r="19" spans="1:20" ht="15" thickBot="1" x14ac:dyDescent="0.25">
      <c r="A19" s="5">
        <v>2016</v>
      </c>
      <c r="B19" s="47">
        <v>546</v>
      </c>
      <c r="C19" s="7">
        <v>29</v>
      </c>
      <c r="D19" s="7">
        <v>21</v>
      </c>
      <c r="E19" s="7">
        <v>13</v>
      </c>
      <c r="F19" s="7">
        <v>15</v>
      </c>
      <c r="G19" s="7">
        <v>39</v>
      </c>
      <c r="H19" s="7">
        <v>70</v>
      </c>
      <c r="I19" s="7">
        <v>63</v>
      </c>
      <c r="J19" s="7">
        <v>51</v>
      </c>
      <c r="K19" s="7">
        <v>41</v>
      </c>
      <c r="L19" s="7">
        <v>47</v>
      </c>
      <c r="M19" s="7">
        <v>47</v>
      </c>
      <c r="N19" s="7">
        <v>32</v>
      </c>
      <c r="O19" s="7">
        <v>27</v>
      </c>
      <c r="P19" s="7">
        <v>15</v>
      </c>
      <c r="Q19" s="7">
        <v>18</v>
      </c>
      <c r="R19" s="7">
        <v>7</v>
      </c>
      <c r="S19" s="7">
        <v>4</v>
      </c>
      <c r="T19" s="10">
        <v>7</v>
      </c>
    </row>
    <row r="20" spans="1:20" ht="15" thickBot="1" x14ac:dyDescent="0.25">
      <c r="A20" s="25" t="s">
        <v>74</v>
      </c>
      <c r="B20" s="53" t="s">
        <v>161</v>
      </c>
      <c r="C20" s="22">
        <v>263</v>
      </c>
      <c r="D20" s="22">
        <v>639</v>
      </c>
      <c r="E20" s="22">
        <v>928</v>
      </c>
      <c r="F20" s="26">
        <v>1418</v>
      </c>
      <c r="G20" s="26">
        <v>1581</v>
      </c>
      <c r="H20" s="26">
        <v>1907</v>
      </c>
      <c r="I20" s="26">
        <v>2348</v>
      </c>
      <c r="J20" s="26">
        <v>2774</v>
      </c>
      <c r="K20" s="26">
        <v>3367</v>
      </c>
      <c r="L20" s="26">
        <v>4333</v>
      </c>
      <c r="M20" s="26">
        <v>4573</v>
      </c>
      <c r="N20" s="26">
        <v>4064</v>
      </c>
      <c r="O20" s="26">
        <v>3436</v>
      </c>
      <c r="P20" s="26">
        <v>3650</v>
      </c>
      <c r="Q20" s="26">
        <v>2942</v>
      </c>
      <c r="R20" s="26">
        <v>2123</v>
      </c>
      <c r="S20" s="26">
        <v>1330</v>
      </c>
      <c r="T20" s="51">
        <v>1414</v>
      </c>
    </row>
    <row r="21" spans="1:20" x14ac:dyDescent="0.2">
      <c r="A21" s="40"/>
    </row>
    <row r="22" spans="1:20" x14ac:dyDescent="0.2">
      <c r="A22" s="75" t="s">
        <v>349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K40" sqref="K40"/>
    </sheetView>
  </sheetViews>
  <sheetFormatPr defaultRowHeight="14.25" x14ac:dyDescent="0.2"/>
  <cols>
    <col min="1" max="1" width="15.5" style="75" customWidth="1"/>
    <col min="2" max="2" width="11.125" style="75" customWidth="1"/>
    <col min="3" max="3" width="11.875" style="75" customWidth="1"/>
    <col min="4" max="4" width="11.25" style="75" customWidth="1"/>
    <col min="5" max="5" width="10.625" style="75" customWidth="1"/>
    <col min="6" max="16384" width="9" style="75"/>
  </cols>
  <sheetData>
    <row r="1" spans="1:5" ht="15" thickBot="1" x14ac:dyDescent="0.25">
      <c r="A1" s="1" t="s">
        <v>162</v>
      </c>
    </row>
    <row r="2" spans="1:5" ht="57.75" thickBot="1" x14ac:dyDescent="0.25">
      <c r="A2" s="110" t="s">
        <v>44</v>
      </c>
      <c r="B2" s="55" t="s">
        <v>163</v>
      </c>
      <c r="C2" s="62" t="s">
        <v>164</v>
      </c>
      <c r="D2" s="55" t="s">
        <v>165</v>
      </c>
      <c r="E2" s="56" t="s">
        <v>166</v>
      </c>
    </row>
    <row r="3" spans="1:5" x14ac:dyDescent="0.2">
      <c r="A3" s="24" t="s">
        <v>47</v>
      </c>
      <c r="B3" s="93"/>
      <c r="D3" s="93"/>
      <c r="E3" s="96"/>
    </row>
    <row r="4" spans="1:5" x14ac:dyDescent="0.2">
      <c r="A4" s="5" t="s">
        <v>48</v>
      </c>
      <c r="B4" s="111">
        <v>14597</v>
      </c>
      <c r="C4" s="92">
        <v>35.1</v>
      </c>
      <c r="D4" s="46">
        <v>15408</v>
      </c>
      <c r="E4" s="10">
        <v>-5.6</v>
      </c>
    </row>
    <row r="5" spans="1:5" x14ac:dyDescent="0.2">
      <c r="A5" s="5" t="s">
        <v>49</v>
      </c>
      <c r="B5" s="111">
        <v>3652</v>
      </c>
      <c r="C5" s="92">
        <v>8.8000000000000007</v>
      </c>
      <c r="D5" s="46">
        <v>3650</v>
      </c>
      <c r="E5" s="10">
        <v>0.1</v>
      </c>
    </row>
    <row r="6" spans="1:5" x14ac:dyDescent="0.2">
      <c r="A6" s="5" t="s">
        <v>50</v>
      </c>
      <c r="B6" s="111">
        <v>2787</v>
      </c>
      <c r="C6" s="92">
        <v>6.7</v>
      </c>
      <c r="D6" s="46">
        <v>2728</v>
      </c>
      <c r="E6" s="10">
        <v>2.1</v>
      </c>
    </row>
    <row r="7" spans="1:5" x14ac:dyDescent="0.2">
      <c r="A7" s="5" t="s">
        <v>51</v>
      </c>
      <c r="B7" s="111">
        <v>1501</v>
      </c>
      <c r="C7" s="92">
        <v>3.6</v>
      </c>
      <c r="D7" s="46">
        <v>1469</v>
      </c>
      <c r="E7" s="10">
        <v>2.1</v>
      </c>
    </row>
    <row r="8" spans="1:5" x14ac:dyDescent="0.2">
      <c r="A8" s="24" t="s">
        <v>52</v>
      </c>
      <c r="B8" s="93"/>
      <c r="D8" s="93"/>
      <c r="E8" s="96"/>
    </row>
    <row r="9" spans="1:5" x14ac:dyDescent="0.2">
      <c r="A9" s="5" t="s">
        <v>53</v>
      </c>
      <c r="B9" s="111">
        <v>1638</v>
      </c>
      <c r="C9" s="92">
        <v>3.9</v>
      </c>
      <c r="D9" s="46">
        <v>1705</v>
      </c>
      <c r="E9" s="10">
        <v>-4.0999999999999996</v>
      </c>
    </row>
    <row r="10" spans="1:5" x14ac:dyDescent="0.2">
      <c r="A10" s="5" t="s">
        <v>54</v>
      </c>
      <c r="B10" s="112">
        <v>882</v>
      </c>
      <c r="C10" s="92">
        <v>2.1</v>
      </c>
      <c r="D10" s="47">
        <v>954</v>
      </c>
      <c r="E10" s="10">
        <v>-8.1999999999999993</v>
      </c>
    </row>
    <row r="11" spans="1:5" x14ac:dyDescent="0.2">
      <c r="A11" s="5" t="s">
        <v>55</v>
      </c>
      <c r="B11" s="112">
        <v>789</v>
      </c>
      <c r="C11" s="92">
        <v>1.9</v>
      </c>
      <c r="D11" s="47">
        <v>870</v>
      </c>
      <c r="E11" s="10">
        <v>-10.3</v>
      </c>
    </row>
    <row r="12" spans="1:5" x14ac:dyDescent="0.2">
      <c r="A12" s="5" t="s">
        <v>56</v>
      </c>
      <c r="B12" s="111">
        <v>4504</v>
      </c>
      <c r="C12" s="92">
        <v>10.8</v>
      </c>
      <c r="D12" s="46">
        <v>4663</v>
      </c>
      <c r="E12" s="10">
        <v>-3.5</v>
      </c>
    </row>
    <row r="13" spans="1:5" x14ac:dyDescent="0.2">
      <c r="A13" s="24" t="s">
        <v>57</v>
      </c>
      <c r="B13" s="93"/>
      <c r="D13" s="93"/>
      <c r="E13" s="96"/>
    </row>
    <row r="14" spans="1:5" x14ac:dyDescent="0.2">
      <c r="A14" s="5" t="s">
        <v>58</v>
      </c>
      <c r="B14" s="112">
        <v>656</v>
      </c>
      <c r="C14" s="92">
        <v>1.6</v>
      </c>
      <c r="D14" s="47">
        <v>693</v>
      </c>
      <c r="E14" s="10">
        <v>-5.6</v>
      </c>
    </row>
    <row r="15" spans="1:5" x14ac:dyDescent="0.2">
      <c r="A15" s="5" t="s">
        <v>59</v>
      </c>
      <c r="B15" s="112">
        <v>906</v>
      </c>
      <c r="C15" s="92">
        <v>2.2000000000000002</v>
      </c>
      <c r="D15" s="47">
        <v>888</v>
      </c>
      <c r="E15" s="10">
        <v>2</v>
      </c>
    </row>
    <row r="16" spans="1:5" x14ac:dyDescent="0.2">
      <c r="A16" s="5" t="s">
        <v>60</v>
      </c>
      <c r="B16" s="112">
        <v>461</v>
      </c>
      <c r="C16" s="92">
        <v>1.1000000000000001</v>
      </c>
      <c r="D16" s="47">
        <v>493</v>
      </c>
      <c r="E16" s="10">
        <v>-6.9</v>
      </c>
    </row>
    <row r="17" spans="1:5" x14ac:dyDescent="0.2">
      <c r="A17" s="5" t="s">
        <v>61</v>
      </c>
      <c r="B17" s="111">
        <v>1792</v>
      </c>
      <c r="C17" s="92">
        <v>4.3</v>
      </c>
      <c r="D17" s="46">
        <v>1842</v>
      </c>
      <c r="E17" s="10">
        <v>-2.8</v>
      </c>
    </row>
    <row r="18" spans="1:5" x14ac:dyDescent="0.2">
      <c r="A18" s="5" t="s">
        <v>62</v>
      </c>
      <c r="B18" s="112">
        <v>181</v>
      </c>
      <c r="C18" s="92">
        <v>0.4</v>
      </c>
      <c r="D18" s="47">
        <v>192</v>
      </c>
      <c r="E18" s="10">
        <v>-6.1</v>
      </c>
    </row>
    <row r="19" spans="1:5" x14ac:dyDescent="0.2">
      <c r="A19" s="5" t="s">
        <v>63</v>
      </c>
      <c r="B19" s="112">
        <v>464</v>
      </c>
      <c r="C19" s="92">
        <v>1.1000000000000001</v>
      </c>
      <c r="D19" s="47">
        <v>509</v>
      </c>
      <c r="E19" s="10">
        <v>-9.6999999999999993</v>
      </c>
    </row>
    <row r="20" spans="1:5" x14ac:dyDescent="0.2">
      <c r="A20" s="5" t="s">
        <v>64</v>
      </c>
      <c r="B20" s="112">
        <v>295</v>
      </c>
      <c r="C20" s="92">
        <v>0.7</v>
      </c>
      <c r="D20" s="47">
        <v>311</v>
      </c>
      <c r="E20" s="10">
        <v>-5.4</v>
      </c>
    </row>
    <row r="21" spans="1:5" x14ac:dyDescent="0.2">
      <c r="A21" s="5" t="s">
        <v>65</v>
      </c>
      <c r="B21" s="112">
        <v>580</v>
      </c>
      <c r="C21" s="92">
        <v>1.4</v>
      </c>
      <c r="D21" s="47">
        <v>550</v>
      </c>
      <c r="E21" s="10">
        <v>5.2</v>
      </c>
    </row>
    <row r="22" spans="1:5" x14ac:dyDescent="0.2">
      <c r="A22" s="5" t="s">
        <v>66</v>
      </c>
      <c r="B22" s="112">
        <v>754</v>
      </c>
      <c r="C22" s="92">
        <v>1.8</v>
      </c>
      <c r="D22" s="47">
        <v>761</v>
      </c>
      <c r="E22" s="10">
        <v>-0.9</v>
      </c>
    </row>
    <row r="23" spans="1:5" x14ac:dyDescent="0.2">
      <c r="A23" s="5" t="s">
        <v>67</v>
      </c>
      <c r="B23" s="111">
        <v>1006</v>
      </c>
      <c r="C23" s="92">
        <v>2.4</v>
      </c>
      <c r="D23" s="46">
        <v>1104</v>
      </c>
      <c r="E23" s="10">
        <v>-9.6999999999999993</v>
      </c>
    </row>
    <row r="24" spans="1:5" x14ac:dyDescent="0.2">
      <c r="A24" s="5" t="s">
        <v>68</v>
      </c>
      <c r="B24" s="111">
        <v>1058</v>
      </c>
      <c r="C24" s="92">
        <v>2.5</v>
      </c>
      <c r="D24" s="46">
        <v>1105</v>
      </c>
      <c r="E24" s="10">
        <v>-4.4000000000000004</v>
      </c>
    </row>
    <row r="25" spans="1:5" x14ac:dyDescent="0.2">
      <c r="A25" s="5" t="s">
        <v>69</v>
      </c>
      <c r="B25" s="112">
        <v>428</v>
      </c>
      <c r="C25" s="92">
        <v>1</v>
      </c>
      <c r="D25" s="47">
        <v>425</v>
      </c>
      <c r="E25" s="10">
        <v>0.7</v>
      </c>
    </row>
    <row r="26" spans="1:5" x14ac:dyDescent="0.2">
      <c r="A26" s="5" t="s">
        <v>70</v>
      </c>
      <c r="B26" s="112">
        <v>811</v>
      </c>
      <c r="C26" s="92">
        <v>1.9</v>
      </c>
      <c r="D26" s="47">
        <v>908</v>
      </c>
      <c r="E26" s="10">
        <v>-12</v>
      </c>
    </row>
    <row r="27" spans="1:5" x14ac:dyDescent="0.2">
      <c r="A27" s="5" t="s">
        <v>71</v>
      </c>
      <c r="B27" s="112">
        <v>847</v>
      </c>
      <c r="C27" s="92">
        <v>2</v>
      </c>
      <c r="D27" s="47">
        <v>812</v>
      </c>
      <c r="E27" s="10">
        <v>4.0999999999999996</v>
      </c>
    </row>
    <row r="28" spans="1:5" x14ac:dyDescent="0.2">
      <c r="A28" s="5" t="s">
        <v>72</v>
      </c>
      <c r="B28" s="112">
        <v>649</v>
      </c>
      <c r="C28" s="92">
        <v>1.6</v>
      </c>
      <c r="D28" s="47">
        <v>707</v>
      </c>
      <c r="E28" s="10">
        <v>-8.9</v>
      </c>
    </row>
    <row r="29" spans="1:5" ht="15" thickBot="1" x14ac:dyDescent="0.25">
      <c r="A29" s="5" t="s">
        <v>73</v>
      </c>
      <c r="B29" s="112">
        <v>398</v>
      </c>
      <c r="C29" s="92">
        <v>1</v>
      </c>
      <c r="D29" s="47">
        <v>387</v>
      </c>
      <c r="E29" s="10">
        <v>2.8</v>
      </c>
    </row>
    <row r="30" spans="1:5" ht="15" thickBot="1" x14ac:dyDescent="0.25">
      <c r="A30" s="25" t="s">
        <v>74</v>
      </c>
      <c r="B30" s="48">
        <v>41636</v>
      </c>
      <c r="C30" s="97"/>
      <c r="D30" s="48">
        <v>43134</v>
      </c>
      <c r="E30" s="39">
        <v>-3.6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" sqref="A2"/>
    </sheetView>
  </sheetViews>
  <sheetFormatPr defaultRowHeight="14.25" x14ac:dyDescent="0.2"/>
  <cols>
    <col min="1" max="1" width="15.125" style="75" customWidth="1"/>
    <col min="2" max="4" width="8" style="75" bestFit="1" customWidth="1"/>
    <col min="5" max="16384" width="9" style="75"/>
  </cols>
  <sheetData>
    <row r="1" spans="1:4" ht="15" thickBot="1" x14ac:dyDescent="0.25">
      <c r="A1" s="1" t="s">
        <v>167</v>
      </c>
    </row>
    <row r="2" spans="1:4" ht="43.5" thickBot="1" x14ac:dyDescent="0.25">
      <c r="A2" s="2" t="s">
        <v>44</v>
      </c>
      <c r="B2" s="44" t="s">
        <v>96</v>
      </c>
      <c r="C2" s="27" t="s">
        <v>97</v>
      </c>
      <c r="D2" s="44" t="s">
        <v>74</v>
      </c>
    </row>
    <row r="3" spans="1:4" x14ac:dyDescent="0.2">
      <c r="A3" s="24" t="s">
        <v>47</v>
      </c>
      <c r="B3" s="45"/>
      <c r="D3" s="45"/>
    </row>
    <row r="4" spans="1:4" x14ac:dyDescent="0.2">
      <c r="A4" s="5" t="s">
        <v>48</v>
      </c>
      <c r="B4" s="46">
        <v>7683</v>
      </c>
      <c r="C4" s="6">
        <v>6914</v>
      </c>
      <c r="D4" s="46">
        <v>14597</v>
      </c>
    </row>
    <row r="5" spans="1:4" x14ac:dyDescent="0.2">
      <c r="A5" s="5" t="s">
        <v>49</v>
      </c>
      <c r="B5" s="46">
        <v>1934</v>
      </c>
      <c r="C5" s="6">
        <v>1718</v>
      </c>
      <c r="D5" s="46">
        <v>3652</v>
      </c>
    </row>
    <row r="6" spans="1:4" x14ac:dyDescent="0.2">
      <c r="A6" s="5" t="s">
        <v>50</v>
      </c>
      <c r="B6" s="46">
        <v>1439</v>
      </c>
      <c r="C6" s="6">
        <v>1348</v>
      </c>
      <c r="D6" s="46">
        <v>2787</v>
      </c>
    </row>
    <row r="7" spans="1:4" x14ac:dyDescent="0.2">
      <c r="A7" s="5" t="s">
        <v>51</v>
      </c>
      <c r="B7" s="47">
        <v>779</v>
      </c>
      <c r="C7" s="7">
        <v>722</v>
      </c>
      <c r="D7" s="46">
        <v>1501</v>
      </c>
    </row>
    <row r="8" spans="1:4" x14ac:dyDescent="0.2">
      <c r="A8" s="24" t="s">
        <v>52</v>
      </c>
      <c r="B8" s="45"/>
      <c r="D8" s="45"/>
    </row>
    <row r="9" spans="1:4" x14ac:dyDescent="0.2">
      <c r="A9" s="5" t="s">
        <v>53</v>
      </c>
      <c r="B9" s="47">
        <v>885</v>
      </c>
      <c r="C9" s="7">
        <v>753</v>
      </c>
      <c r="D9" s="46">
        <v>1638</v>
      </c>
    </row>
    <row r="10" spans="1:4" x14ac:dyDescent="0.2">
      <c r="A10" s="5" t="s">
        <v>54</v>
      </c>
      <c r="B10" s="47">
        <v>470</v>
      </c>
      <c r="C10" s="7">
        <v>412</v>
      </c>
      <c r="D10" s="47">
        <v>882</v>
      </c>
    </row>
    <row r="11" spans="1:4" x14ac:dyDescent="0.2">
      <c r="A11" s="5" t="s">
        <v>55</v>
      </c>
      <c r="B11" s="47">
        <v>427</v>
      </c>
      <c r="C11" s="7">
        <v>362</v>
      </c>
      <c r="D11" s="47">
        <v>789</v>
      </c>
    </row>
    <row r="12" spans="1:4" x14ac:dyDescent="0.2">
      <c r="A12" s="5" t="s">
        <v>56</v>
      </c>
      <c r="B12" s="46">
        <v>2354</v>
      </c>
      <c r="C12" s="6">
        <v>2150</v>
      </c>
      <c r="D12" s="46">
        <v>4504</v>
      </c>
    </row>
    <row r="13" spans="1:4" x14ac:dyDescent="0.2">
      <c r="A13" s="24" t="s">
        <v>57</v>
      </c>
      <c r="B13" s="45"/>
      <c r="D13" s="45"/>
    </row>
    <row r="14" spans="1:4" x14ac:dyDescent="0.2">
      <c r="A14" s="5" t="s">
        <v>58</v>
      </c>
      <c r="B14" s="47">
        <v>351</v>
      </c>
      <c r="C14" s="7">
        <v>305</v>
      </c>
      <c r="D14" s="47">
        <v>656</v>
      </c>
    </row>
    <row r="15" spans="1:4" x14ac:dyDescent="0.2">
      <c r="A15" s="5" t="s">
        <v>59</v>
      </c>
      <c r="B15" s="47">
        <v>476</v>
      </c>
      <c r="C15" s="7">
        <v>430</v>
      </c>
      <c r="D15" s="47">
        <v>906</v>
      </c>
    </row>
    <row r="16" spans="1:4" x14ac:dyDescent="0.2">
      <c r="A16" s="5" t="s">
        <v>60</v>
      </c>
      <c r="B16" s="47">
        <v>246</v>
      </c>
      <c r="C16" s="7">
        <v>215</v>
      </c>
      <c r="D16" s="47">
        <v>461</v>
      </c>
    </row>
    <row r="17" spans="1:4" x14ac:dyDescent="0.2">
      <c r="A17" s="5" t="s">
        <v>61</v>
      </c>
      <c r="B17" s="47">
        <v>970</v>
      </c>
      <c r="C17" s="7">
        <v>822</v>
      </c>
      <c r="D17" s="46">
        <v>1792</v>
      </c>
    </row>
    <row r="18" spans="1:4" x14ac:dyDescent="0.2">
      <c r="A18" s="5" t="s">
        <v>62</v>
      </c>
      <c r="B18" s="47">
        <v>104</v>
      </c>
      <c r="C18" s="7">
        <v>77</v>
      </c>
      <c r="D18" s="47">
        <v>181</v>
      </c>
    </row>
    <row r="19" spans="1:4" x14ac:dyDescent="0.2">
      <c r="A19" s="5" t="s">
        <v>63</v>
      </c>
      <c r="B19" s="47">
        <v>249</v>
      </c>
      <c r="C19" s="7">
        <v>215</v>
      </c>
      <c r="D19" s="47">
        <v>464</v>
      </c>
    </row>
    <row r="20" spans="1:4" x14ac:dyDescent="0.2">
      <c r="A20" s="5" t="s">
        <v>64</v>
      </c>
      <c r="B20" s="47">
        <v>156</v>
      </c>
      <c r="C20" s="7">
        <v>139</v>
      </c>
      <c r="D20" s="47">
        <v>295</v>
      </c>
    </row>
    <row r="21" spans="1:4" x14ac:dyDescent="0.2">
      <c r="A21" s="5" t="s">
        <v>65</v>
      </c>
      <c r="B21" s="47">
        <v>317</v>
      </c>
      <c r="C21" s="7">
        <v>263</v>
      </c>
      <c r="D21" s="47">
        <v>580</v>
      </c>
    </row>
    <row r="22" spans="1:4" x14ac:dyDescent="0.2">
      <c r="A22" s="5" t="s">
        <v>66</v>
      </c>
      <c r="B22" s="47">
        <v>402</v>
      </c>
      <c r="C22" s="7">
        <v>352</v>
      </c>
      <c r="D22" s="47">
        <v>754</v>
      </c>
    </row>
    <row r="23" spans="1:4" x14ac:dyDescent="0.2">
      <c r="A23" s="5" t="s">
        <v>67</v>
      </c>
      <c r="B23" s="47">
        <v>544</v>
      </c>
      <c r="C23" s="7">
        <v>462</v>
      </c>
      <c r="D23" s="46">
        <v>1006</v>
      </c>
    </row>
    <row r="24" spans="1:4" x14ac:dyDescent="0.2">
      <c r="A24" s="5" t="s">
        <v>68</v>
      </c>
      <c r="B24" s="47">
        <v>571</v>
      </c>
      <c r="C24" s="7">
        <v>487</v>
      </c>
      <c r="D24" s="46">
        <v>1058</v>
      </c>
    </row>
    <row r="25" spans="1:4" x14ac:dyDescent="0.2">
      <c r="A25" s="5" t="s">
        <v>69</v>
      </c>
      <c r="B25" s="47">
        <v>231</v>
      </c>
      <c r="C25" s="7">
        <v>197</v>
      </c>
      <c r="D25" s="47">
        <v>428</v>
      </c>
    </row>
    <row r="26" spans="1:4" x14ac:dyDescent="0.2">
      <c r="A26" s="5" t="s">
        <v>70</v>
      </c>
      <c r="B26" s="47">
        <v>425</v>
      </c>
      <c r="C26" s="7">
        <v>386</v>
      </c>
      <c r="D26" s="47">
        <v>811</v>
      </c>
    </row>
    <row r="27" spans="1:4" x14ac:dyDescent="0.2">
      <c r="A27" s="5" t="s">
        <v>71</v>
      </c>
      <c r="B27" s="47">
        <v>448</v>
      </c>
      <c r="C27" s="7">
        <v>399</v>
      </c>
      <c r="D27" s="47">
        <v>847</v>
      </c>
    </row>
    <row r="28" spans="1:4" x14ac:dyDescent="0.2">
      <c r="A28" s="5" t="s">
        <v>72</v>
      </c>
      <c r="B28" s="47">
        <v>346</v>
      </c>
      <c r="C28" s="7">
        <v>303</v>
      </c>
      <c r="D28" s="47">
        <v>649</v>
      </c>
    </row>
    <row r="29" spans="1:4" ht="15" thickBot="1" x14ac:dyDescent="0.25">
      <c r="A29" s="5" t="s">
        <v>73</v>
      </c>
      <c r="B29" s="47">
        <v>206</v>
      </c>
      <c r="C29" s="7">
        <v>192</v>
      </c>
      <c r="D29" s="47">
        <v>398</v>
      </c>
    </row>
    <row r="30" spans="1:4" ht="15" thickBot="1" x14ac:dyDescent="0.25">
      <c r="A30" s="25" t="s">
        <v>74</v>
      </c>
      <c r="B30" s="48">
        <v>22013</v>
      </c>
      <c r="C30" s="26">
        <v>19623</v>
      </c>
      <c r="D30" s="48">
        <v>41636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/>
  </sheetViews>
  <sheetFormatPr defaultRowHeight="14.25" x14ac:dyDescent="0.2"/>
  <cols>
    <col min="1" max="1" width="14.25" style="75" customWidth="1"/>
    <col min="2" max="2" width="10.75" style="75" customWidth="1"/>
    <col min="3" max="6" width="9" style="75"/>
    <col min="7" max="7" width="8.5" style="75" bestFit="1" customWidth="1"/>
    <col min="8" max="8" width="6.75" style="75" bestFit="1" customWidth="1"/>
    <col min="9" max="9" width="8.125" style="75" bestFit="1" customWidth="1"/>
    <col min="10" max="10" width="8.875" style="75" bestFit="1" customWidth="1"/>
    <col min="11" max="11" width="12.375" style="75" customWidth="1"/>
    <col min="12" max="24" width="9" style="75"/>
    <col min="25" max="25" width="10" style="75" customWidth="1"/>
    <col min="26" max="16384" width="9" style="75"/>
  </cols>
  <sheetData>
    <row r="1" spans="1:30" ht="15" thickBot="1" x14ac:dyDescent="0.25">
      <c r="A1" s="1" t="s">
        <v>168</v>
      </c>
    </row>
    <row r="2" spans="1:30" ht="43.5" thickBot="1" x14ac:dyDescent="0.25">
      <c r="A2" s="107" t="s">
        <v>44</v>
      </c>
      <c r="B2" s="55" t="s">
        <v>169</v>
      </c>
      <c r="C2" s="62" t="s">
        <v>170</v>
      </c>
      <c r="D2" s="55" t="s">
        <v>171</v>
      </c>
      <c r="E2" s="62" t="s">
        <v>172</v>
      </c>
      <c r="F2" s="55" t="s">
        <v>173</v>
      </c>
      <c r="G2" s="62" t="s">
        <v>174</v>
      </c>
      <c r="H2" s="55" t="s">
        <v>175</v>
      </c>
      <c r="I2" s="62" t="s">
        <v>176</v>
      </c>
      <c r="J2" s="55" t="s">
        <v>177</v>
      </c>
      <c r="K2" s="62" t="s">
        <v>178</v>
      </c>
      <c r="L2" s="55" t="s">
        <v>179</v>
      </c>
      <c r="M2" s="62" t="s">
        <v>180</v>
      </c>
      <c r="N2" s="55" t="s">
        <v>181</v>
      </c>
      <c r="O2" s="56" t="s">
        <v>182</v>
      </c>
      <c r="P2" s="56" t="s">
        <v>183</v>
      </c>
      <c r="Q2" s="62" t="s">
        <v>184</v>
      </c>
      <c r="R2" s="55" t="s">
        <v>185</v>
      </c>
      <c r="S2" s="62" t="s">
        <v>186</v>
      </c>
      <c r="T2" s="55" t="s">
        <v>187</v>
      </c>
      <c r="U2" s="62" t="s">
        <v>188</v>
      </c>
      <c r="V2" s="55" t="s">
        <v>189</v>
      </c>
      <c r="W2" s="62" t="s">
        <v>190</v>
      </c>
      <c r="X2" s="55" t="s">
        <v>191</v>
      </c>
      <c r="Y2" s="62" t="s">
        <v>192</v>
      </c>
      <c r="Z2" s="55" t="s">
        <v>193</v>
      </c>
      <c r="AA2" s="62" t="s">
        <v>194</v>
      </c>
      <c r="AB2" s="55" t="s">
        <v>195</v>
      </c>
      <c r="AC2" s="56" t="s">
        <v>196</v>
      </c>
      <c r="AD2" s="108" t="s">
        <v>197</v>
      </c>
    </row>
    <row r="3" spans="1:30" x14ac:dyDescent="0.2">
      <c r="A3" s="24" t="s">
        <v>47</v>
      </c>
      <c r="B3" s="45"/>
      <c r="D3" s="45"/>
      <c r="F3" s="45"/>
      <c r="H3" s="45"/>
      <c r="J3" s="45"/>
      <c r="L3" s="45"/>
      <c r="N3" s="45"/>
      <c r="O3" s="9"/>
      <c r="P3" s="9"/>
      <c r="R3" s="45"/>
      <c r="T3" s="45"/>
      <c r="V3" s="45"/>
      <c r="X3" s="45"/>
      <c r="Z3" s="45"/>
      <c r="AB3" s="45"/>
      <c r="AC3" s="9"/>
      <c r="AD3" s="109"/>
    </row>
    <row r="4" spans="1:30" x14ac:dyDescent="0.2">
      <c r="A4" s="5" t="s">
        <v>48</v>
      </c>
      <c r="B4" s="46">
        <v>14597</v>
      </c>
      <c r="C4" s="6">
        <v>11959</v>
      </c>
      <c r="D4" s="47">
        <v>81.900000000000006</v>
      </c>
      <c r="E4" s="6">
        <v>11959</v>
      </c>
      <c r="F4" s="47">
        <v>81.900000000000006</v>
      </c>
      <c r="G4" s="7">
        <v>149</v>
      </c>
      <c r="H4" s="47">
        <v>183</v>
      </c>
      <c r="I4" s="7">
        <v>443</v>
      </c>
      <c r="J4" s="47">
        <v>868</v>
      </c>
      <c r="K4" s="7">
        <v>172</v>
      </c>
      <c r="L4" s="47">
        <v>64</v>
      </c>
      <c r="M4" s="7">
        <v>22</v>
      </c>
      <c r="N4" s="47">
        <v>48</v>
      </c>
      <c r="O4" s="10">
        <v>4</v>
      </c>
      <c r="P4" s="10">
        <v>5</v>
      </c>
      <c r="Q4" s="7">
        <v>5</v>
      </c>
      <c r="R4" s="47">
        <v>1</v>
      </c>
      <c r="S4" s="7">
        <v>59</v>
      </c>
      <c r="T4" s="47">
        <v>28</v>
      </c>
      <c r="U4" s="7">
        <v>1</v>
      </c>
      <c r="V4" s="47">
        <v>17</v>
      </c>
      <c r="W4" s="7">
        <v>330</v>
      </c>
      <c r="X4" s="47">
        <v>49</v>
      </c>
      <c r="Y4" s="7">
        <v>1</v>
      </c>
      <c r="Z4" s="47">
        <v>14</v>
      </c>
      <c r="AA4" s="7">
        <v>42</v>
      </c>
      <c r="AB4" s="47">
        <v>3</v>
      </c>
      <c r="AC4" s="10">
        <v>37</v>
      </c>
      <c r="AD4" s="77">
        <v>93</v>
      </c>
    </row>
    <row r="5" spans="1:30" x14ac:dyDescent="0.2">
      <c r="A5" s="5" t="s">
        <v>49</v>
      </c>
      <c r="B5" s="46">
        <v>3652</v>
      </c>
      <c r="C5" s="6">
        <v>1992</v>
      </c>
      <c r="D5" s="47">
        <v>54.5</v>
      </c>
      <c r="E5" s="6">
        <v>1171</v>
      </c>
      <c r="F5" s="47">
        <v>32.1</v>
      </c>
      <c r="G5" s="6">
        <v>1992</v>
      </c>
      <c r="H5" s="47">
        <v>36</v>
      </c>
      <c r="I5" s="7">
        <v>59</v>
      </c>
      <c r="J5" s="47">
        <v>76</v>
      </c>
      <c r="K5" s="7">
        <v>16</v>
      </c>
      <c r="L5" s="47">
        <v>4</v>
      </c>
      <c r="M5" s="7">
        <v>2</v>
      </c>
      <c r="N5" s="47">
        <v>40</v>
      </c>
      <c r="O5" s="10">
        <v>28</v>
      </c>
      <c r="P5" s="10">
        <v>1</v>
      </c>
      <c r="Q5" s="7">
        <v>11</v>
      </c>
      <c r="R5" s="47">
        <v>4</v>
      </c>
      <c r="S5" s="7">
        <v>17</v>
      </c>
      <c r="T5" s="47">
        <v>63</v>
      </c>
      <c r="U5" s="7">
        <v>20</v>
      </c>
      <c r="V5" s="47">
        <v>4</v>
      </c>
      <c r="W5" s="7">
        <v>33</v>
      </c>
      <c r="X5" s="47">
        <v>11</v>
      </c>
      <c r="Y5" s="7">
        <v>16</v>
      </c>
      <c r="Z5" s="47">
        <v>4</v>
      </c>
      <c r="AA5" s="7">
        <v>3</v>
      </c>
      <c r="AB5" s="47">
        <v>0</v>
      </c>
      <c r="AC5" s="10">
        <v>3</v>
      </c>
      <c r="AD5" s="77">
        <v>38</v>
      </c>
    </row>
    <row r="6" spans="1:30" x14ac:dyDescent="0.2">
      <c r="A6" s="5" t="s">
        <v>50</v>
      </c>
      <c r="B6" s="46">
        <v>2787</v>
      </c>
      <c r="C6" s="7">
        <v>898</v>
      </c>
      <c r="D6" s="47">
        <v>32.200000000000003</v>
      </c>
      <c r="E6" s="6">
        <v>1226</v>
      </c>
      <c r="F6" s="47">
        <v>44</v>
      </c>
      <c r="G6" s="7">
        <v>78</v>
      </c>
      <c r="H6" s="47">
        <v>898</v>
      </c>
      <c r="I6" s="7">
        <v>59</v>
      </c>
      <c r="J6" s="47">
        <v>174</v>
      </c>
      <c r="K6" s="7">
        <v>58</v>
      </c>
      <c r="L6" s="47">
        <v>17</v>
      </c>
      <c r="M6" s="7">
        <v>12</v>
      </c>
      <c r="N6" s="47">
        <v>5</v>
      </c>
      <c r="O6" s="10">
        <v>0</v>
      </c>
      <c r="P6" s="10">
        <v>5</v>
      </c>
      <c r="Q6" s="7">
        <v>8</v>
      </c>
      <c r="R6" s="47">
        <v>1</v>
      </c>
      <c r="S6" s="7">
        <v>60</v>
      </c>
      <c r="T6" s="47">
        <v>18</v>
      </c>
      <c r="U6" s="7">
        <v>4</v>
      </c>
      <c r="V6" s="47">
        <v>4</v>
      </c>
      <c r="W6" s="7">
        <v>77</v>
      </c>
      <c r="X6" s="47">
        <v>26</v>
      </c>
      <c r="Y6" s="7">
        <v>0</v>
      </c>
      <c r="Z6" s="47">
        <v>11</v>
      </c>
      <c r="AA6" s="7">
        <v>24</v>
      </c>
      <c r="AB6" s="47">
        <v>1</v>
      </c>
      <c r="AC6" s="10">
        <v>5</v>
      </c>
      <c r="AD6" s="77">
        <v>16</v>
      </c>
    </row>
    <row r="7" spans="1:30" x14ac:dyDescent="0.2">
      <c r="A7" s="5" t="s">
        <v>51</v>
      </c>
      <c r="B7" s="46">
        <v>1501</v>
      </c>
      <c r="C7" s="7">
        <v>500</v>
      </c>
      <c r="D7" s="47">
        <v>33.299999999999997</v>
      </c>
      <c r="E7" s="7">
        <v>579</v>
      </c>
      <c r="F7" s="47">
        <v>38.6</v>
      </c>
      <c r="G7" s="7">
        <v>8</v>
      </c>
      <c r="H7" s="47">
        <v>17</v>
      </c>
      <c r="I7" s="7">
        <v>25</v>
      </c>
      <c r="J7" s="47">
        <v>56</v>
      </c>
      <c r="K7" s="7">
        <v>500</v>
      </c>
      <c r="L7" s="47">
        <v>55</v>
      </c>
      <c r="M7" s="7">
        <v>21</v>
      </c>
      <c r="N7" s="47">
        <v>2</v>
      </c>
      <c r="O7" s="10">
        <v>0</v>
      </c>
      <c r="P7" s="10">
        <v>7</v>
      </c>
      <c r="Q7" s="7">
        <v>0</v>
      </c>
      <c r="R7" s="47">
        <v>0</v>
      </c>
      <c r="S7" s="7">
        <v>6</v>
      </c>
      <c r="T7" s="47">
        <v>0</v>
      </c>
      <c r="U7" s="7">
        <v>0</v>
      </c>
      <c r="V7" s="47">
        <v>2</v>
      </c>
      <c r="W7" s="7">
        <v>195</v>
      </c>
      <c r="X7" s="47">
        <v>5</v>
      </c>
      <c r="Y7" s="7">
        <v>0</v>
      </c>
      <c r="Z7" s="47">
        <v>0</v>
      </c>
      <c r="AA7" s="7">
        <v>2</v>
      </c>
      <c r="AB7" s="47">
        <v>3</v>
      </c>
      <c r="AC7" s="10">
        <v>8</v>
      </c>
      <c r="AD7" s="77">
        <v>10</v>
      </c>
    </row>
    <row r="8" spans="1:30" x14ac:dyDescent="0.2">
      <c r="A8" s="24" t="s">
        <v>52</v>
      </c>
      <c r="B8" s="45"/>
      <c r="D8" s="45"/>
      <c r="F8" s="45"/>
      <c r="H8" s="45"/>
      <c r="J8" s="45"/>
      <c r="L8" s="45"/>
      <c r="N8" s="45"/>
      <c r="O8" s="9"/>
      <c r="P8" s="9"/>
      <c r="R8" s="45"/>
      <c r="T8" s="45"/>
      <c r="V8" s="45"/>
      <c r="X8" s="45"/>
      <c r="Z8" s="45"/>
      <c r="AB8" s="45"/>
      <c r="AC8" s="9"/>
      <c r="AD8" s="109"/>
    </row>
    <row r="9" spans="1:30" x14ac:dyDescent="0.2">
      <c r="A9" s="5" t="s">
        <v>53</v>
      </c>
      <c r="B9" s="46">
        <v>1638</v>
      </c>
      <c r="C9" s="7">
        <v>445</v>
      </c>
      <c r="D9" s="47">
        <v>27.2</v>
      </c>
      <c r="E9" s="7">
        <v>665</v>
      </c>
      <c r="F9" s="47">
        <v>40.6</v>
      </c>
      <c r="G9" s="7">
        <v>10</v>
      </c>
      <c r="H9" s="47">
        <v>18</v>
      </c>
      <c r="I9" s="7">
        <v>21</v>
      </c>
      <c r="J9" s="47">
        <v>69</v>
      </c>
      <c r="K9" s="7">
        <v>139</v>
      </c>
      <c r="L9" s="47">
        <v>445</v>
      </c>
      <c r="M9" s="7">
        <v>66</v>
      </c>
      <c r="N9" s="47">
        <v>3</v>
      </c>
      <c r="O9" s="10">
        <v>0</v>
      </c>
      <c r="P9" s="10">
        <v>11</v>
      </c>
      <c r="Q9" s="7">
        <v>2</v>
      </c>
      <c r="R9" s="47">
        <v>0</v>
      </c>
      <c r="S9" s="7">
        <v>7</v>
      </c>
      <c r="T9" s="47">
        <v>2</v>
      </c>
      <c r="U9" s="7">
        <v>1</v>
      </c>
      <c r="V9" s="47">
        <v>0</v>
      </c>
      <c r="W9" s="7">
        <v>138</v>
      </c>
      <c r="X9" s="47">
        <v>6</v>
      </c>
      <c r="Y9" s="10">
        <v>0</v>
      </c>
      <c r="Z9" s="10">
        <v>1</v>
      </c>
      <c r="AA9" s="7">
        <v>2</v>
      </c>
      <c r="AB9" s="47">
        <v>3</v>
      </c>
      <c r="AC9" s="10">
        <v>8</v>
      </c>
      <c r="AD9" s="77">
        <v>21</v>
      </c>
    </row>
    <row r="10" spans="1:30" x14ac:dyDescent="0.2">
      <c r="A10" s="5" t="s">
        <v>54</v>
      </c>
      <c r="B10" s="47">
        <v>882</v>
      </c>
      <c r="C10" s="7">
        <v>241</v>
      </c>
      <c r="D10" s="47">
        <v>27.3</v>
      </c>
      <c r="E10" s="7">
        <v>338</v>
      </c>
      <c r="F10" s="47">
        <v>38.299999999999997</v>
      </c>
      <c r="G10" s="7">
        <v>3</v>
      </c>
      <c r="H10" s="47">
        <v>6</v>
      </c>
      <c r="I10" s="7">
        <v>14</v>
      </c>
      <c r="J10" s="47">
        <v>34</v>
      </c>
      <c r="K10" s="7">
        <v>47</v>
      </c>
      <c r="L10" s="47">
        <v>68</v>
      </c>
      <c r="M10" s="7">
        <v>241</v>
      </c>
      <c r="N10" s="47">
        <v>2</v>
      </c>
      <c r="O10" s="10">
        <v>0</v>
      </c>
      <c r="P10" s="10">
        <v>5</v>
      </c>
      <c r="Q10" s="7">
        <v>0</v>
      </c>
      <c r="R10" s="47">
        <v>0</v>
      </c>
      <c r="S10" s="7">
        <v>9</v>
      </c>
      <c r="T10" s="47">
        <v>1</v>
      </c>
      <c r="U10" s="7">
        <v>1</v>
      </c>
      <c r="V10" s="47">
        <v>0</v>
      </c>
      <c r="W10" s="7">
        <v>81</v>
      </c>
      <c r="X10" s="47">
        <v>5</v>
      </c>
      <c r="Y10" s="10">
        <v>0</v>
      </c>
      <c r="Z10" s="10">
        <v>0</v>
      </c>
      <c r="AA10" s="7">
        <v>2</v>
      </c>
      <c r="AB10" s="47">
        <v>3</v>
      </c>
      <c r="AC10" s="10">
        <v>4</v>
      </c>
      <c r="AD10" s="77">
        <v>18</v>
      </c>
    </row>
    <row r="11" spans="1:30" x14ac:dyDescent="0.2">
      <c r="A11" s="5" t="s">
        <v>55</v>
      </c>
      <c r="B11" s="47">
        <v>789</v>
      </c>
      <c r="C11" s="7">
        <v>179</v>
      </c>
      <c r="D11" s="47">
        <v>22.7</v>
      </c>
      <c r="E11" s="7">
        <v>444</v>
      </c>
      <c r="F11" s="47">
        <v>56.3</v>
      </c>
      <c r="G11" s="7">
        <v>40</v>
      </c>
      <c r="H11" s="47">
        <v>8</v>
      </c>
      <c r="I11" s="7">
        <v>30</v>
      </c>
      <c r="J11" s="47">
        <v>39</v>
      </c>
      <c r="K11" s="7">
        <v>4</v>
      </c>
      <c r="L11" s="47">
        <v>1</v>
      </c>
      <c r="M11" s="7">
        <v>2</v>
      </c>
      <c r="N11" s="47">
        <v>179</v>
      </c>
      <c r="O11" s="10">
        <v>0</v>
      </c>
      <c r="P11" s="10">
        <v>1</v>
      </c>
      <c r="Q11" s="7">
        <v>0</v>
      </c>
      <c r="R11" s="47">
        <v>0</v>
      </c>
      <c r="S11" s="7">
        <v>2</v>
      </c>
      <c r="T11" s="47">
        <v>1</v>
      </c>
      <c r="U11" s="7">
        <v>1</v>
      </c>
      <c r="V11" s="47">
        <v>5</v>
      </c>
      <c r="W11" s="7">
        <v>12</v>
      </c>
      <c r="X11" s="47">
        <v>3</v>
      </c>
      <c r="Y11" s="7">
        <v>0</v>
      </c>
      <c r="Z11" s="47">
        <v>2</v>
      </c>
      <c r="AA11" s="7">
        <v>3</v>
      </c>
      <c r="AB11" s="47">
        <v>0</v>
      </c>
      <c r="AC11" s="10">
        <v>3</v>
      </c>
      <c r="AD11" s="77">
        <v>9</v>
      </c>
    </row>
    <row r="12" spans="1:30" x14ac:dyDescent="0.2">
      <c r="A12" s="5" t="s">
        <v>56</v>
      </c>
      <c r="B12" s="46">
        <v>4504</v>
      </c>
      <c r="C12" s="7">
        <v>820</v>
      </c>
      <c r="D12" s="47">
        <v>18.2</v>
      </c>
      <c r="E12" s="6">
        <v>2971</v>
      </c>
      <c r="F12" s="47">
        <v>66</v>
      </c>
      <c r="G12" s="7">
        <v>58</v>
      </c>
      <c r="H12" s="47">
        <v>33</v>
      </c>
      <c r="I12" s="7">
        <v>820</v>
      </c>
      <c r="J12" s="47">
        <v>310</v>
      </c>
      <c r="K12" s="7">
        <v>51</v>
      </c>
      <c r="L12" s="47">
        <v>22</v>
      </c>
      <c r="M12" s="7">
        <v>7</v>
      </c>
      <c r="N12" s="47">
        <v>28</v>
      </c>
      <c r="O12" s="10">
        <v>0</v>
      </c>
      <c r="P12" s="10">
        <v>1</v>
      </c>
      <c r="Q12" s="7">
        <v>1</v>
      </c>
      <c r="R12" s="47">
        <v>0</v>
      </c>
      <c r="S12" s="7">
        <v>20</v>
      </c>
      <c r="T12" s="47">
        <v>17</v>
      </c>
      <c r="U12" s="7">
        <v>1</v>
      </c>
      <c r="V12" s="47">
        <v>9</v>
      </c>
      <c r="W12" s="7">
        <v>67</v>
      </c>
      <c r="X12" s="47">
        <v>22</v>
      </c>
      <c r="Y12" s="7">
        <v>2</v>
      </c>
      <c r="Z12" s="47">
        <v>9</v>
      </c>
      <c r="AA12" s="7">
        <v>2</v>
      </c>
      <c r="AB12" s="47">
        <v>1</v>
      </c>
      <c r="AC12" s="10">
        <v>10</v>
      </c>
      <c r="AD12" s="77">
        <v>42</v>
      </c>
    </row>
    <row r="13" spans="1:30" x14ac:dyDescent="0.2">
      <c r="A13" s="24" t="s">
        <v>57</v>
      </c>
      <c r="B13" s="45"/>
      <c r="D13" s="45"/>
      <c r="F13" s="45"/>
      <c r="H13" s="45"/>
      <c r="J13" s="45"/>
      <c r="L13" s="45"/>
      <c r="N13" s="45"/>
      <c r="O13" s="9"/>
      <c r="P13" s="9"/>
      <c r="R13" s="45"/>
      <c r="T13" s="45"/>
      <c r="V13" s="45"/>
      <c r="X13" s="45"/>
      <c r="Z13" s="45"/>
      <c r="AB13" s="45"/>
      <c r="AC13" s="9"/>
      <c r="AD13" s="109"/>
    </row>
    <row r="14" spans="1:30" x14ac:dyDescent="0.2">
      <c r="A14" s="5" t="s">
        <v>58</v>
      </c>
      <c r="B14" s="47">
        <v>656</v>
      </c>
      <c r="C14" s="7">
        <v>161</v>
      </c>
      <c r="D14" s="47">
        <v>24.5</v>
      </c>
      <c r="E14" s="7">
        <v>194</v>
      </c>
      <c r="F14" s="47">
        <v>29.6</v>
      </c>
      <c r="G14" s="7">
        <v>184</v>
      </c>
      <c r="H14" s="47">
        <v>9</v>
      </c>
      <c r="I14" s="7">
        <v>17</v>
      </c>
      <c r="J14" s="47">
        <v>21</v>
      </c>
      <c r="K14" s="7">
        <v>4</v>
      </c>
      <c r="L14" s="47">
        <v>0</v>
      </c>
      <c r="M14" s="7">
        <v>0</v>
      </c>
      <c r="N14" s="47">
        <v>1</v>
      </c>
      <c r="O14" s="10">
        <v>161</v>
      </c>
      <c r="P14" s="10">
        <v>0</v>
      </c>
      <c r="Q14" s="7">
        <v>2</v>
      </c>
      <c r="R14" s="47">
        <v>6</v>
      </c>
      <c r="S14" s="7">
        <v>8</v>
      </c>
      <c r="T14" s="47">
        <v>17</v>
      </c>
      <c r="U14" s="7">
        <v>7</v>
      </c>
      <c r="V14" s="47">
        <v>1</v>
      </c>
      <c r="W14" s="7">
        <v>5</v>
      </c>
      <c r="X14" s="47">
        <v>2</v>
      </c>
      <c r="Y14" s="7">
        <v>1</v>
      </c>
      <c r="Z14" s="47">
        <v>3</v>
      </c>
      <c r="AA14" s="7">
        <v>1</v>
      </c>
      <c r="AB14" s="47">
        <v>0</v>
      </c>
      <c r="AC14" s="10">
        <v>0</v>
      </c>
      <c r="AD14" s="77">
        <v>12</v>
      </c>
    </row>
    <row r="15" spans="1:30" x14ac:dyDescent="0.2">
      <c r="A15" s="5" t="s">
        <v>59</v>
      </c>
      <c r="B15" s="47">
        <v>906</v>
      </c>
      <c r="C15" s="7">
        <v>131</v>
      </c>
      <c r="D15" s="47">
        <v>14.5</v>
      </c>
      <c r="E15" s="7">
        <v>390</v>
      </c>
      <c r="F15" s="47">
        <v>43</v>
      </c>
      <c r="G15" s="7">
        <v>5</v>
      </c>
      <c r="H15" s="47">
        <v>8</v>
      </c>
      <c r="I15" s="7">
        <v>19</v>
      </c>
      <c r="J15" s="47">
        <v>44</v>
      </c>
      <c r="K15" s="7">
        <v>107</v>
      </c>
      <c r="L15" s="47">
        <v>42</v>
      </c>
      <c r="M15" s="7">
        <v>24</v>
      </c>
      <c r="N15" s="47">
        <v>1</v>
      </c>
      <c r="O15" s="10">
        <v>0</v>
      </c>
      <c r="P15" s="10">
        <v>131</v>
      </c>
      <c r="Q15" s="7">
        <v>0</v>
      </c>
      <c r="R15" s="47">
        <v>0</v>
      </c>
      <c r="S15" s="7">
        <v>6</v>
      </c>
      <c r="T15" s="47">
        <v>3</v>
      </c>
      <c r="U15" s="7">
        <v>0</v>
      </c>
      <c r="V15" s="47">
        <v>0</v>
      </c>
      <c r="W15" s="7">
        <v>99</v>
      </c>
      <c r="X15" s="47">
        <v>1</v>
      </c>
      <c r="Y15" s="7">
        <v>0</v>
      </c>
      <c r="Z15" s="47">
        <v>0</v>
      </c>
      <c r="AA15" s="7">
        <v>1</v>
      </c>
      <c r="AB15" s="47">
        <v>2</v>
      </c>
      <c r="AC15" s="10">
        <v>8</v>
      </c>
      <c r="AD15" s="77">
        <v>15</v>
      </c>
    </row>
    <row r="16" spans="1:30" x14ac:dyDescent="0.2">
      <c r="A16" s="5" t="s">
        <v>60</v>
      </c>
      <c r="B16" s="47">
        <v>461</v>
      </c>
      <c r="C16" s="7">
        <v>120</v>
      </c>
      <c r="D16" s="47">
        <v>26</v>
      </c>
      <c r="E16" s="7">
        <v>177</v>
      </c>
      <c r="F16" s="47">
        <v>38.4</v>
      </c>
      <c r="G16" s="7">
        <v>60</v>
      </c>
      <c r="H16" s="47">
        <v>22</v>
      </c>
      <c r="I16" s="7">
        <v>5</v>
      </c>
      <c r="J16" s="47">
        <v>18</v>
      </c>
      <c r="K16" s="7">
        <v>7</v>
      </c>
      <c r="L16" s="47">
        <v>1</v>
      </c>
      <c r="M16" s="7">
        <v>0</v>
      </c>
      <c r="N16" s="47">
        <v>0</v>
      </c>
      <c r="O16" s="10">
        <v>3</v>
      </c>
      <c r="P16" s="10">
        <v>0</v>
      </c>
      <c r="Q16" s="7">
        <v>120</v>
      </c>
      <c r="R16" s="47">
        <v>2</v>
      </c>
      <c r="S16" s="7">
        <v>2</v>
      </c>
      <c r="T16" s="47">
        <v>9</v>
      </c>
      <c r="U16" s="7">
        <v>7</v>
      </c>
      <c r="V16" s="47">
        <v>0</v>
      </c>
      <c r="W16" s="7">
        <v>8</v>
      </c>
      <c r="X16" s="47">
        <v>1</v>
      </c>
      <c r="Y16" s="7">
        <v>2</v>
      </c>
      <c r="Z16" s="47">
        <v>9</v>
      </c>
      <c r="AA16" s="7">
        <v>3</v>
      </c>
      <c r="AB16" s="47">
        <v>1</v>
      </c>
      <c r="AC16" s="10">
        <v>0</v>
      </c>
      <c r="AD16" s="77">
        <v>4</v>
      </c>
    </row>
    <row r="17" spans="1:30" x14ac:dyDescent="0.2">
      <c r="A17" s="5" t="s">
        <v>61</v>
      </c>
      <c r="B17" s="46">
        <v>1792</v>
      </c>
      <c r="C17" s="7">
        <v>318</v>
      </c>
      <c r="D17" s="47">
        <v>17.7</v>
      </c>
      <c r="E17" s="6">
        <v>1225</v>
      </c>
      <c r="F17" s="47">
        <v>68.400000000000006</v>
      </c>
      <c r="G17" s="7">
        <v>20</v>
      </c>
      <c r="H17" s="47">
        <v>18</v>
      </c>
      <c r="I17" s="7">
        <v>56</v>
      </c>
      <c r="J17" s="47">
        <v>318</v>
      </c>
      <c r="K17" s="7">
        <v>24</v>
      </c>
      <c r="L17" s="47">
        <v>9</v>
      </c>
      <c r="M17" s="7">
        <v>5</v>
      </c>
      <c r="N17" s="47">
        <v>3</v>
      </c>
      <c r="O17" s="10">
        <v>1</v>
      </c>
      <c r="P17" s="10">
        <v>0</v>
      </c>
      <c r="Q17" s="7">
        <v>0</v>
      </c>
      <c r="R17" s="47">
        <v>0</v>
      </c>
      <c r="S17" s="7">
        <v>10</v>
      </c>
      <c r="T17" s="47">
        <v>7</v>
      </c>
      <c r="U17" s="7">
        <v>0</v>
      </c>
      <c r="V17" s="47">
        <v>4</v>
      </c>
      <c r="W17" s="7">
        <v>47</v>
      </c>
      <c r="X17" s="47">
        <v>8</v>
      </c>
      <c r="Y17" s="7">
        <v>1</v>
      </c>
      <c r="Z17" s="47">
        <v>2</v>
      </c>
      <c r="AA17" s="7">
        <v>10</v>
      </c>
      <c r="AB17" s="47">
        <v>4</v>
      </c>
      <c r="AC17" s="10">
        <v>6</v>
      </c>
      <c r="AD17" s="77">
        <v>14</v>
      </c>
    </row>
    <row r="18" spans="1:30" x14ac:dyDescent="0.2">
      <c r="A18" s="5" t="s">
        <v>62</v>
      </c>
      <c r="B18" s="47">
        <v>181</v>
      </c>
      <c r="C18" s="7">
        <v>56</v>
      </c>
      <c r="D18" s="47">
        <v>30.9</v>
      </c>
      <c r="E18" s="7">
        <v>53</v>
      </c>
      <c r="F18" s="47">
        <v>29.3</v>
      </c>
      <c r="G18" s="7">
        <v>42</v>
      </c>
      <c r="H18" s="47">
        <v>6</v>
      </c>
      <c r="I18" s="7">
        <v>4</v>
      </c>
      <c r="J18" s="47">
        <v>2</v>
      </c>
      <c r="K18" s="7">
        <v>1</v>
      </c>
      <c r="L18" s="47">
        <v>0</v>
      </c>
      <c r="M18" s="7">
        <v>0</v>
      </c>
      <c r="N18" s="47">
        <v>1</v>
      </c>
      <c r="O18" s="10">
        <v>3</v>
      </c>
      <c r="P18" s="10">
        <v>0</v>
      </c>
      <c r="Q18" s="7">
        <v>2</v>
      </c>
      <c r="R18" s="47">
        <v>56</v>
      </c>
      <c r="S18" s="7">
        <v>1</v>
      </c>
      <c r="T18" s="47">
        <v>2</v>
      </c>
      <c r="U18" s="7">
        <v>1</v>
      </c>
      <c r="V18" s="47">
        <v>0</v>
      </c>
      <c r="W18" s="7">
        <v>1</v>
      </c>
      <c r="X18" s="47">
        <v>3</v>
      </c>
      <c r="Y18" s="7">
        <v>0</v>
      </c>
      <c r="Z18" s="47">
        <v>0</v>
      </c>
      <c r="AA18" s="7">
        <v>0</v>
      </c>
      <c r="AB18" s="47">
        <v>0</v>
      </c>
      <c r="AC18" s="10">
        <v>0</v>
      </c>
      <c r="AD18" s="77">
        <v>3</v>
      </c>
    </row>
    <row r="19" spans="1:30" x14ac:dyDescent="0.2">
      <c r="A19" s="5" t="s">
        <v>63</v>
      </c>
      <c r="B19" s="47">
        <v>464</v>
      </c>
      <c r="C19" s="7">
        <v>82</v>
      </c>
      <c r="D19" s="47">
        <v>17.7</v>
      </c>
      <c r="E19" s="7">
        <v>200</v>
      </c>
      <c r="F19" s="47">
        <v>43.1</v>
      </c>
      <c r="G19" s="7">
        <v>9</v>
      </c>
      <c r="H19" s="47">
        <v>68</v>
      </c>
      <c r="I19" s="7">
        <v>7</v>
      </c>
      <c r="J19" s="47">
        <v>29</v>
      </c>
      <c r="K19" s="7">
        <v>15</v>
      </c>
      <c r="L19" s="47">
        <v>4</v>
      </c>
      <c r="M19" s="7">
        <v>4</v>
      </c>
      <c r="N19" s="47">
        <v>1</v>
      </c>
      <c r="O19" s="10">
        <v>2</v>
      </c>
      <c r="P19" s="10">
        <v>0</v>
      </c>
      <c r="Q19" s="7">
        <v>1</v>
      </c>
      <c r="R19" s="47">
        <v>0</v>
      </c>
      <c r="S19" s="7">
        <v>82</v>
      </c>
      <c r="T19" s="47">
        <v>1</v>
      </c>
      <c r="U19" s="7">
        <v>0</v>
      </c>
      <c r="V19" s="47">
        <v>2</v>
      </c>
      <c r="W19" s="7">
        <v>12</v>
      </c>
      <c r="X19" s="47">
        <v>5</v>
      </c>
      <c r="Y19" s="7">
        <v>0</v>
      </c>
      <c r="Z19" s="47">
        <v>9</v>
      </c>
      <c r="AA19" s="7">
        <v>3</v>
      </c>
      <c r="AB19" s="47">
        <v>3</v>
      </c>
      <c r="AC19" s="10">
        <v>2</v>
      </c>
      <c r="AD19" s="77">
        <v>5</v>
      </c>
    </row>
    <row r="20" spans="1:30" x14ac:dyDescent="0.2">
      <c r="A20" s="5" t="s">
        <v>64</v>
      </c>
      <c r="B20" s="47">
        <v>295</v>
      </c>
      <c r="C20" s="7">
        <v>75</v>
      </c>
      <c r="D20" s="47">
        <v>25.4</v>
      </c>
      <c r="E20" s="7">
        <v>82</v>
      </c>
      <c r="F20" s="47">
        <v>27.8</v>
      </c>
      <c r="G20" s="7">
        <v>85</v>
      </c>
      <c r="H20" s="47">
        <v>7</v>
      </c>
      <c r="I20" s="7">
        <v>3</v>
      </c>
      <c r="J20" s="47">
        <v>3</v>
      </c>
      <c r="K20" s="7">
        <v>1</v>
      </c>
      <c r="L20" s="47">
        <v>2</v>
      </c>
      <c r="M20" s="7">
        <v>0</v>
      </c>
      <c r="N20" s="47">
        <v>4</v>
      </c>
      <c r="O20" s="10">
        <v>10</v>
      </c>
      <c r="P20" s="10">
        <v>0</v>
      </c>
      <c r="Q20" s="7">
        <v>1</v>
      </c>
      <c r="R20" s="47">
        <v>2</v>
      </c>
      <c r="S20" s="7">
        <v>3</v>
      </c>
      <c r="T20" s="47">
        <v>75</v>
      </c>
      <c r="U20" s="7">
        <v>5</v>
      </c>
      <c r="V20" s="47">
        <v>0</v>
      </c>
      <c r="W20" s="7">
        <v>6</v>
      </c>
      <c r="X20" s="47">
        <v>2</v>
      </c>
      <c r="Y20" s="7">
        <v>1</v>
      </c>
      <c r="Z20" s="47">
        <v>2</v>
      </c>
      <c r="AA20" s="7">
        <v>0</v>
      </c>
      <c r="AB20" s="47">
        <v>0</v>
      </c>
      <c r="AC20" s="10">
        <v>0</v>
      </c>
      <c r="AD20" s="77">
        <v>1</v>
      </c>
    </row>
    <row r="21" spans="1:30" x14ac:dyDescent="0.2">
      <c r="A21" s="5" t="s">
        <v>65</v>
      </c>
      <c r="B21" s="47">
        <v>580</v>
      </c>
      <c r="C21" s="7">
        <v>81</v>
      </c>
      <c r="D21" s="47">
        <v>14</v>
      </c>
      <c r="E21" s="7">
        <v>224</v>
      </c>
      <c r="F21" s="47">
        <v>38.6</v>
      </c>
      <c r="G21" s="7">
        <v>175</v>
      </c>
      <c r="H21" s="47">
        <v>8</v>
      </c>
      <c r="I21" s="7">
        <v>11</v>
      </c>
      <c r="J21" s="47">
        <v>13</v>
      </c>
      <c r="K21" s="7">
        <v>6</v>
      </c>
      <c r="L21" s="47">
        <v>1</v>
      </c>
      <c r="M21" s="7">
        <v>2</v>
      </c>
      <c r="N21" s="47">
        <v>4</v>
      </c>
      <c r="O21" s="10">
        <v>5</v>
      </c>
      <c r="P21" s="10">
        <v>1</v>
      </c>
      <c r="Q21" s="7">
        <v>4</v>
      </c>
      <c r="R21" s="47">
        <v>1</v>
      </c>
      <c r="S21" s="7">
        <v>9</v>
      </c>
      <c r="T21" s="47">
        <v>9</v>
      </c>
      <c r="U21" s="7">
        <v>81</v>
      </c>
      <c r="V21" s="47">
        <v>0</v>
      </c>
      <c r="W21" s="7">
        <v>5</v>
      </c>
      <c r="X21" s="47">
        <v>1</v>
      </c>
      <c r="Y21" s="7">
        <v>1</v>
      </c>
      <c r="Z21" s="47">
        <v>1</v>
      </c>
      <c r="AA21" s="7">
        <v>2</v>
      </c>
      <c r="AB21" s="47">
        <v>0</v>
      </c>
      <c r="AC21" s="10">
        <v>4</v>
      </c>
      <c r="AD21" s="77">
        <v>12</v>
      </c>
    </row>
    <row r="22" spans="1:30" x14ac:dyDescent="0.2">
      <c r="A22" s="5" t="s">
        <v>66</v>
      </c>
      <c r="B22" s="47">
        <v>754</v>
      </c>
      <c r="C22" s="7">
        <v>85</v>
      </c>
      <c r="D22" s="47">
        <v>11.3</v>
      </c>
      <c r="E22" s="7">
        <v>454</v>
      </c>
      <c r="F22" s="47">
        <v>60.2</v>
      </c>
      <c r="G22" s="7">
        <v>26</v>
      </c>
      <c r="H22" s="47">
        <v>5</v>
      </c>
      <c r="I22" s="7">
        <v>37</v>
      </c>
      <c r="J22" s="47">
        <v>45</v>
      </c>
      <c r="K22" s="7">
        <v>9</v>
      </c>
      <c r="L22" s="47">
        <v>2</v>
      </c>
      <c r="M22" s="7">
        <v>1</v>
      </c>
      <c r="N22" s="47">
        <v>59</v>
      </c>
      <c r="O22" s="10">
        <v>0</v>
      </c>
      <c r="P22" s="10">
        <v>1</v>
      </c>
      <c r="Q22" s="7">
        <v>0</v>
      </c>
      <c r="R22" s="47">
        <v>0</v>
      </c>
      <c r="S22" s="7">
        <v>2</v>
      </c>
      <c r="T22" s="47">
        <v>3</v>
      </c>
      <c r="U22" s="7">
        <v>0</v>
      </c>
      <c r="V22" s="47">
        <v>85</v>
      </c>
      <c r="W22" s="7">
        <v>12</v>
      </c>
      <c r="X22" s="47">
        <v>2</v>
      </c>
      <c r="Y22" s="7">
        <v>1</v>
      </c>
      <c r="Z22" s="47">
        <v>2</v>
      </c>
      <c r="AA22" s="7">
        <v>2</v>
      </c>
      <c r="AB22" s="47">
        <v>0</v>
      </c>
      <c r="AC22" s="10">
        <v>0</v>
      </c>
      <c r="AD22" s="77">
        <v>6</v>
      </c>
    </row>
    <row r="23" spans="1:30" x14ac:dyDescent="0.2">
      <c r="A23" s="5" t="s">
        <v>67</v>
      </c>
      <c r="B23" s="46">
        <v>1006</v>
      </c>
      <c r="C23" s="7">
        <v>342</v>
      </c>
      <c r="D23" s="47">
        <v>34</v>
      </c>
      <c r="E23" s="7">
        <v>396</v>
      </c>
      <c r="F23" s="47">
        <v>39.4</v>
      </c>
      <c r="G23" s="7">
        <v>6</v>
      </c>
      <c r="H23" s="47">
        <v>10</v>
      </c>
      <c r="I23" s="7">
        <v>22</v>
      </c>
      <c r="J23" s="47">
        <v>37</v>
      </c>
      <c r="K23" s="7">
        <v>87</v>
      </c>
      <c r="L23" s="47">
        <v>24</v>
      </c>
      <c r="M23" s="7">
        <v>7</v>
      </c>
      <c r="N23" s="47">
        <v>1</v>
      </c>
      <c r="O23" s="10">
        <v>1</v>
      </c>
      <c r="P23" s="10">
        <v>7</v>
      </c>
      <c r="Q23" s="7">
        <v>0</v>
      </c>
      <c r="R23" s="47">
        <v>0</v>
      </c>
      <c r="S23" s="7">
        <v>9</v>
      </c>
      <c r="T23" s="47">
        <v>0</v>
      </c>
      <c r="U23" s="7">
        <v>0</v>
      </c>
      <c r="V23" s="47">
        <v>1</v>
      </c>
      <c r="W23" s="7">
        <v>342</v>
      </c>
      <c r="X23" s="47">
        <v>9</v>
      </c>
      <c r="Y23" s="7">
        <v>0</v>
      </c>
      <c r="Z23" s="47">
        <v>0</v>
      </c>
      <c r="AA23" s="7">
        <v>14</v>
      </c>
      <c r="AB23" s="47">
        <v>1</v>
      </c>
      <c r="AC23" s="10">
        <v>12</v>
      </c>
      <c r="AD23" s="77">
        <v>20</v>
      </c>
    </row>
    <row r="24" spans="1:30" x14ac:dyDescent="0.2">
      <c r="A24" s="5" t="s">
        <v>68</v>
      </c>
      <c r="B24" s="46">
        <v>1058</v>
      </c>
      <c r="C24" s="7">
        <v>130</v>
      </c>
      <c r="D24" s="47">
        <v>12.3</v>
      </c>
      <c r="E24" s="7">
        <v>682</v>
      </c>
      <c r="F24" s="47">
        <v>64.5</v>
      </c>
      <c r="G24" s="7">
        <v>5</v>
      </c>
      <c r="H24" s="47">
        <v>28</v>
      </c>
      <c r="I24" s="7">
        <v>32</v>
      </c>
      <c r="J24" s="47">
        <v>95</v>
      </c>
      <c r="K24" s="7">
        <v>11</v>
      </c>
      <c r="L24" s="47">
        <v>3</v>
      </c>
      <c r="M24" s="7">
        <v>0</v>
      </c>
      <c r="N24" s="47">
        <v>3</v>
      </c>
      <c r="O24" s="10">
        <v>0</v>
      </c>
      <c r="P24" s="10">
        <v>0</v>
      </c>
      <c r="Q24" s="7">
        <v>1</v>
      </c>
      <c r="R24" s="47">
        <v>0</v>
      </c>
      <c r="S24" s="7">
        <v>12</v>
      </c>
      <c r="T24" s="47">
        <v>3</v>
      </c>
      <c r="U24" s="7">
        <v>0</v>
      </c>
      <c r="V24" s="47">
        <v>1</v>
      </c>
      <c r="W24" s="7">
        <v>32</v>
      </c>
      <c r="X24" s="47">
        <v>130</v>
      </c>
      <c r="Y24" s="7">
        <v>0</v>
      </c>
      <c r="Z24" s="47">
        <v>1</v>
      </c>
      <c r="AA24" s="7">
        <v>6</v>
      </c>
      <c r="AB24" s="47">
        <v>0</v>
      </c>
      <c r="AC24" s="10">
        <v>4</v>
      </c>
      <c r="AD24" s="77">
        <v>9</v>
      </c>
    </row>
    <row r="25" spans="1:30" x14ac:dyDescent="0.2">
      <c r="A25" s="5" t="s">
        <v>69</v>
      </c>
      <c r="B25" s="47">
        <v>428</v>
      </c>
      <c r="C25" s="7">
        <v>72</v>
      </c>
      <c r="D25" s="47">
        <v>16.8</v>
      </c>
      <c r="E25" s="7">
        <v>170</v>
      </c>
      <c r="F25" s="47">
        <v>39.700000000000003</v>
      </c>
      <c r="G25" s="7">
        <v>105</v>
      </c>
      <c r="H25" s="47">
        <v>3</v>
      </c>
      <c r="I25" s="7">
        <v>10</v>
      </c>
      <c r="J25" s="47">
        <v>20</v>
      </c>
      <c r="K25" s="7">
        <v>3</v>
      </c>
      <c r="L25" s="47">
        <v>0</v>
      </c>
      <c r="M25" s="7">
        <v>1</v>
      </c>
      <c r="N25" s="47">
        <v>11</v>
      </c>
      <c r="O25" s="10">
        <v>3</v>
      </c>
      <c r="P25" s="10">
        <v>0</v>
      </c>
      <c r="Q25" s="7">
        <v>1</v>
      </c>
      <c r="R25" s="47">
        <v>1</v>
      </c>
      <c r="S25" s="7">
        <v>3</v>
      </c>
      <c r="T25" s="47">
        <v>3</v>
      </c>
      <c r="U25" s="7">
        <v>5</v>
      </c>
      <c r="V25" s="47">
        <v>0</v>
      </c>
      <c r="W25" s="7">
        <v>8</v>
      </c>
      <c r="X25" s="47">
        <v>1</v>
      </c>
      <c r="Y25" s="7">
        <v>72</v>
      </c>
      <c r="Z25" s="47">
        <v>0</v>
      </c>
      <c r="AA25" s="7">
        <v>0</v>
      </c>
      <c r="AB25" s="47">
        <v>0</v>
      </c>
      <c r="AC25" s="10">
        <v>3</v>
      </c>
      <c r="AD25" s="77">
        <v>5</v>
      </c>
    </row>
    <row r="26" spans="1:30" x14ac:dyDescent="0.2">
      <c r="A26" s="5" t="s">
        <v>70</v>
      </c>
      <c r="B26" s="47">
        <v>811</v>
      </c>
      <c r="C26" s="7">
        <v>195</v>
      </c>
      <c r="D26" s="47">
        <v>24</v>
      </c>
      <c r="E26" s="7">
        <v>362</v>
      </c>
      <c r="F26" s="47">
        <v>44.6</v>
      </c>
      <c r="G26" s="7">
        <v>65</v>
      </c>
      <c r="H26" s="47">
        <v>36</v>
      </c>
      <c r="I26" s="7">
        <v>16</v>
      </c>
      <c r="J26" s="47">
        <v>28</v>
      </c>
      <c r="K26" s="7">
        <v>15</v>
      </c>
      <c r="L26" s="47">
        <v>5</v>
      </c>
      <c r="M26" s="7">
        <v>0</v>
      </c>
      <c r="N26" s="47">
        <v>1</v>
      </c>
      <c r="O26" s="10">
        <v>4</v>
      </c>
      <c r="P26" s="10">
        <v>0</v>
      </c>
      <c r="Q26" s="7">
        <v>5</v>
      </c>
      <c r="R26" s="47">
        <v>2</v>
      </c>
      <c r="S26" s="7">
        <v>18</v>
      </c>
      <c r="T26" s="47">
        <v>15</v>
      </c>
      <c r="U26" s="7">
        <v>7</v>
      </c>
      <c r="V26" s="47">
        <v>0</v>
      </c>
      <c r="W26" s="7">
        <v>15</v>
      </c>
      <c r="X26" s="47">
        <v>2</v>
      </c>
      <c r="Y26" s="7">
        <v>0</v>
      </c>
      <c r="Z26" s="47">
        <v>195</v>
      </c>
      <c r="AA26" s="7">
        <v>4</v>
      </c>
      <c r="AB26" s="47">
        <v>1</v>
      </c>
      <c r="AC26" s="10">
        <v>4</v>
      </c>
      <c r="AD26" s="77">
        <v>11</v>
      </c>
    </row>
    <row r="27" spans="1:30" x14ac:dyDescent="0.2">
      <c r="A27" s="5" t="s">
        <v>71</v>
      </c>
      <c r="B27" s="47">
        <v>847</v>
      </c>
      <c r="C27" s="7">
        <v>122</v>
      </c>
      <c r="D27" s="47">
        <v>14.4</v>
      </c>
      <c r="E27" s="7">
        <v>397</v>
      </c>
      <c r="F27" s="47">
        <v>46.9</v>
      </c>
      <c r="G27" s="7">
        <v>10</v>
      </c>
      <c r="H27" s="47">
        <v>84</v>
      </c>
      <c r="I27" s="7">
        <v>19</v>
      </c>
      <c r="J27" s="47">
        <v>53</v>
      </c>
      <c r="K27" s="7">
        <v>27</v>
      </c>
      <c r="L27" s="47">
        <v>11</v>
      </c>
      <c r="M27" s="7">
        <v>4</v>
      </c>
      <c r="N27" s="47">
        <v>3</v>
      </c>
      <c r="O27" s="10">
        <v>0</v>
      </c>
      <c r="P27" s="10">
        <v>1</v>
      </c>
      <c r="Q27" s="7">
        <v>0</v>
      </c>
      <c r="R27" s="47">
        <v>0</v>
      </c>
      <c r="S27" s="7">
        <v>39</v>
      </c>
      <c r="T27" s="47">
        <v>4</v>
      </c>
      <c r="U27" s="7">
        <v>0</v>
      </c>
      <c r="V27" s="47">
        <v>2</v>
      </c>
      <c r="W27" s="7">
        <v>40</v>
      </c>
      <c r="X27" s="47">
        <v>12</v>
      </c>
      <c r="Y27" s="7">
        <v>0</v>
      </c>
      <c r="Z27" s="47">
        <v>3</v>
      </c>
      <c r="AA27" s="7">
        <v>122</v>
      </c>
      <c r="AB27" s="47">
        <v>1</v>
      </c>
      <c r="AC27" s="10">
        <v>3</v>
      </c>
      <c r="AD27" s="77">
        <v>12</v>
      </c>
    </row>
    <row r="28" spans="1:30" x14ac:dyDescent="0.2">
      <c r="A28" s="5" t="s">
        <v>72</v>
      </c>
      <c r="B28" s="47">
        <v>649</v>
      </c>
      <c r="C28" s="7">
        <v>25</v>
      </c>
      <c r="D28" s="47">
        <v>3.9</v>
      </c>
      <c r="E28" s="7">
        <v>261</v>
      </c>
      <c r="F28" s="47">
        <v>40.200000000000003</v>
      </c>
      <c r="G28" s="7">
        <v>2</v>
      </c>
      <c r="H28" s="47">
        <v>8</v>
      </c>
      <c r="I28" s="7">
        <v>8</v>
      </c>
      <c r="J28" s="47">
        <v>32</v>
      </c>
      <c r="K28" s="7">
        <v>63</v>
      </c>
      <c r="L28" s="47">
        <v>69</v>
      </c>
      <c r="M28" s="7">
        <v>46</v>
      </c>
      <c r="N28" s="47">
        <v>0</v>
      </c>
      <c r="O28" s="10">
        <v>1</v>
      </c>
      <c r="P28" s="10">
        <v>49</v>
      </c>
      <c r="Q28" s="7">
        <v>0</v>
      </c>
      <c r="R28" s="47">
        <v>0</v>
      </c>
      <c r="S28" s="7">
        <v>8</v>
      </c>
      <c r="T28" s="47">
        <v>1</v>
      </c>
      <c r="U28" s="7">
        <v>1</v>
      </c>
      <c r="V28" s="47">
        <v>0</v>
      </c>
      <c r="W28" s="7">
        <v>63</v>
      </c>
      <c r="X28" s="47">
        <v>0</v>
      </c>
      <c r="Y28" s="7">
        <v>0</v>
      </c>
      <c r="Z28" s="47">
        <v>0</v>
      </c>
      <c r="AA28" s="7">
        <v>3</v>
      </c>
      <c r="AB28" s="47">
        <v>25</v>
      </c>
      <c r="AC28" s="10">
        <v>1</v>
      </c>
      <c r="AD28" s="10">
        <v>8</v>
      </c>
    </row>
    <row r="29" spans="1:30" ht="15" thickBot="1" x14ac:dyDescent="0.25">
      <c r="A29" s="5" t="s">
        <v>73</v>
      </c>
      <c r="B29" s="47">
        <v>398</v>
      </c>
      <c r="C29" s="7">
        <v>66</v>
      </c>
      <c r="D29" s="50">
        <v>16.600000000000001</v>
      </c>
      <c r="E29" s="7">
        <v>220</v>
      </c>
      <c r="F29" s="47">
        <v>55.3</v>
      </c>
      <c r="G29" s="7">
        <v>8</v>
      </c>
      <c r="H29" s="47">
        <v>11</v>
      </c>
      <c r="I29" s="7">
        <v>13</v>
      </c>
      <c r="J29" s="50">
        <v>27</v>
      </c>
      <c r="K29" s="7">
        <v>12</v>
      </c>
      <c r="L29" s="47">
        <v>4</v>
      </c>
      <c r="M29" s="7">
        <v>1</v>
      </c>
      <c r="N29" s="50">
        <v>2</v>
      </c>
      <c r="O29" s="10">
        <v>0</v>
      </c>
      <c r="P29" s="10">
        <v>1</v>
      </c>
      <c r="Q29" s="7">
        <v>0</v>
      </c>
      <c r="R29" s="50">
        <v>0</v>
      </c>
      <c r="S29" s="7">
        <v>1</v>
      </c>
      <c r="T29" s="50">
        <v>1</v>
      </c>
      <c r="U29" s="7">
        <v>1</v>
      </c>
      <c r="V29" s="47">
        <v>0</v>
      </c>
      <c r="W29" s="7">
        <v>21</v>
      </c>
      <c r="X29" s="47">
        <v>2</v>
      </c>
      <c r="Y29" s="7">
        <v>0</v>
      </c>
      <c r="Z29" s="47">
        <v>0</v>
      </c>
      <c r="AA29" s="7">
        <v>2</v>
      </c>
      <c r="AB29" s="47">
        <v>2</v>
      </c>
      <c r="AC29" s="10">
        <v>66</v>
      </c>
      <c r="AD29" s="10">
        <v>3</v>
      </c>
    </row>
    <row r="30" spans="1:30" ht="15" thickBot="1" x14ac:dyDescent="0.25">
      <c r="A30" s="25" t="s">
        <v>74</v>
      </c>
      <c r="B30" s="48">
        <v>41636</v>
      </c>
      <c r="C30" s="26">
        <v>19095</v>
      </c>
      <c r="D30" s="71">
        <v>45.9</v>
      </c>
      <c r="E30" s="26">
        <v>24840</v>
      </c>
      <c r="F30" s="53">
        <v>59.7</v>
      </c>
      <c r="G30" s="26">
        <v>3145</v>
      </c>
      <c r="H30" s="48">
        <v>1530</v>
      </c>
      <c r="I30" s="26">
        <v>1750</v>
      </c>
      <c r="J30" s="32">
        <v>2411</v>
      </c>
      <c r="K30" s="26">
        <v>1379</v>
      </c>
      <c r="L30" s="53">
        <v>853</v>
      </c>
      <c r="M30" s="22">
        <v>468</v>
      </c>
      <c r="N30" s="71">
        <v>402</v>
      </c>
      <c r="O30" s="39">
        <v>226</v>
      </c>
      <c r="P30" s="39">
        <v>227</v>
      </c>
      <c r="Q30" s="22">
        <v>164</v>
      </c>
      <c r="R30" s="71">
        <v>76</v>
      </c>
      <c r="S30" s="22">
        <v>393</v>
      </c>
      <c r="T30" s="71">
        <v>283</v>
      </c>
      <c r="U30" s="22">
        <v>144</v>
      </c>
      <c r="V30" s="53">
        <v>137</v>
      </c>
      <c r="W30" s="26">
        <v>1649</v>
      </c>
      <c r="X30" s="53">
        <v>308</v>
      </c>
      <c r="Y30" s="22">
        <v>98</v>
      </c>
      <c r="Z30" s="53">
        <v>268</v>
      </c>
      <c r="AA30" s="22">
        <v>253</v>
      </c>
      <c r="AB30" s="53">
        <v>54</v>
      </c>
      <c r="AC30" s="39">
        <v>191</v>
      </c>
      <c r="AD30" s="39">
        <v>387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12" sqref="A12"/>
    </sheetView>
  </sheetViews>
  <sheetFormatPr defaultRowHeight="14.25" x14ac:dyDescent="0.2"/>
  <cols>
    <col min="1" max="1" width="28.875" style="75" customWidth="1"/>
    <col min="2" max="16384" width="9" style="75"/>
  </cols>
  <sheetData>
    <row r="1" spans="1:15" ht="15" thickBot="1" x14ac:dyDescent="0.25">
      <c r="A1" s="1" t="s">
        <v>198</v>
      </c>
    </row>
    <row r="2" spans="1:15" ht="15" thickBot="1" x14ac:dyDescent="0.25">
      <c r="A2" s="99" t="s">
        <v>199</v>
      </c>
      <c r="B2" s="36" t="s">
        <v>74</v>
      </c>
      <c r="C2" s="35" t="s">
        <v>200</v>
      </c>
      <c r="D2" s="35" t="s">
        <v>78</v>
      </c>
      <c r="E2" s="35" t="s">
        <v>79</v>
      </c>
      <c r="F2" s="35" t="s">
        <v>80</v>
      </c>
      <c r="G2" s="35" t="s">
        <v>81</v>
      </c>
      <c r="H2" s="35" t="s">
        <v>82</v>
      </c>
      <c r="I2" s="35" t="s">
        <v>83</v>
      </c>
      <c r="J2" s="35" t="s">
        <v>84</v>
      </c>
      <c r="K2" s="35" t="s">
        <v>85</v>
      </c>
      <c r="L2" s="35" t="s">
        <v>86</v>
      </c>
      <c r="M2" s="35" t="s">
        <v>87</v>
      </c>
      <c r="N2" s="35" t="s">
        <v>88</v>
      </c>
      <c r="O2" s="36" t="s">
        <v>201</v>
      </c>
    </row>
    <row r="3" spans="1:15" x14ac:dyDescent="0.2">
      <c r="A3" s="115" t="s">
        <v>202</v>
      </c>
      <c r="B3" s="49">
        <v>28407</v>
      </c>
      <c r="C3" s="7">
        <v>705</v>
      </c>
      <c r="D3" s="6">
        <v>2556</v>
      </c>
      <c r="E3" s="6">
        <v>3057</v>
      </c>
      <c r="F3" s="6">
        <v>2997</v>
      </c>
      <c r="G3" s="6">
        <v>3078</v>
      </c>
      <c r="H3" s="6">
        <v>3493</v>
      </c>
      <c r="I3" s="6">
        <v>3986</v>
      </c>
      <c r="J3" s="6">
        <v>3888</v>
      </c>
      <c r="K3" s="6">
        <v>2846</v>
      </c>
      <c r="L3" s="6">
        <v>1435</v>
      </c>
      <c r="M3" s="7">
        <v>260</v>
      </c>
      <c r="N3" s="7">
        <v>64</v>
      </c>
      <c r="O3" s="10">
        <v>42</v>
      </c>
    </row>
    <row r="4" spans="1:15" x14ac:dyDescent="0.2">
      <c r="A4" s="115" t="s">
        <v>203</v>
      </c>
      <c r="B4" s="49">
        <v>6283</v>
      </c>
      <c r="C4" s="7">
        <v>472</v>
      </c>
      <c r="D4" s="7">
        <v>341</v>
      </c>
      <c r="E4" s="7">
        <v>342</v>
      </c>
      <c r="F4" s="7">
        <v>491</v>
      </c>
      <c r="G4" s="7">
        <v>621</v>
      </c>
      <c r="H4" s="7">
        <v>705</v>
      </c>
      <c r="I4" s="7">
        <v>688</v>
      </c>
      <c r="J4" s="7">
        <v>731</v>
      </c>
      <c r="K4" s="7">
        <v>727</v>
      </c>
      <c r="L4" s="7">
        <v>559</v>
      </c>
      <c r="M4" s="7">
        <v>380</v>
      </c>
      <c r="N4" s="7">
        <v>152</v>
      </c>
      <c r="O4" s="10">
        <v>74</v>
      </c>
    </row>
    <row r="5" spans="1:15" ht="28.5" x14ac:dyDescent="0.2">
      <c r="A5" s="115" t="s">
        <v>204</v>
      </c>
      <c r="B5" s="10">
        <v>702</v>
      </c>
      <c r="C5" s="7">
        <v>53</v>
      </c>
      <c r="D5" s="7">
        <v>40</v>
      </c>
      <c r="E5" s="7">
        <v>29</v>
      </c>
      <c r="F5" s="7">
        <v>43</v>
      </c>
      <c r="G5" s="7">
        <v>53</v>
      </c>
      <c r="H5" s="7">
        <v>64</v>
      </c>
      <c r="I5" s="7">
        <v>103</v>
      </c>
      <c r="J5" s="7">
        <v>102</v>
      </c>
      <c r="K5" s="7">
        <v>88</v>
      </c>
      <c r="L5" s="7">
        <v>61</v>
      </c>
      <c r="M5" s="7">
        <v>39</v>
      </c>
      <c r="N5" s="7">
        <v>17</v>
      </c>
      <c r="O5" s="10">
        <v>10</v>
      </c>
    </row>
    <row r="6" spans="1:15" x14ac:dyDescent="0.2">
      <c r="A6" s="115" t="s">
        <v>205</v>
      </c>
      <c r="B6" s="49">
        <v>1868</v>
      </c>
      <c r="C6" s="7">
        <v>3</v>
      </c>
      <c r="D6" s="7">
        <v>15</v>
      </c>
      <c r="E6" s="7">
        <v>49</v>
      </c>
      <c r="F6" s="7">
        <v>109</v>
      </c>
      <c r="G6" s="7">
        <v>168</v>
      </c>
      <c r="H6" s="7">
        <v>234</v>
      </c>
      <c r="I6" s="7">
        <v>301</v>
      </c>
      <c r="J6" s="7">
        <v>305</v>
      </c>
      <c r="K6" s="7">
        <v>265</v>
      </c>
      <c r="L6" s="7">
        <v>185</v>
      </c>
      <c r="M6" s="7">
        <v>128</v>
      </c>
      <c r="N6" s="7">
        <v>65</v>
      </c>
      <c r="O6" s="10">
        <v>41</v>
      </c>
    </row>
    <row r="7" spans="1:15" ht="28.5" x14ac:dyDescent="0.2">
      <c r="A7" s="115" t="s">
        <v>206</v>
      </c>
      <c r="B7" s="49">
        <v>5131</v>
      </c>
      <c r="C7" s="7">
        <v>17</v>
      </c>
      <c r="D7" s="7">
        <v>129</v>
      </c>
      <c r="E7" s="7">
        <v>286</v>
      </c>
      <c r="F7" s="7">
        <v>348</v>
      </c>
      <c r="G7" s="7">
        <v>451</v>
      </c>
      <c r="H7" s="7">
        <v>556</v>
      </c>
      <c r="I7" s="7">
        <v>716</v>
      </c>
      <c r="J7" s="7">
        <v>790</v>
      </c>
      <c r="K7" s="7">
        <v>664</v>
      </c>
      <c r="L7" s="7">
        <v>541</v>
      </c>
      <c r="M7" s="7">
        <v>326</v>
      </c>
      <c r="N7" s="7">
        <v>203</v>
      </c>
      <c r="O7" s="10">
        <v>104</v>
      </c>
    </row>
    <row r="8" spans="1:15" ht="29.25" thickBot="1" x14ac:dyDescent="0.25">
      <c r="A8" s="115" t="s">
        <v>207</v>
      </c>
      <c r="B8" s="49">
        <v>1141</v>
      </c>
      <c r="C8" s="7">
        <v>160</v>
      </c>
      <c r="D8" s="7">
        <v>171</v>
      </c>
      <c r="E8" s="7">
        <v>135</v>
      </c>
      <c r="F8" s="7">
        <v>95</v>
      </c>
      <c r="G8" s="7">
        <v>84</v>
      </c>
      <c r="H8" s="7">
        <v>89</v>
      </c>
      <c r="I8" s="7">
        <v>103</v>
      </c>
      <c r="J8" s="7">
        <v>118</v>
      </c>
      <c r="K8" s="7">
        <v>99</v>
      </c>
      <c r="L8" s="7">
        <v>79</v>
      </c>
      <c r="M8" s="7">
        <v>5</v>
      </c>
      <c r="N8" s="7">
        <v>2</v>
      </c>
      <c r="O8" s="10">
        <v>1</v>
      </c>
    </row>
    <row r="9" spans="1:15" ht="15" thickBot="1" x14ac:dyDescent="0.25">
      <c r="A9" s="44" t="s">
        <v>208</v>
      </c>
      <c r="B9" s="51">
        <v>42777</v>
      </c>
      <c r="C9" s="26">
        <v>1396</v>
      </c>
      <c r="D9" s="26">
        <v>3219</v>
      </c>
      <c r="E9" s="26">
        <v>3843</v>
      </c>
      <c r="F9" s="26">
        <v>4026</v>
      </c>
      <c r="G9" s="26">
        <v>4360</v>
      </c>
      <c r="H9" s="26">
        <v>5044</v>
      </c>
      <c r="I9" s="26">
        <v>5788</v>
      </c>
      <c r="J9" s="26">
        <v>5801</v>
      </c>
      <c r="K9" s="26">
        <v>4604</v>
      </c>
      <c r="L9" s="26">
        <v>2819</v>
      </c>
      <c r="M9" s="26">
        <v>1112</v>
      </c>
      <c r="N9" s="22">
        <v>495</v>
      </c>
      <c r="O9" s="39">
        <v>270</v>
      </c>
    </row>
    <row r="10" spans="1:15" x14ac:dyDescent="0.2">
      <c r="A10" s="76"/>
    </row>
    <row r="11" spans="1:15" x14ac:dyDescent="0.2">
      <c r="B11" s="76" t="s">
        <v>209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E35" sqref="E35"/>
    </sheetView>
  </sheetViews>
  <sheetFormatPr defaultRowHeight="14.25" x14ac:dyDescent="0.2"/>
  <cols>
    <col min="1" max="1" width="29" style="75" customWidth="1"/>
    <col min="2" max="2" width="9.5" style="75" customWidth="1"/>
    <col min="3" max="14" width="6.875" style="75" bestFit="1" customWidth="1"/>
    <col min="15" max="15" width="5.125" style="75" bestFit="1" customWidth="1"/>
    <col min="16" max="16384" width="9" style="75"/>
  </cols>
  <sheetData>
    <row r="1" spans="1:15" ht="15" thickBot="1" x14ac:dyDescent="0.25">
      <c r="A1" s="1" t="s">
        <v>210</v>
      </c>
    </row>
    <row r="2" spans="1:15" ht="15" thickBot="1" x14ac:dyDescent="0.25">
      <c r="A2" s="44" t="s">
        <v>199</v>
      </c>
      <c r="B2" s="39" t="s">
        <v>74</v>
      </c>
      <c r="C2" s="22" t="s">
        <v>200</v>
      </c>
      <c r="D2" s="22" t="s">
        <v>78</v>
      </c>
      <c r="E2" s="22" t="s">
        <v>79</v>
      </c>
      <c r="F2" s="22" t="s">
        <v>80</v>
      </c>
      <c r="G2" s="22" t="s">
        <v>81</v>
      </c>
      <c r="H2" s="22" t="s">
        <v>82</v>
      </c>
      <c r="I2" s="22" t="s">
        <v>83</v>
      </c>
      <c r="J2" s="22" t="s">
        <v>84</v>
      </c>
      <c r="K2" s="22" t="s">
        <v>85</v>
      </c>
      <c r="L2" s="22" t="s">
        <v>86</v>
      </c>
      <c r="M2" s="22" t="s">
        <v>87</v>
      </c>
      <c r="N2" s="22" t="s">
        <v>88</v>
      </c>
      <c r="O2" s="39" t="s">
        <v>201</v>
      </c>
    </row>
    <row r="3" spans="1:15" x14ac:dyDescent="0.2">
      <c r="A3" s="115" t="s">
        <v>202</v>
      </c>
      <c r="B3" s="49">
        <v>15983</v>
      </c>
      <c r="C3" s="7">
        <v>395</v>
      </c>
      <c r="D3" s="6">
        <v>1401</v>
      </c>
      <c r="E3" s="6">
        <v>1640</v>
      </c>
      <c r="F3" s="6">
        <v>1645</v>
      </c>
      <c r="G3" s="6">
        <v>1765</v>
      </c>
      <c r="H3" s="6">
        <v>1992</v>
      </c>
      <c r="I3" s="6">
        <v>2221</v>
      </c>
      <c r="J3" s="6">
        <v>2138</v>
      </c>
      <c r="K3" s="6">
        <v>1593</v>
      </c>
      <c r="L3" s="7">
        <v>935</v>
      </c>
      <c r="M3" s="7">
        <v>180</v>
      </c>
      <c r="N3" s="7">
        <v>43</v>
      </c>
      <c r="O3" s="10">
        <v>35</v>
      </c>
    </row>
    <row r="4" spans="1:15" x14ac:dyDescent="0.2">
      <c r="A4" s="115" t="s">
        <v>203</v>
      </c>
      <c r="B4" s="49">
        <v>1376</v>
      </c>
      <c r="C4" s="7">
        <v>209</v>
      </c>
      <c r="D4" s="7">
        <v>108</v>
      </c>
      <c r="E4" s="7">
        <v>64</v>
      </c>
      <c r="F4" s="7">
        <v>56</v>
      </c>
      <c r="G4" s="7">
        <v>76</v>
      </c>
      <c r="H4" s="7">
        <v>66</v>
      </c>
      <c r="I4" s="7">
        <v>93</v>
      </c>
      <c r="J4" s="7">
        <v>121</v>
      </c>
      <c r="K4" s="7">
        <v>139</v>
      </c>
      <c r="L4" s="7">
        <v>163</v>
      </c>
      <c r="M4" s="7">
        <v>167</v>
      </c>
      <c r="N4" s="7">
        <v>72</v>
      </c>
      <c r="O4" s="10">
        <v>42</v>
      </c>
    </row>
    <row r="5" spans="1:15" ht="28.5" x14ac:dyDescent="0.2">
      <c r="A5" s="115" t="s">
        <v>204</v>
      </c>
      <c r="B5" s="10">
        <v>206</v>
      </c>
      <c r="C5" s="7">
        <v>26</v>
      </c>
      <c r="D5" s="7">
        <v>19</v>
      </c>
      <c r="E5" s="7">
        <v>8</v>
      </c>
      <c r="F5" s="7">
        <v>11</v>
      </c>
      <c r="G5" s="7">
        <v>13</v>
      </c>
      <c r="H5" s="7">
        <v>11</v>
      </c>
      <c r="I5" s="7">
        <v>22</v>
      </c>
      <c r="J5" s="7">
        <v>22</v>
      </c>
      <c r="K5" s="7">
        <v>19</v>
      </c>
      <c r="L5" s="7">
        <v>21</v>
      </c>
      <c r="M5" s="7">
        <v>19</v>
      </c>
      <c r="N5" s="7">
        <v>9</v>
      </c>
      <c r="O5" s="10">
        <v>6</v>
      </c>
    </row>
    <row r="6" spans="1:15" x14ac:dyDescent="0.2">
      <c r="A6" s="115" t="s">
        <v>205</v>
      </c>
      <c r="B6" s="49">
        <v>1338</v>
      </c>
      <c r="C6" s="7">
        <v>1</v>
      </c>
      <c r="D6" s="7">
        <v>7</v>
      </c>
      <c r="E6" s="7">
        <v>35</v>
      </c>
      <c r="F6" s="7">
        <v>78</v>
      </c>
      <c r="G6" s="7">
        <v>119</v>
      </c>
      <c r="H6" s="7">
        <v>149</v>
      </c>
      <c r="I6" s="7">
        <v>221</v>
      </c>
      <c r="J6" s="7">
        <v>216</v>
      </c>
      <c r="K6" s="7">
        <v>194</v>
      </c>
      <c r="L6" s="7">
        <v>141</v>
      </c>
      <c r="M6" s="7">
        <v>94</v>
      </c>
      <c r="N6" s="7">
        <v>54</v>
      </c>
      <c r="O6" s="10">
        <v>29</v>
      </c>
    </row>
    <row r="7" spans="1:15" ht="28.5" x14ac:dyDescent="0.2">
      <c r="A7" s="115" t="s">
        <v>206</v>
      </c>
      <c r="B7" s="49">
        <v>3507</v>
      </c>
      <c r="C7" s="7">
        <v>10</v>
      </c>
      <c r="D7" s="7">
        <v>87</v>
      </c>
      <c r="E7" s="7">
        <v>183</v>
      </c>
      <c r="F7" s="7">
        <v>222</v>
      </c>
      <c r="G7" s="7">
        <v>291</v>
      </c>
      <c r="H7" s="7">
        <v>351</v>
      </c>
      <c r="I7" s="7">
        <v>465</v>
      </c>
      <c r="J7" s="7">
        <v>541</v>
      </c>
      <c r="K7" s="7">
        <v>469</v>
      </c>
      <c r="L7" s="7">
        <v>392</v>
      </c>
      <c r="M7" s="7">
        <v>263</v>
      </c>
      <c r="N7" s="7">
        <v>157</v>
      </c>
      <c r="O7" s="10">
        <v>76</v>
      </c>
    </row>
    <row r="8" spans="1:15" ht="29.25" thickBot="1" x14ac:dyDescent="0.25">
      <c r="A8" s="115" t="s">
        <v>207</v>
      </c>
      <c r="B8" s="10">
        <v>687</v>
      </c>
      <c r="C8" s="7">
        <v>107</v>
      </c>
      <c r="D8" s="7">
        <v>106</v>
      </c>
      <c r="E8" s="7">
        <v>79</v>
      </c>
      <c r="F8" s="7">
        <v>56</v>
      </c>
      <c r="G8" s="7">
        <v>42</v>
      </c>
      <c r="H8" s="7">
        <v>52</v>
      </c>
      <c r="I8" s="7">
        <v>60</v>
      </c>
      <c r="J8" s="7">
        <v>70</v>
      </c>
      <c r="K8" s="7">
        <v>56</v>
      </c>
      <c r="L8" s="7">
        <v>52</v>
      </c>
      <c r="M8" s="7">
        <v>4</v>
      </c>
      <c r="N8" s="7">
        <v>2</v>
      </c>
      <c r="O8" s="10">
        <v>1</v>
      </c>
    </row>
    <row r="9" spans="1:15" ht="15" thickBot="1" x14ac:dyDescent="0.25">
      <c r="A9" s="116" t="s">
        <v>208</v>
      </c>
      <c r="B9" s="51">
        <v>22700</v>
      </c>
      <c r="C9" s="22">
        <v>743</v>
      </c>
      <c r="D9" s="26">
        <v>1716</v>
      </c>
      <c r="E9" s="26">
        <v>1983</v>
      </c>
      <c r="F9" s="26">
        <v>2035</v>
      </c>
      <c r="G9" s="26">
        <v>2246</v>
      </c>
      <c r="H9" s="26">
        <v>2574</v>
      </c>
      <c r="I9" s="26">
        <v>3027</v>
      </c>
      <c r="J9" s="26">
        <v>3046</v>
      </c>
      <c r="K9" s="26">
        <v>2426</v>
      </c>
      <c r="L9" s="26">
        <v>1678</v>
      </c>
      <c r="M9" s="22">
        <v>706</v>
      </c>
      <c r="N9" s="22">
        <v>333</v>
      </c>
      <c r="O9" s="39">
        <v>187</v>
      </c>
    </row>
    <row r="11" spans="1:15" x14ac:dyDescent="0.2">
      <c r="B11" s="95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4" sqref="B4:K12"/>
    </sheetView>
  </sheetViews>
  <sheetFormatPr defaultRowHeight="14.25" x14ac:dyDescent="0.2"/>
  <cols>
    <col min="1" max="2" width="9" style="75"/>
    <col min="3" max="3" width="13" style="75" customWidth="1"/>
    <col min="4" max="4" width="9" style="75"/>
    <col min="5" max="5" width="12.5" style="75" customWidth="1"/>
    <col min="6" max="6" width="14.125" style="75" customWidth="1"/>
    <col min="7" max="7" width="15.25" style="75" customWidth="1"/>
    <col min="8" max="8" width="10.75" style="75" customWidth="1"/>
    <col min="9" max="9" width="12.375" style="75" customWidth="1"/>
    <col min="10" max="10" width="12.625" style="75" customWidth="1"/>
    <col min="11" max="11" width="12.125" style="75" customWidth="1"/>
    <col min="12" max="16384" width="9" style="75"/>
  </cols>
  <sheetData>
    <row r="1" spans="1:11" ht="15" thickBot="1" x14ac:dyDescent="0.25">
      <c r="A1" s="1" t="s">
        <v>31</v>
      </c>
    </row>
    <row r="2" spans="1:11" ht="57.75" thickBot="1" x14ac:dyDescent="0.25">
      <c r="A2" s="2" t="s">
        <v>32</v>
      </c>
      <c r="B2" s="62" t="s">
        <v>33</v>
      </c>
      <c r="C2" s="62" t="s">
        <v>34</v>
      </c>
      <c r="D2" s="62" t="s">
        <v>35</v>
      </c>
      <c r="E2" s="62" t="s">
        <v>343</v>
      </c>
      <c r="F2" s="62" t="s">
        <v>344</v>
      </c>
      <c r="G2" s="62" t="s">
        <v>345</v>
      </c>
      <c r="H2" s="62" t="s">
        <v>36</v>
      </c>
      <c r="I2" s="62" t="s">
        <v>37</v>
      </c>
      <c r="J2" s="62" t="s">
        <v>38</v>
      </c>
      <c r="K2" s="56" t="s">
        <v>39</v>
      </c>
    </row>
    <row r="3" spans="1:11" x14ac:dyDescent="0.2">
      <c r="A3" s="16"/>
      <c r="K3" s="17"/>
    </row>
    <row r="4" spans="1:11" x14ac:dyDescent="0.2">
      <c r="A4" s="16">
        <v>1976</v>
      </c>
      <c r="B4" s="6">
        <v>13207</v>
      </c>
      <c r="C4" s="6">
        <v>14747</v>
      </c>
      <c r="D4" s="6">
        <v>32542</v>
      </c>
      <c r="E4" s="119">
        <v>0.85899999999999999</v>
      </c>
      <c r="F4" s="7">
        <v>40.6</v>
      </c>
      <c r="G4" s="7">
        <v>45.3</v>
      </c>
      <c r="H4" s="118"/>
      <c r="I4" s="6">
        <v>60496</v>
      </c>
      <c r="J4" s="118"/>
      <c r="K4" s="10"/>
    </row>
    <row r="5" spans="1:11" x14ac:dyDescent="0.2">
      <c r="A5" s="16">
        <v>1981</v>
      </c>
      <c r="B5" s="6">
        <v>13389</v>
      </c>
      <c r="C5" s="6">
        <v>15378</v>
      </c>
      <c r="D5" s="6">
        <v>35902</v>
      </c>
      <c r="E5" s="119">
        <v>0.80100000000000005</v>
      </c>
      <c r="F5" s="7">
        <v>37.299999999999997</v>
      </c>
      <c r="G5" s="7">
        <v>42.8</v>
      </c>
      <c r="H5" s="118"/>
      <c r="I5" s="6">
        <v>64679</v>
      </c>
      <c r="J5" s="118"/>
      <c r="K5" s="10"/>
    </row>
    <row r="6" spans="1:11" x14ac:dyDescent="0.2">
      <c r="A6" s="16">
        <v>1986</v>
      </c>
      <c r="B6" s="6">
        <v>12318</v>
      </c>
      <c r="C6" s="6">
        <v>15304</v>
      </c>
      <c r="D6" s="6">
        <v>36244</v>
      </c>
      <c r="E6" s="119">
        <v>0.76200000000000001</v>
      </c>
      <c r="F6" s="7">
        <v>34</v>
      </c>
      <c r="G6" s="7">
        <v>42.2</v>
      </c>
      <c r="H6" s="118"/>
      <c r="I6" s="6">
        <v>64282</v>
      </c>
      <c r="J6" s="118"/>
      <c r="K6" s="10"/>
    </row>
    <row r="7" spans="1:11" x14ac:dyDescent="0.2">
      <c r="A7" s="16">
        <v>1991</v>
      </c>
      <c r="B7" s="6">
        <v>12904</v>
      </c>
      <c r="C7" s="6">
        <v>15425</v>
      </c>
      <c r="D7" s="6">
        <v>41459</v>
      </c>
      <c r="E7" s="119">
        <v>0.68300000000000005</v>
      </c>
      <c r="F7" s="7">
        <v>31.1</v>
      </c>
      <c r="G7" s="7">
        <v>37.200000000000003</v>
      </c>
      <c r="H7" s="6">
        <v>31829</v>
      </c>
      <c r="I7" s="6">
        <v>69788</v>
      </c>
      <c r="J7" s="7">
        <v>45.6</v>
      </c>
      <c r="K7" s="10" t="s">
        <v>40</v>
      </c>
    </row>
    <row r="8" spans="1:11" x14ac:dyDescent="0.2">
      <c r="A8" s="16">
        <v>1996</v>
      </c>
      <c r="B8" s="6">
        <v>13483</v>
      </c>
      <c r="C8" s="6">
        <v>14953</v>
      </c>
      <c r="D8" s="6">
        <v>43278</v>
      </c>
      <c r="E8" s="119">
        <v>0.65700000000000003</v>
      </c>
      <c r="F8" s="7">
        <v>31.2</v>
      </c>
      <c r="G8" s="7">
        <v>34.6</v>
      </c>
      <c r="H8" s="6">
        <v>33577</v>
      </c>
      <c r="I8" s="6">
        <v>71714</v>
      </c>
      <c r="J8" s="7">
        <v>46.8</v>
      </c>
      <c r="K8" s="10">
        <v>77.599999999999994</v>
      </c>
    </row>
    <row r="9" spans="1:11" x14ac:dyDescent="0.2">
      <c r="A9" s="16">
        <v>2001</v>
      </c>
      <c r="B9" s="6">
        <v>14509</v>
      </c>
      <c r="C9" s="6">
        <v>14725</v>
      </c>
      <c r="D9" s="6">
        <v>47081</v>
      </c>
      <c r="E9" s="119">
        <v>0.621</v>
      </c>
      <c r="F9" s="7">
        <v>30.8</v>
      </c>
      <c r="G9" s="7">
        <v>31.3</v>
      </c>
      <c r="H9" s="6">
        <v>39050</v>
      </c>
      <c r="I9" s="6">
        <v>76315</v>
      </c>
      <c r="J9" s="7">
        <v>51.2</v>
      </c>
      <c r="K9" s="10">
        <v>82.9</v>
      </c>
    </row>
    <row r="10" spans="1:11" x14ac:dyDescent="0.2">
      <c r="A10" s="16">
        <v>2006</v>
      </c>
      <c r="B10" s="6">
        <v>14571</v>
      </c>
      <c r="C10" s="6">
        <v>16002</v>
      </c>
      <c r="D10" s="6">
        <v>49485</v>
      </c>
      <c r="E10" s="119">
        <v>0.61799999999999999</v>
      </c>
      <c r="F10" s="7">
        <v>29.4</v>
      </c>
      <c r="G10" s="7">
        <v>32.299999999999997</v>
      </c>
      <c r="H10" s="6">
        <v>40783</v>
      </c>
      <c r="I10" s="6">
        <v>80058</v>
      </c>
      <c r="J10" s="7">
        <v>50.9</v>
      </c>
      <c r="K10" s="10">
        <v>82.4</v>
      </c>
    </row>
    <row r="11" spans="1:11" x14ac:dyDescent="0.2">
      <c r="A11" s="16">
        <v>2011</v>
      </c>
      <c r="B11" s="6">
        <v>15036</v>
      </c>
      <c r="C11" s="6">
        <v>17847</v>
      </c>
      <c r="D11" s="6">
        <v>51614</v>
      </c>
      <c r="E11" s="119">
        <v>0.63700000000000001</v>
      </c>
      <c r="F11" s="7">
        <v>29.1</v>
      </c>
      <c r="G11" s="7">
        <v>34.6</v>
      </c>
      <c r="H11" s="6">
        <v>43134</v>
      </c>
      <c r="I11" s="6">
        <v>84497</v>
      </c>
      <c r="J11" s="7">
        <v>51</v>
      </c>
      <c r="K11" s="10">
        <v>83.6</v>
      </c>
    </row>
    <row r="12" spans="1:11" ht="15" thickBot="1" x14ac:dyDescent="0.25">
      <c r="A12" s="18">
        <v>2016</v>
      </c>
      <c r="B12" s="12">
        <v>14233</v>
      </c>
      <c r="C12" s="12">
        <v>18265</v>
      </c>
      <c r="D12" s="12">
        <v>50816</v>
      </c>
      <c r="E12" s="120">
        <v>0.63949999999999996</v>
      </c>
      <c r="F12" s="14">
        <v>28</v>
      </c>
      <c r="G12" s="14">
        <v>35.9</v>
      </c>
      <c r="H12" s="12">
        <v>41636</v>
      </c>
      <c r="I12" s="12">
        <v>83314</v>
      </c>
      <c r="J12" s="14">
        <v>50</v>
      </c>
      <c r="K12" s="15">
        <v>82</v>
      </c>
    </row>
    <row r="13" spans="1:11" x14ac:dyDescent="0.2">
      <c r="A13" s="76"/>
    </row>
    <row r="14" spans="1:11" x14ac:dyDescent="0.2">
      <c r="A14" s="76"/>
    </row>
    <row r="15" spans="1:11" ht="15.75" x14ac:dyDescent="0.2">
      <c r="A15" s="20" t="s">
        <v>41</v>
      </c>
    </row>
    <row r="16" spans="1:11" ht="15.75" x14ac:dyDescent="0.2">
      <c r="A16" s="20" t="s">
        <v>42</v>
      </c>
    </row>
    <row r="17" spans="1:1" ht="15.75" x14ac:dyDescent="0.2">
      <c r="A17" s="19" t="s">
        <v>346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H12" sqref="H12"/>
    </sheetView>
  </sheetViews>
  <sheetFormatPr defaultRowHeight="14.25" x14ac:dyDescent="0.2"/>
  <cols>
    <col min="1" max="1" width="29.5" style="75" customWidth="1"/>
    <col min="2" max="2" width="9" style="75"/>
    <col min="3" max="14" width="6.875" style="75" bestFit="1" customWidth="1"/>
    <col min="15" max="15" width="5.125" style="75" bestFit="1" customWidth="1"/>
    <col min="16" max="16384" width="9" style="75"/>
  </cols>
  <sheetData>
    <row r="1" spans="1:15" ht="15" thickBot="1" x14ac:dyDescent="0.25">
      <c r="A1" s="1" t="s">
        <v>212</v>
      </c>
    </row>
    <row r="2" spans="1:15" ht="15" thickBot="1" x14ac:dyDescent="0.25">
      <c r="A2" s="25" t="s">
        <v>213</v>
      </c>
      <c r="B2" s="53" t="s">
        <v>74</v>
      </c>
      <c r="C2" s="22" t="s">
        <v>200</v>
      </c>
      <c r="D2" s="22" t="s">
        <v>78</v>
      </c>
      <c r="E2" s="22" t="s">
        <v>79</v>
      </c>
      <c r="F2" s="22" t="s">
        <v>80</v>
      </c>
      <c r="G2" s="22" t="s">
        <v>81</v>
      </c>
      <c r="H2" s="22" t="s">
        <v>82</v>
      </c>
      <c r="I2" s="22" t="s">
        <v>83</v>
      </c>
      <c r="J2" s="22" t="s">
        <v>84</v>
      </c>
      <c r="K2" s="22" t="s">
        <v>85</v>
      </c>
      <c r="L2" s="22" t="s">
        <v>86</v>
      </c>
      <c r="M2" s="22" t="s">
        <v>87</v>
      </c>
      <c r="N2" s="22" t="s">
        <v>88</v>
      </c>
      <c r="O2" s="39" t="s">
        <v>201</v>
      </c>
    </row>
    <row r="3" spans="1:15" x14ac:dyDescent="0.2">
      <c r="A3" s="117" t="s">
        <v>202</v>
      </c>
      <c r="B3" s="46">
        <v>12424</v>
      </c>
      <c r="C3" s="7">
        <v>310</v>
      </c>
      <c r="D3" s="6">
        <v>1155</v>
      </c>
      <c r="E3" s="6">
        <v>1417</v>
      </c>
      <c r="F3" s="6">
        <v>1352</v>
      </c>
      <c r="G3" s="6">
        <v>1313</v>
      </c>
      <c r="H3" s="6">
        <v>1501</v>
      </c>
      <c r="I3" s="6">
        <v>1765</v>
      </c>
      <c r="J3" s="6">
        <v>1750</v>
      </c>
      <c r="K3" s="6">
        <v>1253</v>
      </c>
      <c r="L3" s="7">
        <v>500</v>
      </c>
      <c r="M3" s="7">
        <v>80</v>
      </c>
      <c r="N3" s="7">
        <v>21</v>
      </c>
      <c r="O3" s="10">
        <v>7</v>
      </c>
    </row>
    <row r="4" spans="1:15" x14ac:dyDescent="0.2">
      <c r="A4" s="117" t="s">
        <v>203</v>
      </c>
      <c r="B4" s="46">
        <v>4907</v>
      </c>
      <c r="C4" s="7">
        <v>263</v>
      </c>
      <c r="D4" s="7">
        <v>233</v>
      </c>
      <c r="E4" s="7">
        <v>278</v>
      </c>
      <c r="F4" s="7">
        <v>435</v>
      </c>
      <c r="G4" s="7">
        <v>545</v>
      </c>
      <c r="H4" s="7">
        <v>639</v>
      </c>
      <c r="I4" s="7">
        <v>595</v>
      </c>
      <c r="J4" s="7">
        <v>610</v>
      </c>
      <c r="K4" s="7">
        <v>588</v>
      </c>
      <c r="L4" s="7">
        <v>396</v>
      </c>
      <c r="M4" s="7">
        <v>213</v>
      </c>
      <c r="N4" s="7">
        <v>80</v>
      </c>
      <c r="O4" s="10">
        <v>32</v>
      </c>
    </row>
    <row r="5" spans="1:15" ht="28.5" x14ac:dyDescent="0.2">
      <c r="A5" s="117" t="s">
        <v>204</v>
      </c>
      <c r="B5" s="47">
        <v>496</v>
      </c>
      <c r="C5" s="7">
        <v>27</v>
      </c>
      <c r="D5" s="7">
        <v>21</v>
      </c>
      <c r="E5" s="7">
        <v>21</v>
      </c>
      <c r="F5" s="7">
        <v>32</v>
      </c>
      <c r="G5" s="7">
        <v>40</v>
      </c>
      <c r="H5" s="7">
        <v>53</v>
      </c>
      <c r="I5" s="7">
        <v>81</v>
      </c>
      <c r="J5" s="7">
        <v>80</v>
      </c>
      <c r="K5" s="7">
        <v>69</v>
      </c>
      <c r="L5" s="7">
        <v>40</v>
      </c>
      <c r="M5" s="7">
        <v>20</v>
      </c>
      <c r="N5" s="7">
        <v>8</v>
      </c>
      <c r="O5" s="10">
        <v>4</v>
      </c>
    </row>
    <row r="6" spans="1:15" x14ac:dyDescent="0.2">
      <c r="A6" s="117" t="s">
        <v>205</v>
      </c>
      <c r="B6" s="47">
        <v>530</v>
      </c>
      <c r="C6" s="7">
        <v>2</v>
      </c>
      <c r="D6" s="7">
        <v>8</v>
      </c>
      <c r="E6" s="7">
        <v>14</v>
      </c>
      <c r="F6" s="7">
        <v>31</v>
      </c>
      <c r="G6" s="7">
        <v>49</v>
      </c>
      <c r="H6" s="7">
        <v>85</v>
      </c>
      <c r="I6" s="7">
        <v>80</v>
      </c>
      <c r="J6" s="7">
        <v>89</v>
      </c>
      <c r="K6" s="7">
        <v>71</v>
      </c>
      <c r="L6" s="7">
        <v>44</v>
      </c>
      <c r="M6" s="7">
        <v>34</v>
      </c>
      <c r="N6" s="7">
        <v>11</v>
      </c>
      <c r="O6" s="10">
        <v>12</v>
      </c>
    </row>
    <row r="7" spans="1:15" ht="28.5" x14ac:dyDescent="0.2">
      <c r="A7" s="117" t="s">
        <v>206</v>
      </c>
      <c r="B7" s="46">
        <v>1624</v>
      </c>
      <c r="C7" s="7">
        <v>7</v>
      </c>
      <c r="D7" s="7">
        <v>42</v>
      </c>
      <c r="E7" s="7">
        <v>103</v>
      </c>
      <c r="F7" s="7">
        <v>126</v>
      </c>
      <c r="G7" s="7">
        <v>160</v>
      </c>
      <c r="H7" s="7">
        <v>205</v>
      </c>
      <c r="I7" s="7">
        <v>251</v>
      </c>
      <c r="J7" s="7">
        <v>249</v>
      </c>
      <c r="K7" s="7">
        <v>195</v>
      </c>
      <c r="L7" s="7">
        <v>149</v>
      </c>
      <c r="M7" s="7">
        <v>63</v>
      </c>
      <c r="N7" s="7">
        <v>46</v>
      </c>
      <c r="O7" s="10">
        <v>28</v>
      </c>
    </row>
    <row r="8" spans="1:15" ht="29.25" thickBot="1" x14ac:dyDescent="0.25">
      <c r="A8" s="117" t="s">
        <v>207</v>
      </c>
      <c r="B8" s="47">
        <v>454</v>
      </c>
      <c r="C8" s="7">
        <v>53</v>
      </c>
      <c r="D8" s="7">
        <v>65</v>
      </c>
      <c r="E8" s="7">
        <v>56</v>
      </c>
      <c r="F8" s="7">
        <v>39</v>
      </c>
      <c r="G8" s="7">
        <v>42</v>
      </c>
      <c r="H8" s="7">
        <v>37</v>
      </c>
      <c r="I8" s="7">
        <v>43</v>
      </c>
      <c r="J8" s="7">
        <v>48</v>
      </c>
      <c r="K8" s="7">
        <v>43</v>
      </c>
      <c r="L8" s="7">
        <v>27</v>
      </c>
      <c r="M8" s="7">
        <v>1</v>
      </c>
      <c r="N8" s="7">
        <v>0</v>
      </c>
      <c r="O8" s="10">
        <v>0</v>
      </c>
    </row>
    <row r="9" spans="1:15" ht="15" thickBot="1" x14ac:dyDescent="0.25">
      <c r="A9" s="25" t="s">
        <v>208</v>
      </c>
      <c r="B9" s="48">
        <v>20077</v>
      </c>
      <c r="C9" s="22">
        <v>653</v>
      </c>
      <c r="D9" s="26">
        <v>1503</v>
      </c>
      <c r="E9" s="26">
        <v>1860</v>
      </c>
      <c r="F9" s="26">
        <v>1991</v>
      </c>
      <c r="G9" s="26">
        <v>2114</v>
      </c>
      <c r="H9" s="26">
        <v>2470</v>
      </c>
      <c r="I9" s="26">
        <v>2761</v>
      </c>
      <c r="J9" s="26">
        <v>2755</v>
      </c>
      <c r="K9" s="26">
        <v>2178</v>
      </c>
      <c r="L9" s="26">
        <v>1141</v>
      </c>
      <c r="M9" s="22">
        <v>406</v>
      </c>
      <c r="N9" s="22">
        <v>162</v>
      </c>
      <c r="O9" s="39">
        <v>83</v>
      </c>
    </row>
    <row r="10" spans="1:15" x14ac:dyDescent="0.2">
      <c r="A10" s="76"/>
    </row>
    <row r="11" spans="1:15" x14ac:dyDescent="0.2">
      <c r="A11" s="76" t="s">
        <v>209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3" sqref="B3:D30"/>
    </sheetView>
  </sheetViews>
  <sheetFormatPr defaultRowHeight="14.25" x14ac:dyDescent="0.2"/>
  <cols>
    <col min="1" max="1" width="34.375" style="75" customWidth="1"/>
    <col min="2" max="3" width="8" style="75" bestFit="1" customWidth="1"/>
    <col min="4" max="4" width="8.875" style="75" bestFit="1" customWidth="1"/>
    <col min="5" max="16384" width="9" style="75"/>
  </cols>
  <sheetData>
    <row r="1" spans="1:8" ht="15" thickBot="1" x14ac:dyDescent="0.25">
      <c r="A1" s="1" t="s">
        <v>214</v>
      </c>
    </row>
    <row r="2" spans="1:8" ht="15.75" customHeight="1" thickBot="1" x14ac:dyDescent="0.25">
      <c r="A2" s="44" t="s">
        <v>215</v>
      </c>
      <c r="B2" s="39" t="s">
        <v>74</v>
      </c>
      <c r="C2" s="39" t="s">
        <v>216</v>
      </c>
      <c r="D2" s="39" t="s">
        <v>217</v>
      </c>
    </row>
    <row r="3" spans="1:8" x14ac:dyDescent="0.2">
      <c r="A3" s="45" t="s">
        <v>218</v>
      </c>
      <c r="B3" s="7">
        <v>810</v>
      </c>
      <c r="C3" s="47">
        <v>655</v>
      </c>
      <c r="D3" s="10">
        <v>155</v>
      </c>
    </row>
    <row r="4" spans="1:8" ht="15" customHeight="1" x14ac:dyDescent="0.2">
      <c r="A4" s="45" t="s">
        <v>219</v>
      </c>
      <c r="B4" s="7">
        <v>492</v>
      </c>
      <c r="C4" s="47">
        <v>299</v>
      </c>
      <c r="D4" s="10">
        <v>193</v>
      </c>
      <c r="H4" s="121"/>
    </row>
    <row r="5" spans="1:8" x14ac:dyDescent="0.2">
      <c r="A5" s="45" t="s">
        <v>220</v>
      </c>
      <c r="B5" s="7">
        <v>977</v>
      </c>
      <c r="C5" s="47">
        <v>859</v>
      </c>
      <c r="D5" s="10">
        <v>118</v>
      </c>
      <c r="H5" s="121"/>
    </row>
    <row r="6" spans="1:8" x14ac:dyDescent="0.2">
      <c r="A6" s="45" t="s">
        <v>221</v>
      </c>
      <c r="B6" s="7">
        <v>446</v>
      </c>
      <c r="C6" s="47">
        <v>327</v>
      </c>
      <c r="D6" s="10">
        <v>119</v>
      </c>
      <c r="H6" s="121"/>
    </row>
    <row r="7" spans="1:8" x14ac:dyDescent="0.2">
      <c r="A7" s="45" t="s">
        <v>222</v>
      </c>
      <c r="B7" s="7">
        <v>56</v>
      </c>
      <c r="C7" s="47">
        <v>45</v>
      </c>
      <c r="D7" s="10">
        <v>11</v>
      </c>
      <c r="H7" s="121"/>
    </row>
    <row r="8" spans="1:8" x14ac:dyDescent="0.2">
      <c r="A8" s="45" t="s">
        <v>223</v>
      </c>
      <c r="B8" s="6">
        <v>3480</v>
      </c>
      <c r="C8" s="46">
        <v>3223</v>
      </c>
      <c r="D8" s="10">
        <v>257</v>
      </c>
      <c r="H8" s="121"/>
    </row>
    <row r="9" spans="1:8" x14ac:dyDescent="0.2">
      <c r="A9" s="45" t="s">
        <v>224</v>
      </c>
      <c r="B9" s="7">
        <v>492</v>
      </c>
      <c r="C9" s="47">
        <v>423</v>
      </c>
      <c r="D9" s="10">
        <v>69</v>
      </c>
      <c r="H9" s="121"/>
    </row>
    <row r="10" spans="1:8" x14ac:dyDescent="0.2">
      <c r="A10" s="45" t="s">
        <v>225</v>
      </c>
      <c r="B10" s="6">
        <v>2442</v>
      </c>
      <c r="C10" s="46">
        <v>1780</v>
      </c>
      <c r="D10" s="10">
        <v>662</v>
      </c>
      <c r="H10" s="121"/>
    </row>
    <row r="11" spans="1:8" x14ac:dyDescent="0.2">
      <c r="A11" s="45" t="s">
        <v>226</v>
      </c>
      <c r="B11" s="7">
        <v>429</v>
      </c>
      <c r="C11" s="47">
        <v>323</v>
      </c>
      <c r="D11" s="10">
        <v>106</v>
      </c>
      <c r="H11" s="121"/>
    </row>
    <row r="12" spans="1:8" x14ac:dyDescent="0.2">
      <c r="A12" s="45" t="s">
        <v>227</v>
      </c>
      <c r="B12" s="6">
        <v>3253</v>
      </c>
      <c r="C12" s="46">
        <v>1558</v>
      </c>
      <c r="D12" s="49">
        <v>1695</v>
      </c>
      <c r="H12" s="121"/>
    </row>
    <row r="13" spans="1:8" x14ac:dyDescent="0.2">
      <c r="A13" s="45" t="s">
        <v>228</v>
      </c>
      <c r="B13" s="6">
        <v>1872</v>
      </c>
      <c r="C13" s="47">
        <v>860</v>
      </c>
      <c r="D13" s="49">
        <v>1012</v>
      </c>
      <c r="H13" s="121"/>
    </row>
    <row r="14" spans="1:8" x14ac:dyDescent="0.2">
      <c r="A14" s="45" t="s">
        <v>229</v>
      </c>
      <c r="B14" s="6">
        <v>2282</v>
      </c>
      <c r="C14" s="47">
        <v>934</v>
      </c>
      <c r="D14" s="49">
        <v>1348</v>
      </c>
      <c r="H14" s="121"/>
    </row>
    <row r="15" spans="1:8" x14ac:dyDescent="0.2">
      <c r="A15" s="45" t="s">
        <v>230</v>
      </c>
      <c r="B15" s="6">
        <v>1109</v>
      </c>
      <c r="C15" s="47">
        <v>565</v>
      </c>
      <c r="D15" s="10">
        <v>544</v>
      </c>
      <c r="H15" s="121"/>
    </row>
    <row r="16" spans="1:8" x14ac:dyDescent="0.2">
      <c r="A16" s="45" t="s">
        <v>231</v>
      </c>
      <c r="B16" s="7">
        <v>596</v>
      </c>
      <c r="C16" s="47">
        <v>353</v>
      </c>
      <c r="D16" s="10">
        <v>243</v>
      </c>
      <c r="H16" s="121"/>
    </row>
    <row r="17" spans="1:8" x14ac:dyDescent="0.2">
      <c r="A17" s="45" t="s">
        <v>232</v>
      </c>
      <c r="B17" s="6">
        <v>1283</v>
      </c>
      <c r="C17" s="47">
        <v>693</v>
      </c>
      <c r="D17" s="10">
        <v>590</v>
      </c>
      <c r="H17" s="121"/>
    </row>
    <row r="18" spans="1:8" x14ac:dyDescent="0.2">
      <c r="A18" s="45" t="s">
        <v>233</v>
      </c>
      <c r="B18" s="7">
        <v>697</v>
      </c>
      <c r="C18" s="47">
        <v>525</v>
      </c>
      <c r="D18" s="10">
        <v>172</v>
      </c>
      <c r="H18" s="121"/>
    </row>
    <row r="19" spans="1:8" x14ac:dyDescent="0.2">
      <c r="A19" s="45" t="s">
        <v>234</v>
      </c>
      <c r="B19" s="7">
        <v>554</v>
      </c>
      <c r="C19" s="47">
        <v>203</v>
      </c>
      <c r="D19" s="10">
        <v>351</v>
      </c>
      <c r="H19" s="121"/>
    </row>
    <row r="20" spans="1:8" x14ac:dyDescent="0.2">
      <c r="A20" s="45" t="s">
        <v>235</v>
      </c>
      <c r="B20" s="7">
        <v>713</v>
      </c>
      <c r="C20" s="47">
        <v>366</v>
      </c>
      <c r="D20" s="10">
        <v>347</v>
      </c>
      <c r="H20" s="121"/>
    </row>
    <row r="21" spans="1:8" x14ac:dyDescent="0.2">
      <c r="A21" s="45" t="s">
        <v>236</v>
      </c>
      <c r="B21" s="6">
        <v>2670</v>
      </c>
      <c r="C21" s="47">
        <v>586</v>
      </c>
      <c r="D21" s="49">
        <v>2084</v>
      </c>
      <c r="H21" s="121"/>
    </row>
    <row r="22" spans="1:8" x14ac:dyDescent="0.2">
      <c r="A22" s="45" t="s">
        <v>237</v>
      </c>
      <c r="B22" s="6">
        <v>4860</v>
      </c>
      <c r="C22" s="46">
        <v>1051</v>
      </c>
      <c r="D22" s="49">
        <v>3809</v>
      </c>
      <c r="H22" s="121"/>
    </row>
    <row r="23" spans="1:8" x14ac:dyDescent="0.2">
      <c r="A23" s="45" t="s">
        <v>238</v>
      </c>
      <c r="B23" s="7">
        <v>629</v>
      </c>
      <c r="C23" s="47">
        <v>287</v>
      </c>
      <c r="D23" s="10">
        <v>342</v>
      </c>
      <c r="H23" s="121"/>
    </row>
    <row r="24" spans="1:8" x14ac:dyDescent="0.2">
      <c r="A24" s="45" t="s">
        <v>239</v>
      </c>
      <c r="B24" s="7">
        <v>630</v>
      </c>
      <c r="C24" s="47">
        <v>389</v>
      </c>
      <c r="D24" s="10">
        <v>241</v>
      </c>
      <c r="H24" s="121"/>
    </row>
    <row r="25" spans="1:8" x14ac:dyDescent="0.2">
      <c r="A25" s="45" t="s">
        <v>240</v>
      </c>
      <c r="B25" s="6">
        <v>1735</v>
      </c>
      <c r="C25" s="47">
        <v>928</v>
      </c>
      <c r="D25" s="10">
        <v>807</v>
      </c>
      <c r="H25" s="121"/>
    </row>
    <row r="26" spans="1:8" x14ac:dyDescent="0.2">
      <c r="A26" s="45" t="s">
        <v>241</v>
      </c>
      <c r="B26" s="7">
        <v>658</v>
      </c>
      <c r="C26" s="47">
        <v>444</v>
      </c>
      <c r="D26" s="10">
        <v>214</v>
      </c>
      <c r="H26" s="121"/>
    </row>
    <row r="27" spans="1:8" x14ac:dyDescent="0.2">
      <c r="A27" s="45" t="s">
        <v>242</v>
      </c>
      <c r="B27" s="6">
        <v>3884</v>
      </c>
      <c r="C27" s="46">
        <v>1915</v>
      </c>
      <c r="D27" s="49">
        <v>1969</v>
      </c>
      <c r="H27" s="121"/>
    </row>
    <row r="28" spans="1:8" x14ac:dyDescent="0.2">
      <c r="A28" s="45" t="s">
        <v>243</v>
      </c>
      <c r="B28" s="6">
        <v>3027</v>
      </c>
      <c r="C28" s="46">
        <v>1759</v>
      </c>
      <c r="D28" s="49">
        <v>1268</v>
      </c>
      <c r="H28" s="121"/>
    </row>
    <row r="29" spans="1:8" ht="15" thickBot="1" x14ac:dyDescent="0.25">
      <c r="A29" s="45" t="s">
        <v>244</v>
      </c>
      <c r="B29" s="6">
        <v>1560</v>
      </c>
      <c r="C29" s="50">
        <v>663</v>
      </c>
      <c r="D29" s="10">
        <v>897</v>
      </c>
      <c r="H29" s="121"/>
    </row>
    <row r="30" spans="1:8" ht="15" thickBot="1" x14ac:dyDescent="0.25">
      <c r="A30" s="44" t="s">
        <v>74</v>
      </c>
      <c r="B30" s="51">
        <v>41636</v>
      </c>
      <c r="C30" s="52">
        <v>22013</v>
      </c>
      <c r="D30" s="51">
        <v>19623</v>
      </c>
      <c r="H30" s="121"/>
    </row>
    <row r="31" spans="1:8" x14ac:dyDescent="0.2">
      <c r="H31" s="121"/>
    </row>
    <row r="32" spans="1:8" x14ac:dyDescent="0.2">
      <c r="H32" s="121"/>
    </row>
    <row r="33" spans="8:8" x14ac:dyDescent="0.2">
      <c r="H33" s="121"/>
    </row>
    <row r="34" spans="8:8" x14ac:dyDescent="0.2">
      <c r="H34" s="121"/>
    </row>
    <row r="35" spans="8:8" x14ac:dyDescent="0.2">
      <c r="H35" s="121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B3" sqref="B3:D30"/>
    </sheetView>
  </sheetViews>
  <sheetFormatPr defaultRowHeight="14.25" x14ac:dyDescent="0.2"/>
  <cols>
    <col min="1" max="1" width="34.5" style="75" customWidth="1"/>
    <col min="2" max="2" width="8" style="75" bestFit="1" customWidth="1"/>
    <col min="3" max="3" width="13.625" style="75" bestFit="1" customWidth="1"/>
    <col min="4" max="4" width="14.75" style="75" bestFit="1" customWidth="1"/>
    <col min="5" max="16384" width="9" style="75"/>
  </cols>
  <sheetData>
    <row r="1" spans="1:7" ht="15" thickBot="1" x14ac:dyDescent="0.25">
      <c r="A1" s="1" t="s">
        <v>245</v>
      </c>
    </row>
    <row r="2" spans="1:7" ht="15" thickBot="1" x14ac:dyDescent="0.25">
      <c r="A2" s="44" t="s">
        <v>215</v>
      </c>
      <c r="B2" s="22" t="s">
        <v>74</v>
      </c>
      <c r="C2" s="53" t="s">
        <v>246</v>
      </c>
      <c r="D2" s="39" t="s">
        <v>247</v>
      </c>
    </row>
    <row r="3" spans="1:7" ht="15" customHeight="1" x14ac:dyDescent="0.2">
      <c r="A3" s="45" t="s">
        <v>218</v>
      </c>
      <c r="B3" s="7">
        <v>810</v>
      </c>
      <c r="C3" s="47">
        <v>0</v>
      </c>
      <c r="D3" s="10">
        <v>810</v>
      </c>
      <c r="G3" s="122"/>
    </row>
    <row r="4" spans="1:7" x14ac:dyDescent="0.2">
      <c r="A4" s="45" t="s">
        <v>219</v>
      </c>
      <c r="B4" s="7">
        <v>492</v>
      </c>
      <c r="C4" s="47">
        <v>0</v>
      </c>
      <c r="D4" s="10">
        <v>492</v>
      </c>
      <c r="G4" s="122"/>
    </row>
    <row r="5" spans="1:7" ht="14.25" customHeight="1" x14ac:dyDescent="0.2">
      <c r="A5" s="45" t="s">
        <v>220</v>
      </c>
      <c r="B5" s="7">
        <v>977</v>
      </c>
      <c r="C5" s="47">
        <v>0</v>
      </c>
      <c r="D5" s="10">
        <v>977</v>
      </c>
      <c r="G5" s="122"/>
    </row>
    <row r="6" spans="1:7" x14ac:dyDescent="0.2">
      <c r="A6" s="45" t="s">
        <v>221</v>
      </c>
      <c r="B6" s="7">
        <v>446</v>
      </c>
      <c r="C6" s="47">
        <v>0</v>
      </c>
      <c r="D6" s="10">
        <v>446</v>
      </c>
      <c r="G6" s="122"/>
    </row>
    <row r="7" spans="1:7" x14ac:dyDescent="0.2">
      <c r="A7" s="45" t="s">
        <v>222</v>
      </c>
      <c r="B7" s="7">
        <v>56</v>
      </c>
      <c r="C7" s="47">
        <v>0</v>
      </c>
      <c r="D7" s="10">
        <v>56</v>
      </c>
      <c r="G7" s="122"/>
    </row>
    <row r="8" spans="1:7" x14ac:dyDescent="0.2">
      <c r="A8" s="45" t="s">
        <v>223</v>
      </c>
      <c r="B8" s="6">
        <v>3480</v>
      </c>
      <c r="C8" s="47">
        <v>0</v>
      </c>
      <c r="D8" s="49">
        <v>3480</v>
      </c>
      <c r="G8" s="122"/>
    </row>
    <row r="9" spans="1:7" x14ac:dyDescent="0.2">
      <c r="A9" s="45" t="s">
        <v>224</v>
      </c>
      <c r="B9" s="7">
        <v>495</v>
      </c>
      <c r="C9" s="47">
        <v>374</v>
      </c>
      <c r="D9" s="10">
        <v>118</v>
      </c>
      <c r="G9" s="122"/>
    </row>
    <row r="10" spans="1:7" x14ac:dyDescent="0.2">
      <c r="A10" s="45" t="s">
        <v>225</v>
      </c>
      <c r="B10" s="6">
        <v>2442</v>
      </c>
      <c r="C10" s="47">
        <v>700</v>
      </c>
      <c r="D10" s="49">
        <v>1742</v>
      </c>
      <c r="G10" s="122"/>
    </row>
    <row r="11" spans="1:7" x14ac:dyDescent="0.2">
      <c r="A11" s="45" t="s">
        <v>226</v>
      </c>
      <c r="B11" s="7">
        <v>429</v>
      </c>
      <c r="C11" s="47">
        <v>0</v>
      </c>
      <c r="D11" s="10">
        <v>429</v>
      </c>
      <c r="G11" s="122"/>
    </row>
    <row r="12" spans="1:7" x14ac:dyDescent="0.2">
      <c r="A12" s="45" t="s">
        <v>227</v>
      </c>
      <c r="B12" s="6">
        <v>3253</v>
      </c>
      <c r="C12" s="47">
        <v>0</v>
      </c>
      <c r="D12" s="49">
        <v>3253</v>
      </c>
      <c r="G12" s="122"/>
    </row>
    <row r="13" spans="1:7" x14ac:dyDescent="0.2">
      <c r="A13" s="45" t="s">
        <v>228</v>
      </c>
      <c r="B13" s="6">
        <v>1872</v>
      </c>
      <c r="C13" s="47">
        <v>0</v>
      </c>
      <c r="D13" s="49">
        <v>1872</v>
      </c>
      <c r="G13" s="122"/>
    </row>
    <row r="14" spans="1:7" x14ac:dyDescent="0.2">
      <c r="A14" s="45" t="s">
        <v>229</v>
      </c>
      <c r="B14" s="6">
        <v>2282</v>
      </c>
      <c r="C14" s="47">
        <v>0</v>
      </c>
      <c r="D14" s="49">
        <v>2282</v>
      </c>
      <c r="G14" s="122"/>
    </row>
    <row r="15" spans="1:7" x14ac:dyDescent="0.2">
      <c r="A15" s="45" t="s">
        <v>230</v>
      </c>
      <c r="B15" s="6">
        <v>1109</v>
      </c>
      <c r="C15" s="47">
        <v>0</v>
      </c>
      <c r="D15" s="49">
        <v>1109</v>
      </c>
      <c r="G15" s="122"/>
    </row>
    <row r="16" spans="1:7" x14ac:dyDescent="0.2">
      <c r="A16" s="45" t="s">
        <v>231</v>
      </c>
      <c r="B16" s="7">
        <v>596</v>
      </c>
      <c r="C16" s="47">
        <v>0</v>
      </c>
      <c r="D16" s="10">
        <v>596</v>
      </c>
      <c r="G16" s="122"/>
    </row>
    <row r="17" spans="1:7" x14ac:dyDescent="0.2">
      <c r="A17" s="45" t="s">
        <v>232</v>
      </c>
      <c r="B17" s="6">
        <v>1283</v>
      </c>
      <c r="C17" s="47">
        <v>0</v>
      </c>
      <c r="D17" s="49">
        <v>1283</v>
      </c>
      <c r="G17" s="122"/>
    </row>
    <row r="18" spans="1:7" x14ac:dyDescent="0.2">
      <c r="A18" s="45" t="s">
        <v>233</v>
      </c>
      <c r="B18" s="7">
        <v>697</v>
      </c>
      <c r="C18" s="47">
        <v>0</v>
      </c>
      <c r="D18" s="10">
        <v>697</v>
      </c>
      <c r="G18" s="122"/>
    </row>
    <row r="19" spans="1:7" x14ac:dyDescent="0.2">
      <c r="A19" s="45" t="s">
        <v>234</v>
      </c>
      <c r="B19" s="7">
        <v>554</v>
      </c>
      <c r="C19" s="47">
        <v>0</v>
      </c>
      <c r="D19" s="10">
        <v>554</v>
      </c>
      <c r="G19" s="122"/>
    </row>
    <row r="20" spans="1:7" x14ac:dyDescent="0.2">
      <c r="A20" s="45" t="s">
        <v>235</v>
      </c>
      <c r="B20" s="7">
        <v>713</v>
      </c>
      <c r="C20" s="47">
        <v>0</v>
      </c>
      <c r="D20" s="10">
        <v>713</v>
      </c>
      <c r="G20" s="122"/>
    </row>
    <row r="21" spans="1:7" x14ac:dyDescent="0.2">
      <c r="A21" s="45" t="s">
        <v>236</v>
      </c>
      <c r="B21" s="6">
        <v>2670</v>
      </c>
      <c r="C21" s="46">
        <v>2084</v>
      </c>
      <c r="D21" s="10">
        <v>586</v>
      </c>
      <c r="G21" s="122"/>
    </row>
    <row r="22" spans="1:7" x14ac:dyDescent="0.2">
      <c r="A22" s="45" t="s">
        <v>237</v>
      </c>
      <c r="B22" s="6">
        <v>4860</v>
      </c>
      <c r="C22" s="46">
        <v>2959</v>
      </c>
      <c r="D22" s="49">
        <v>1901</v>
      </c>
      <c r="G22" s="122"/>
    </row>
    <row r="23" spans="1:7" x14ac:dyDescent="0.2">
      <c r="A23" s="45" t="s">
        <v>238</v>
      </c>
      <c r="B23" s="7">
        <v>629</v>
      </c>
      <c r="C23" s="47">
        <v>0</v>
      </c>
      <c r="D23" s="10">
        <v>629</v>
      </c>
      <c r="G23" s="122"/>
    </row>
    <row r="24" spans="1:7" x14ac:dyDescent="0.2">
      <c r="A24" s="45" t="s">
        <v>239</v>
      </c>
      <c r="B24" s="7">
        <v>630</v>
      </c>
      <c r="C24" s="47">
        <v>0</v>
      </c>
      <c r="D24" s="10">
        <v>630</v>
      </c>
      <c r="G24" s="122"/>
    </row>
    <row r="25" spans="1:7" x14ac:dyDescent="0.2">
      <c r="A25" s="45" t="s">
        <v>240</v>
      </c>
      <c r="B25" s="6">
        <v>1735</v>
      </c>
      <c r="C25" s="47">
        <v>0</v>
      </c>
      <c r="D25" s="49">
        <v>1735</v>
      </c>
      <c r="G25" s="122"/>
    </row>
    <row r="26" spans="1:7" x14ac:dyDescent="0.2">
      <c r="A26" s="45" t="s">
        <v>241</v>
      </c>
      <c r="B26" s="7">
        <v>658</v>
      </c>
      <c r="C26" s="47">
        <v>0</v>
      </c>
      <c r="D26" s="10">
        <v>658</v>
      </c>
      <c r="G26" s="122"/>
    </row>
    <row r="27" spans="1:7" x14ac:dyDescent="0.2">
      <c r="A27" s="45" t="s">
        <v>242</v>
      </c>
      <c r="B27" s="6">
        <v>3884</v>
      </c>
      <c r="C27" s="47">
        <v>0</v>
      </c>
      <c r="D27" s="49">
        <v>3884</v>
      </c>
      <c r="G27" s="122"/>
    </row>
    <row r="28" spans="1:7" x14ac:dyDescent="0.2">
      <c r="A28" s="45" t="s">
        <v>243</v>
      </c>
      <c r="B28" s="6">
        <v>3027</v>
      </c>
      <c r="C28" s="46">
        <v>3027</v>
      </c>
      <c r="D28" s="10">
        <v>0</v>
      </c>
      <c r="G28" s="122"/>
    </row>
    <row r="29" spans="1:7" ht="15" thickBot="1" x14ac:dyDescent="0.25">
      <c r="A29" s="45" t="s">
        <v>244</v>
      </c>
      <c r="B29" s="6">
        <v>1560</v>
      </c>
      <c r="C29" s="47">
        <v>0</v>
      </c>
      <c r="D29" s="49">
        <v>1560</v>
      </c>
      <c r="G29" s="122"/>
    </row>
    <row r="30" spans="1:7" ht="15" thickBot="1" x14ac:dyDescent="0.25">
      <c r="A30" s="44" t="s">
        <v>74</v>
      </c>
      <c r="B30" s="26">
        <v>41636</v>
      </c>
      <c r="C30" s="48">
        <v>9144</v>
      </c>
      <c r="D30" s="51">
        <v>32492</v>
      </c>
      <c r="G30" s="122"/>
    </row>
    <row r="31" spans="1:7" x14ac:dyDescent="0.2">
      <c r="A31" s="1"/>
      <c r="G31" s="122"/>
    </row>
    <row r="32" spans="1:7" x14ac:dyDescent="0.2">
      <c r="G32" s="122"/>
    </row>
    <row r="33" spans="7:7" x14ac:dyDescent="0.2">
      <c r="G33" s="122"/>
    </row>
    <row r="34" spans="7:7" x14ac:dyDescent="0.2">
      <c r="G34" s="1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45" sqref="C45:C46"/>
    </sheetView>
  </sheetViews>
  <sheetFormatPr defaultRowHeight="14.25" x14ac:dyDescent="0.2"/>
  <cols>
    <col min="1" max="1" width="50.875" style="75" customWidth="1"/>
    <col min="2" max="3" width="8" style="75" bestFit="1" customWidth="1"/>
    <col min="4" max="4" width="8.875" style="75" bestFit="1" customWidth="1"/>
    <col min="5" max="16384" width="9" style="75"/>
  </cols>
  <sheetData>
    <row r="1" spans="1:4" ht="15" thickBot="1" x14ac:dyDescent="0.25">
      <c r="A1" s="1" t="s">
        <v>248</v>
      </c>
    </row>
    <row r="2" spans="1:4" ht="15" thickBot="1" x14ac:dyDescent="0.25">
      <c r="A2" s="25" t="s">
        <v>249</v>
      </c>
      <c r="B2" s="44" t="s">
        <v>74</v>
      </c>
      <c r="C2" s="42" t="s">
        <v>216</v>
      </c>
      <c r="D2" s="42" t="s">
        <v>217</v>
      </c>
    </row>
    <row r="3" spans="1:4" x14ac:dyDescent="0.2">
      <c r="A3" s="5" t="s">
        <v>250</v>
      </c>
      <c r="B3" s="46">
        <v>4589</v>
      </c>
      <c r="C3" s="49">
        <v>2908</v>
      </c>
      <c r="D3" s="49">
        <v>1681</v>
      </c>
    </row>
    <row r="4" spans="1:4" x14ac:dyDescent="0.2">
      <c r="A4" s="5" t="s">
        <v>251</v>
      </c>
      <c r="B4" s="46">
        <v>1405</v>
      </c>
      <c r="C4" s="10">
        <v>789</v>
      </c>
      <c r="D4" s="10">
        <v>616</v>
      </c>
    </row>
    <row r="5" spans="1:4" x14ac:dyDescent="0.2">
      <c r="A5" s="5" t="s">
        <v>252</v>
      </c>
      <c r="B5" s="46">
        <v>1843</v>
      </c>
      <c r="C5" s="49">
        <v>1609</v>
      </c>
      <c r="D5" s="10">
        <v>234</v>
      </c>
    </row>
    <row r="6" spans="1:4" x14ac:dyDescent="0.2">
      <c r="A6" s="5" t="s">
        <v>253</v>
      </c>
      <c r="B6" s="46">
        <v>1797</v>
      </c>
      <c r="C6" s="10">
        <v>440</v>
      </c>
      <c r="D6" s="49">
        <v>1357</v>
      </c>
    </row>
    <row r="7" spans="1:4" x14ac:dyDescent="0.2">
      <c r="A7" s="5" t="s">
        <v>254</v>
      </c>
      <c r="B7" s="46">
        <v>1531</v>
      </c>
      <c r="C7" s="10">
        <v>397</v>
      </c>
      <c r="D7" s="49">
        <v>1134</v>
      </c>
    </row>
    <row r="8" spans="1:4" x14ac:dyDescent="0.2">
      <c r="A8" s="5" t="s">
        <v>255</v>
      </c>
      <c r="B8" s="46">
        <v>2682</v>
      </c>
      <c r="C8" s="49">
        <v>1520</v>
      </c>
      <c r="D8" s="49">
        <v>1162</v>
      </c>
    </row>
    <row r="9" spans="1:4" x14ac:dyDescent="0.2">
      <c r="A9" s="5" t="s">
        <v>256</v>
      </c>
      <c r="B9" s="47">
        <v>521</v>
      </c>
      <c r="C9" s="10">
        <v>438</v>
      </c>
      <c r="D9" s="10">
        <v>83</v>
      </c>
    </row>
    <row r="10" spans="1:4" x14ac:dyDescent="0.2">
      <c r="A10" s="5" t="s">
        <v>257</v>
      </c>
      <c r="B10" s="47">
        <v>398</v>
      </c>
      <c r="C10" s="10">
        <v>120</v>
      </c>
      <c r="D10" s="10">
        <v>278</v>
      </c>
    </row>
    <row r="11" spans="1:4" x14ac:dyDescent="0.2">
      <c r="A11" s="5" t="s">
        <v>258</v>
      </c>
      <c r="B11" s="47">
        <v>384</v>
      </c>
      <c r="C11" s="10">
        <v>293</v>
      </c>
      <c r="D11" s="10">
        <v>91</v>
      </c>
    </row>
    <row r="12" spans="1:4" x14ac:dyDescent="0.2">
      <c r="A12" s="5" t="s">
        <v>259</v>
      </c>
      <c r="B12" s="47">
        <v>533</v>
      </c>
      <c r="C12" s="10">
        <v>295</v>
      </c>
      <c r="D12" s="10">
        <v>238</v>
      </c>
    </row>
    <row r="13" spans="1:4" x14ac:dyDescent="0.2">
      <c r="A13" s="5" t="s">
        <v>260</v>
      </c>
      <c r="B13" s="46">
        <v>2235</v>
      </c>
      <c r="C13" s="49">
        <v>1167</v>
      </c>
      <c r="D13" s="49">
        <v>1068</v>
      </c>
    </row>
    <row r="14" spans="1:4" x14ac:dyDescent="0.2">
      <c r="A14" s="5" t="s">
        <v>261</v>
      </c>
      <c r="B14" s="46">
        <v>5339</v>
      </c>
      <c r="C14" s="49">
        <v>1739</v>
      </c>
      <c r="D14" s="49">
        <v>3600</v>
      </c>
    </row>
    <row r="15" spans="1:4" x14ac:dyDescent="0.2">
      <c r="A15" s="5" t="s">
        <v>262</v>
      </c>
      <c r="B15" s="46">
        <v>1257</v>
      </c>
      <c r="C15" s="10">
        <v>90</v>
      </c>
      <c r="D15" s="49">
        <v>1167</v>
      </c>
    </row>
    <row r="16" spans="1:4" x14ac:dyDescent="0.2">
      <c r="A16" s="5" t="s">
        <v>263</v>
      </c>
      <c r="B16" s="47">
        <v>975</v>
      </c>
      <c r="C16" s="10">
        <v>891</v>
      </c>
      <c r="D16" s="10">
        <v>84</v>
      </c>
    </row>
    <row r="17" spans="1:4" x14ac:dyDescent="0.2">
      <c r="A17" s="5" t="s">
        <v>264</v>
      </c>
      <c r="B17" s="46">
        <v>1159</v>
      </c>
      <c r="C17" s="49">
        <v>1141</v>
      </c>
      <c r="D17" s="10">
        <v>18</v>
      </c>
    </row>
    <row r="18" spans="1:4" x14ac:dyDescent="0.2">
      <c r="A18" s="5" t="s">
        <v>265</v>
      </c>
      <c r="B18" s="46">
        <v>2458</v>
      </c>
      <c r="C18" s="49">
        <v>2427</v>
      </c>
      <c r="D18" s="10">
        <v>31</v>
      </c>
    </row>
    <row r="19" spans="1:4" x14ac:dyDescent="0.2">
      <c r="A19" s="5" t="s">
        <v>266</v>
      </c>
      <c r="B19" s="47">
        <v>887</v>
      </c>
      <c r="C19" s="10">
        <v>566</v>
      </c>
      <c r="D19" s="10">
        <v>321</v>
      </c>
    </row>
    <row r="20" spans="1:4" x14ac:dyDescent="0.2">
      <c r="A20" s="5" t="s">
        <v>267</v>
      </c>
      <c r="B20" s="46">
        <v>2418</v>
      </c>
      <c r="C20" s="10">
        <v>360</v>
      </c>
      <c r="D20" s="49">
        <v>2058</v>
      </c>
    </row>
    <row r="21" spans="1:4" x14ac:dyDescent="0.2">
      <c r="A21" s="5" t="s">
        <v>268</v>
      </c>
      <c r="B21" s="46">
        <v>1109</v>
      </c>
      <c r="C21" s="10">
        <v>293</v>
      </c>
      <c r="D21" s="10">
        <v>816</v>
      </c>
    </row>
    <row r="22" spans="1:4" x14ac:dyDescent="0.2">
      <c r="A22" s="5" t="s">
        <v>269</v>
      </c>
      <c r="B22" s="46">
        <v>2128</v>
      </c>
      <c r="C22" s="10">
        <v>844</v>
      </c>
      <c r="D22" s="49">
        <v>1284</v>
      </c>
    </row>
    <row r="23" spans="1:4" x14ac:dyDescent="0.2">
      <c r="A23" s="5" t="s">
        <v>270</v>
      </c>
      <c r="B23" s="47">
        <v>804</v>
      </c>
      <c r="C23" s="10">
        <v>270</v>
      </c>
      <c r="D23" s="10">
        <v>534</v>
      </c>
    </row>
    <row r="24" spans="1:4" x14ac:dyDescent="0.2">
      <c r="A24" s="5" t="s">
        <v>271</v>
      </c>
      <c r="B24" s="47">
        <v>705</v>
      </c>
      <c r="C24" s="10">
        <v>644</v>
      </c>
      <c r="D24" s="10">
        <v>61</v>
      </c>
    </row>
    <row r="25" spans="1:4" x14ac:dyDescent="0.2">
      <c r="A25" s="5" t="s">
        <v>272</v>
      </c>
      <c r="B25" s="46">
        <v>1191</v>
      </c>
      <c r="C25" s="49">
        <v>1092</v>
      </c>
      <c r="D25" s="10">
        <v>99</v>
      </c>
    </row>
    <row r="26" spans="1:4" x14ac:dyDescent="0.2">
      <c r="A26" s="5" t="s">
        <v>273</v>
      </c>
      <c r="B26" s="47">
        <v>315</v>
      </c>
      <c r="C26" s="10">
        <v>268</v>
      </c>
      <c r="D26" s="10">
        <v>47</v>
      </c>
    </row>
    <row r="27" spans="1:4" ht="15" thickBot="1" x14ac:dyDescent="0.25">
      <c r="A27" s="5" t="s">
        <v>274</v>
      </c>
      <c r="B27" s="46">
        <v>2973</v>
      </c>
      <c r="C27" s="49">
        <v>1412</v>
      </c>
      <c r="D27" s="49">
        <v>1561</v>
      </c>
    </row>
    <row r="28" spans="1:4" ht="15" thickBot="1" x14ac:dyDescent="0.25">
      <c r="A28" s="25" t="s">
        <v>74</v>
      </c>
      <c r="B28" s="48">
        <v>41636</v>
      </c>
      <c r="C28" s="51">
        <v>22013</v>
      </c>
      <c r="D28" s="51">
        <v>19623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26" sqref="C26"/>
    </sheetView>
  </sheetViews>
  <sheetFormatPr defaultRowHeight="14.25" x14ac:dyDescent="0.2"/>
  <cols>
    <col min="1" max="1" width="40.375" style="75" customWidth="1"/>
    <col min="2" max="2" width="8" style="75" bestFit="1" customWidth="1"/>
    <col min="3" max="3" width="13.625" style="75" bestFit="1" customWidth="1"/>
    <col min="4" max="4" width="14.75" style="75" bestFit="1" customWidth="1"/>
    <col min="5" max="16384" width="9" style="75"/>
  </cols>
  <sheetData>
    <row r="1" spans="1:7" ht="15" thickBot="1" x14ac:dyDescent="0.25">
      <c r="A1" s="1" t="s">
        <v>275</v>
      </c>
    </row>
    <row r="2" spans="1:7" ht="15" thickBot="1" x14ac:dyDescent="0.25">
      <c r="A2" s="44" t="s">
        <v>276</v>
      </c>
      <c r="B2" s="39" t="s">
        <v>74</v>
      </c>
      <c r="C2" s="39" t="s">
        <v>246</v>
      </c>
      <c r="D2" s="39" t="s">
        <v>247</v>
      </c>
    </row>
    <row r="3" spans="1:7" x14ac:dyDescent="0.2">
      <c r="A3" s="45" t="s">
        <v>277</v>
      </c>
      <c r="B3" s="46">
        <v>5994</v>
      </c>
      <c r="C3" s="10">
        <v>607</v>
      </c>
      <c r="D3" s="49">
        <v>5387</v>
      </c>
    </row>
    <row r="4" spans="1:7" ht="15" customHeight="1" x14ac:dyDescent="0.2">
      <c r="A4" s="45" t="s">
        <v>278</v>
      </c>
      <c r="B4" s="46">
        <v>7853</v>
      </c>
      <c r="C4" s="49">
        <v>3173</v>
      </c>
      <c r="D4" s="49">
        <v>4680</v>
      </c>
      <c r="G4" s="123"/>
    </row>
    <row r="5" spans="1:7" x14ac:dyDescent="0.2">
      <c r="A5" s="45" t="s">
        <v>279</v>
      </c>
      <c r="B5" s="46">
        <v>4071</v>
      </c>
      <c r="C5" s="10">
        <v>944</v>
      </c>
      <c r="D5" s="49">
        <v>3127</v>
      </c>
      <c r="G5" s="123"/>
    </row>
    <row r="6" spans="1:7" ht="14.25" customHeight="1" x14ac:dyDescent="0.2">
      <c r="A6" s="45" t="s">
        <v>280</v>
      </c>
      <c r="B6" s="46">
        <v>6596</v>
      </c>
      <c r="C6" s="49">
        <v>1339</v>
      </c>
      <c r="D6" s="49">
        <v>5257</v>
      </c>
      <c r="G6" s="123"/>
    </row>
    <row r="7" spans="1:7" x14ac:dyDescent="0.2">
      <c r="A7" s="45" t="s">
        <v>281</v>
      </c>
      <c r="B7" s="46">
        <v>5479</v>
      </c>
      <c r="C7" s="10">
        <v>465</v>
      </c>
      <c r="D7" s="49">
        <v>5014</v>
      </c>
      <c r="G7" s="123"/>
    </row>
    <row r="8" spans="1:7" x14ac:dyDescent="0.2">
      <c r="A8" s="45" t="s">
        <v>282</v>
      </c>
      <c r="B8" s="46">
        <v>3527</v>
      </c>
      <c r="C8" s="49">
        <v>1236</v>
      </c>
      <c r="D8" s="49">
        <v>2291</v>
      </c>
      <c r="G8" s="123"/>
    </row>
    <row r="9" spans="1:7" x14ac:dyDescent="0.2">
      <c r="A9" s="45" t="s">
        <v>283</v>
      </c>
      <c r="B9" s="46">
        <v>2932</v>
      </c>
      <c r="C9" s="10">
        <v>133</v>
      </c>
      <c r="D9" s="49">
        <v>2799</v>
      </c>
      <c r="G9" s="123"/>
    </row>
    <row r="10" spans="1:7" x14ac:dyDescent="0.2">
      <c r="A10" s="45" t="s">
        <v>271</v>
      </c>
      <c r="B10" s="46">
        <v>1896</v>
      </c>
      <c r="C10" s="10">
        <v>373</v>
      </c>
      <c r="D10" s="49">
        <v>1523</v>
      </c>
      <c r="G10" s="123"/>
    </row>
    <row r="11" spans="1:7" ht="15" thickBot="1" x14ac:dyDescent="0.25">
      <c r="A11" s="45" t="s">
        <v>284</v>
      </c>
      <c r="B11" s="46">
        <v>3288</v>
      </c>
      <c r="C11" s="10">
        <v>874</v>
      </c>
      <c r="D11" s="49">
        <v>2414</v>
      </c>
      <c r="G11" s="123"/>
    </row>
    <row r="12" spans="1:7" ht="15" thickBot="1" x14ac:dyDescent="0.25">
      <c r="A12" s="44" t="s">
        <v>74</v>
      </c>
      <c r="B12" s="48">
        <v>41636</v>
      </c>
      <c r="C12" s="51">
        <v>9144</v>
      </c>
      <c r="D12" s="51">
        <v>32492</v>
      </c>
      <c r="G12" s="123"/>
    </row>
    <row r="13" spans="1:7" x14ac:dyDescent="0.2">
      <c r="G13" s="123"/>
    </row>
    <row r="14" spans="1:7" x14ac:dyDescent="0.2">
      <c r="G14" s="123"/>
    </row>
    <row r="15" spans="1:7" x14ac:dyDescent="0.2">
      <c r="G15" s="123"/>
    </row>
    <row r="16" spans="1:7" x14ac:dyDescent="0.2">
      <c r="G16" s="123"/>
    </row>
    <row r="17" spans="7:7" x14ac:dyDescent="0.2">
      <c r="G17" s="12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G23" sqref="G23"/>
    </sheetView>
  </sheetViews>
  <sheetFormatPr defaultRowHeight="14.25" x14ac:dyDescent="0.2"/>
  <cols>
    <col min="1" max="1" width="40.5" style="75" customWidth="1"/>
    <col min="2" max="2" width="8" style="75" bestFit="1" customWidth="1"/>
    <col min="3" max="14" width="6.875" style="75" bestFit="1" customWidth="1"/>
    <col min="15" max="15" width="5.125" style="75" bestFit="1" customWidth="1"/>
    <col min="16" max="16384" width="9" style="75"/>
  </cols>
  <sheetData>
    <row r="1" spans="1:15" ht="15" thickBot="1" x14ac:dyDescent="0.25">
      <c r="A1" s="1" t="s">
        <v>285</v>
      </c>
    </row>
    <row r="2" spans="1:15" ht="15" thickBot="1" x14ac:dyDescent="0.25">
      <c r="A2" s="25" t="s">
        <v>286</v>
      </c>
      <c r="B2" s="64" t="s">
        <v>74</v>
      </c>
      <c r="C2" s="22" t="s">
        <v>200</v>
      </c>
      <c r="D2" s="22" t="s">
        <v>78</v>
      </c>
      <c r="E2" s="22" t="s">
        <v>79</v>
      </c>
      <c r="F2" s="22" t="s">
        <v>80</v>
      </c>
      <c r="G2" s="22" t="s">
        <v>81</v>
      </c>
      <c r="H2" s="22" t="s">
        <v>82</v>
      </c>
      <c r="I2" s="22" t="s">
        <v>83</v>
      </c>
      <c r="J2" s="22" t="s">
        <v>84</v>
      </c>
      <c r="K2" s="22" t="s">
        <v>85</v>
      </c>
      <c r="L2" s="22" t="s">
        <v>86</v>
      </c>
      <c r="M2" s="22" t="s">
        <v>87</v>
      </c>
      <c r="N2" s="22" t="s">
        <v>88</v>
      </c>
      <c r="O2" s="39" t="s">
        <v>201</v>
      </c>
    </row>
    <row r="3" spans="1:15" x14ac:dyDescent="0.2">
      <c r="A3" s="5" t="s">
        <v>277</v>
      </c>
      <c r="B3" s="105">
        <v>5994</v>
      </c>
      <c r="C3" s="7">
        <v>18</v>
      </c>
      <c r="D3" s="7">
        <v>104</v>
      </c>
      <c r="E3" s="7">
        <v>266</v>
      </c>
      <c r="F3" s="7">
        <v>498</v>
      </c>
      <c r="G3" s="7">
        <v>677</v>
      </c>
      <c r="H3" s="7">
        <v>847</v>
      </c>
      <c r="I3" s="7">
        <v>933</v>
      </c>
      <c r="J3" s="7">
        <v>958</v>
      </c>
      <c r="K3" s="7">
        <v>823</v>
      </c>
      <c r="L3" s="7">
        <v>438</v>
      </c>
      <c r="M3" s="7">
        <v>248</v>
      </c>
      <c r="N3" s="7">
        <v>113</v>
      </c>
      <c r="O3" s="10">
        <v>71</v>
      </c>
    </row>
    <row r="4" spans="1:15" x14ac:dyDescent="0.2">
      <c r="A4" s="5" t="s">
        <v>278</v>
      </c>
      <c r="B4" s="105">
        <v>7853</v>
      </c>
      <c r="C4" s="7">
        <v>52</v>
      </c>
      <c r="D4" s="7">
        <v>428</v>
      </c>
      <c r="E4" s="7">
        <v>674</v>
      </c>
      <c r="F4" s="7">
        <v>829</v>
      </c>
      <c r="G4" s="7">
        <v>891</v>
      </c>
      <c r="H4" s="6">
        <v>1032</v>
      </c>
      <c r="I4" s="6">
        <v>1140</v>
      </c>
      <c r="J4" s="6">
        <v>1162</v>
      </c>
      <c r="K4" s="7">
        <v>867</v>
      </c>
      <c r="L4" s="7">
        <v>467</v>
      </c>
      <c r="M4" s="7">
        <v>174</v>
      </c>
      <c r="N4" s="7">
        <v>91</v>
      </c>
      <c r="O4" s="10">
        <v>46</v>
      </c>
    </row>
    <row r="5" spans="1:15" x14ac:dyDescent="0.2">
      <c r="A5" s="5" t="s">
        <v>279</v>
      </c>
      <c r="B5" s="105">
        <v>4071</v>
      </c>
      <c r="C5" s="7">
        <v>58</v>
      </c>
      <c r="D5" s="7">
        <v>321</v>
      </c>
      <c r="E5" s="7">
        <v>455</v>
      </c>
      <c r="F5" s="7">
        <v>477</v>
      </c>
      <c r="G5" s="7">
        <v>518</v>
      </c>
      <c r="H5" s="7">
        <v>562</v>
      </c>
      <c r="I5" s="7">
        <v>560</v>
      </c>
      <c r="J5" s="7">
        <v>486</v>
      </c>
      <c r="K5" s="7">
        <v>313</v>
      </c>
      <c r="L5" s="7">
        <v>200</v>
      </c>
      <c r="M5" s="7">
        <v>66</v>
      </c>
      <c r="N5" s="7">
        <v>36</v>
      </c>
      <c r="O5" s="10">
        <v>19</v>
      </c>
    </row>
    <row r="6" spans="1:15" x14ac:dyDescent="0.2">
      <c r="A6" s="5" t="s">
        <v>280</v>
      </c>
      <c r="B6" s="105">
        <v>6596</v>
      </c>
      <c r="C6" s="7">
        <v>172</v>
      </c>
      <c r="D6" s="7">
        <v>653</v>
      </c>
      <c r="E6" s="7">
        <v>687</v>
      </c>
      <c r="F6" s="7">
        <v>640</v>
      </c>
      <c r="G6" s="7">
        <v>663</v>
      </c>
      <c r="H6" s="7">
        <v>786</v>
      </c>
      <c r="I6" s="7">
        <v>881</v>
      </c>
      <c r="J6" s="7">
        <v>875</v>
      </c>
      <c r="K6" s="7">
        <v>674</v>
      </c>
      <c r="L6" s="7">
        <v>366</v>
      </c>
      <c r="M6" s="7">
        <v>121</v>
      </c>
      <c r="N6" s="7">
        <v>46</v>
      </c>
      <c r="O6" s="10">
        <v>32</v>
      </c>
    </row>
    <row r="7" spans="1:15" x14ac:dyDescent="0.2">
      <c r="A7" s="5" t="s">
        <v>281</v>
      </c>
      <c r="B7" s="105">
        <v>5479</v>
      </c>
      <c r="C7" s="7">
        <v>155</v>
      </c>
      <c r="D7" s="7">
        <v>398</v>
      </c>
      <c r="E7" s="7">
        <v>542</v>
      </c>
      <c r="F7" s="7">
        <v>516</v>
      </c>
      <c r="G7" s="7">
        <v>514</v>
      </c>
      <c r="H7" s="7">
        <v>583</v>
      </c>
      <c r="I7" s="7">
        <v>761</v>
      </c>
      <c r="J7" s="7">
        <v>717</v>
      </c>
      <c r="K7" s="7">
        <v>575</v>
      </c>
      <c r="L7" s="7">
        <v>433</v>
      </c>
      <c r="M7" s="7">
        <v>168</v>
      </c>
      <c r="N7" s="7">
        <v>76</v>
      </c>
      <c r="O7" s="10">
        <v>41</v>
      </c>
    </row>
    <row r="8" spans="1:15" x14ac:dyDescent="0.2">
      <c r="A8" s="5" t="s">
        <v>282</v>
      </c>
      <c r="B8" s="105">
        <v>3527</v>
      </c>
      <c r="C8" s="7">
        <v>131</v>
      </c>
      <c r="D8" s="7">
        <v>289</v>
      </c>
      <c r="E8" s="7">
        <v>339</v>
      </c>
      <c r="F8" s="7">
        <v>282</v>
      </c>
      <c r="G8" s="7">
        <v>337</v>
      </c>
      <c r="H8" s="7">
        <v>387</v>
      </c>
      <c r="I8" s="7">
        <v>518</v>
      </c>
      <c r="J8" s="7">
        <v>510</v>
      </c>
      <c r="K8" s="7">
        <v>363</v>
      </c>
      <c r="L8" s="7">
        <v>248</v>
      </c>
      <c r="M8" s="7">
        <v>74</v>
      </c>
      <c r="N8" s="7">
        <v>36</v>
      </c>
      <c r="O8" s="10">
        <v>13</v>
      </c>
    </row>
    <row r="9" spans="1:15" x14ac:dyDescent="0.2">
      <c r="A9" s="5" t="s">
        <v>283</v>
      </c>
      <c r="B9" s="105">
        <v>2932</v>
      </c>
      <c r="C9" s="7">
        <v>354</v>
      </c>
      <c r="D9" s="7">
        <v>440</v>
      </c>
      <c r="E9" s="7">
        <v>330</v>
      </c>
      <c r="F9" s="7">
        <v>252</v>
      </c>
      <c r="G9" s="7">
        <v>240</v>
      </c>
      <c r="H9" s="7">
        <v>241</v>
      </c>
      <c r="I9" s="7">
        <v>256</v>
      </c>
      <c r="J9" s="7">
        <v>269</v>
      </c>
      <c r="K9" s="7">
        <v>258</v>
      </c>
      <c r="L9" s="7">
        <v>154</v>
      </c>
      <c r="M9" s="7">
        <v>93</v>
      </c>
      <c r="N9" s="7">
        <v>26</v>
      </c>
      <c r="O9" s="10">
        <v>19</v>
      </c>
    </row>
    <row r="10" spans="1:15" x14ac:dyDescent="0.2">
      <c r="A10" s="5" t="s">
        <v>271</v>
      </c>
      <c r="B10" s="105">
        <v>1896</v>
      </c>
      <c r="C10" s="7">
        <v>23</v>
      </c>
      <c r="D10" s="7">
        <v>97</v>
      </c>
      <c r="E10" s="7">
        <v>121</v>
      </c>
      <c r="F10" s="7">
        <v>153</v>
      </c>
      <c r="G10" s="7">
        <v>190</v>
      </c>
      <c r="H10" s="7">
        <v>200</v>
      </c>
      <c r="I10" s="7">
        <v>239</v>
      </c>
      <c r="J10" s="7">
        <v>299</v>
      </c>
      <c r="K10" s="7">
        <v>259</v>
      </c>
      <c r="L10" s="7">
        <v>189</v>
      </c>
      <c r="M10" s="7">
        <v>87</v>
      </c>
      <c r="N10" s="7">
        <v>29</v>
      </c>
      <c r="O10" s="10">
        <v>10</v>
      </c>
    </row>
    <row r="11" spans="1:15" ht="15" thickBot="1" x14ac:dyDescent="0.25">
      <c r="A11" s="5" t="s">
        <v>284</v>
      </c>
      <c r="B11" s="105">
        <v>3288</v>
      </c>
      <c r="C11" s="7">
        <v>273</v>
      </c>
      <c r="D11" s="7">
        <v>318</v>
      </c>
      <c r="E11" s="7">
        <v>294</v>
      </c>
      <c r="F11" s="7">
        <v>284</v>
      </c>
      <c r="G11" s="7">
        <v>246</v>
      </c>
      <c r="H11" s="7">
        <v>317</v>
      </c>
      <c r="I11" s="7">
        <v>397</v>
      </c>
      <c r="J11" s="7">
        <v>407</v>
      </c>
      <c r="K11" s="7">
        <v>373</v>
      </c>
      <c r="L11" s="7">
        <v>245</v>
      </c>
      <c r="M11" s="7">
        <v>76</v>
      </c>
      <c r="N11" s="7">
        <v>40</v>
      </c>
      <c r="O11" s="10">
        <v>18</v>
      </c>
    </row>
    <row r="12" spans="1:15" ht="15" thickBot="1" x14ac:dyDescent="0.25">
      <c r="A12" s="25" t="s">
        <v>74</v>
      </c>
      <c r="B12" s="106">
        <v>41636</v>
      </c>
      <c r="C12" s="26">
        <v>1236</v>
      </c>
      <c r="D12" s="26">
        <v>3048</v>
      </c>
      <c r="E12" s="26">
        <v>3708</v>
      </c>
      <c r="F12" s="26">
        <v>3931</v>
      </c>
      <c r="G12" s="26">
        <v>4276</v>
      </c>
      <c r="H12" s="26">
        <v>4955</v>
      </c>
      <c r="I12" s="26">
        <v>5685</v>
      </c>
      <c r="J12" s="26">
        <v>5683</v>
      </c>
      <c r="K12" s="26">
        <v>4505</v>
      </c>
      <c r="L12" s="26">
        <v>2740</v>
      </c>
      <c r="M12" s="26">
        <v>1107</v>
      </c>
      <c r="N12" s="22">
        <v>493</v>
      </c>
      <c r="O12" s="39">
        <v>269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C22" sqref="C22"/>
    </sheetView>
  </sheetViews>
  <sheetFormatPr defaultRowHeight="14.25" x14ac:dyDescent="0.2"/>
  <cols>
    <col min="1" max="1" width="41.625" style="75" customWidth="1"/>
    <col min="2" max="2" width="9" style="75"/>
    <col min="3" max="14" width="6.875" style="75" bestFit="1" customWidth="1"/>
    <col min="15" max="15" width="5.125" style="75" bestFit="1" customWidth="1"/>
    <col min="16" max="16384" width="9" style="75"/>
  </cols>
  <sheetData>
    <row r="1" spans="1:15" ht="15" thickBot="1" x14ac:dyDescent="0.25">
      <c r="A1" s="1" t="s">
        <v>287</v>
      </c>
    </row>
    <row r="2" spans="1:15" ht="15" thickBot="1" x14ac:dyDescent="0.25">
      <c r="A2" s="25" t="s">
        <v>286</v>
      </c>
      <c r="B2" s="64" t="s">
        <v>74</v>
      </c>
      <c r="C2" s="22" t="s">
        <v>200</v>
      </c>
      <c r="D2" s="22" t="s">
        <v>78</v>
      </c>
      <c r="E2" s="22" t="s">
        <v>79</v>
      </c>
      <c r="F2" s="22" t="s">
        <v>80</v>
      </c>
      <c r="G2" s="22" t="s">
        <v>81</v>
      </c>
      <c r="H2" s="22" t="s">
        <v>82</v>
      </c>
      <c r="I2" s="22" t="s">
        <v>83</v>
      </c>
      <c r="J2" s="22" t="s">
        <v>84</v>
      </c>
      <c r="K2" s="22" t="s">
        <v>85</v>
      </c>
      <c r="L2" s="22" t="s">
        <v>86</v>
      </c>
      <c r="M2" s="22" t="s">
        <v>87</v>
      </c>
      <c r="N2" s="22" t="s">
        <v>88</v>
      </c>
      <c r="O2" s="39" t="s">
        <v>201</v>
      </c>
    </row>
    <row r="3" spans="1:15" x14ac:dyDescent="0.2">
      <c r="A3" s="5" t="s">
        <v>277</v>
      </c>
      <c r="B3" s="46">
        <v>3697</v>
      </c>
      <c r="C3" s="7">
        <v>8</v>
      </c>
      <c r="D3" s="7">
        <v>57</v>
      </c>
      <c r="E3" s="7">
        <v>138</v>
      </c>
      <c r="F3" s="7">
        <v>284</v>
      </c>
      <c r="G3" s="7">
        <v>400</v>
      </c>
      <c r="H3" s="7">
        <v>501</v>
      </c>
      <c r="I3" s="7">
        <v>548</v>
      </c>
      <c r="J3" s="7">
        <v>618</v>
      </c>
      <c r="K3" s="7">
        <v>516</v>
      </c>
      <c r="L3" s="7">
        <v>311</v>
      </c>
      <c r="M3" s="7">
        <v>180</v>
      </c>
      <c r="N3" s="7">
        <v>81</v>
      </c>
      <c r="O3" s="10">
        <v>55</v>
      </c>
    </row>
    <row r="4" spans="1:15" x14ac:dyDescent="0.2">
      <c r="A4" s="5" t="s">
        <v>278</v>
      </c>
      <c r="B4" s="46">
        <v>3966</v>
      </c>
      <c r="C4" s="7">
        <v>34</v>
      </c>
      <c r="D4" s="7">
        <v>229</v>
      </c>
      <c r="E4" s="7">
        <v>321</v>
      </c>
      <c r="F4" s="7">
        <v>375</v>
      </c>
      <c r="G4" s="7">
        <v>415</v>
      </c>
      <c r="H4" s="7">
        <v>497</v>
      </c>
      <c r="I4" s="7">
        <v>585</v>
      </c>
      <c r="J4" s="7">
        <v>572</v>
      </c>
      <c r="K4" s="7">
        <v>445</v>
      </c>
      <c r="L4" s="7">
        <v>277</v>
      </c>
      <c r="M4" s="7">
        <v>115</v>
      </c>
      <c r="N4" s="7">
        <v>62</v>
      </c>
      <c r="O4" s="10">
        <v>39</v>
      </c>
    </row>
    <row r="5" spans="1:15" x14ac:dyDescent="0.2">
      <c r="A5" s="5" t="s">
        <v>279</v>
      </c>
      <c r="B5" s="46">
        <v>2313</v>
      </c>
      <c r="C5" s="7">
        <v>40</v>
      </c>
      <c r="D5" s="7">
        <v>192</v>
      </c>
      <c r="E5" s="7">
        <v>235</v>
      </c>
      <c r="F5" s="7">
        <v>241</v>
      </c>
      <c r="G5" s="7">
        <v>299</v>
      </c>
      <c r="H5" s="7">
        <v>316</v>
      </c>
      <c r="I5" s="7">
        <v>319</v>
      </c>
      <c r="J5" s="7">
        <v>278</v>
      </c>
      <c r="K5" s="7">
        <v>182</v>
      </c>
      <c r="L5" s="7">
        <v>126</v>
      </c>
      <c r="M5" s="7">
        <v>46</v>
      </c>
      <c r="N5" s="7">
        <v>24</v>
      </c>
      <c r="O5" s="10">
        <v>15</v>
      </c>
    </row>
    <row r="6" spans="1:15" x14ac:dyDescent="0.2">
      <c r="A6" s="5" t="s">
        <v>280</v>
      </c>
      <c r="B6" s="46">
        <v>1829</v>
      </c>
      <c r="C6" s="7">
        <v>67</v>
      </c>
      <c r="D6" s="7">
        <v>253</v>
      </c>
      <c r="E6" s="7">
        <v>245</v>
      </c>
      <c r="F6" s="7">
        <v>180</v>
      </c>
      <c r="G6" s="7">
        <v>181</v>
      </c>
      <c r="H6" s="7">
        <v>186</v>
      </c>
      <c r="I6" s="7">
        <v>223</v>
      </c>
      <c r="J6" s="7">
        <v>208</v>
      </c>
      <c r="K6" s="7">
        <v>131</v>
      </c>
      <c r="L6" s="7">
        <v>96</v>
      </c>
      <c r="M6" s="7">
        <v>35</v>
      </c>
      <c r="N6" s="7">
        <v>10</v>
      </c>
      <c r="O6" s="10">
        <v>14</v>
      </c>
    </row>
    <row r="7" spans="1:15" x14ac:dyDescent="0.2">
      <c r="A7" s="5" t="s">
        <v>281</v>
      </c>
      <c r="B7" s="46">
        <v>5025</v>
      </c>
      <c r="C7" s="7">
        <v>151</v>
      </c>
      <c r="D7" s="7">
        <v>370</v>
      </c>
      <c r="E7" s="7">
        <v>510</v>
      </c>
      <c r="F7" s="7">
        <v>475</v>
      </c>
      <c r="G7" s="7">
        <v>468</v>
      </c>
      <c r="H7" s="7">
        <v>535</v>
      </c>
      <c r="I7" s="7">
        <v>694</v>
      </c>
      <c r="J7" s="7">
        <v>644</v>
      </c>
      <c r="K7" s="7">
        <v>514</v>
      </c>
      <c r="L7" s="7">
        <v>400</v>
      </c>
      <c r="M7" s="7">
        <v>158</v>
      </c>
      <c r="N7" s="7">
        <v>73</v>
      </c>
      <c r="O7" s="10">
        <v>33</v>
      </c>
    </row>
    <row r="8" spans="1:15" x14ac:dyDescent="0.2">
      <c r="A8" s="5" t="s">
        <v>282</v>
      </c>
      <c r="B8" s="47">
        <v>653</v>
      </c>
      <c r="C8" s="7">
        <v>20</v>
      </c>
      <c r="D8" s="7">
        <v>43</v>
      </c>
      <c r="E8" s="7">
        <v>55</v>
      </c>
      <c r="F8" s="7">
        <v>37</v>
      </c>
      <c r="G8" s="7">
        <v>53</v>
      </c>
      <c r="H8" s="7">
        <v>65</v>
      </c>
      <c r="I8" s="7">
        <v>107</v>
      </c>
      <c r="J8" s="7">
        <v>98</v>
      </c>
      <c r="K8" s="7">
        <v>66</v>
      </c>
      <c r="L8" s="7">
        <v>71</v>
      </c>
      <c r="M8" s="7">
        <v>15</v>
      </c>
      <c r="N8" s="7">
        <v>16</v>
      </c>
      <c r="O8" s="10">
        <v>7</v>
      </c>
    </row>
    <row r="9" spans="1:15" x14ac:dyDescent="0.2">
      <c r="A9" s="5" t="s">
        <v>283</v>
      </c>
      <c r="B9" s="46">
        <v>1114</v>
      </c>
      <c r="C9" s="7">
        <v>158</v>
      </c>
      <c r="D9" s="7">
        <v>194</v>
      </c>
      <c r="E9" s="7">
        <v>129</v>
      </c>
      <c r="F9" s="7">
        <v>106</v>
      </c>
      <c r="G9" s="7">
        <v>87</v>
      </c>
      <c r="H9" s="7">
        <v>88</v>
      </c>
      <c r="I9" s="7">
        <v>88</v>
      </c>
      <c r="J9" s="7">
        <v>79</v>
      </c>
      <c r="K9" s="7">
        <v>90</v>
      </c>
      <c r="L9" s="7">
        <v>45</v>
      </c>
      <c r="M9" s="7">
        <v>31</v>
      </c>
      <c r="N9" s="7">
        <v>12</v>
      </c>
      <c r="O9" s="10">
        <v>7</v>
      </c>
    </row>
    <row r="10" spans="1:15" x14ac:dyDescent="0.2">
      <c r="A10" s="5" t="s">
        <v>271</v>
      </c>
      <c r="B10" s="46">
        <v>1736</v>
      </c>
      <c r="C10" s="7">
        <v>21</v>
      </c>
      <c r="D10" s="7">
        <v>88</v>
      </c>
      <c r="E10" s="7">
        <v>113</v>
      </c>
      <c r="F10" s="7">
        <v>135</v>
      </c>
      <c r="G10" s="7">
        <v>173</v>
      </c>
      <c r="H10" s="7">
        <v>183</v>
      </c>
      <c r="I10" s="7">
        <v>217</v>
      </c>
      <c r="J10" s="7">
        <v>284</v>
      </c>
      <c r="K10" s="7">
        <v>239</v>
      </c>
      <c r="L10" s="7">
        <v>167</v>
      </c>
      <c r="M10" s="7">
        <v>79</v>
      </c>
      <c r="N10" s="7">
        <v>28</v>
      </c>
      <c r="O10" s="10">
        <v>9</v>
      </c>
    </row>
    <row r="11" spans="1:15" ht="15" thickBot="1" x14ac:dyDescent="0.25">
      <c r="A11" s="5" t="s">
        <v>284</v>
      </c>
      <c r="B11" s="46">
        <v>1680</v>
      </c>
      <c r="C11" s="7">
        <v>137</v>
      </c>
      <c r="D11" s="7">
        <v>184</v>
      </c>
      <c r="E11" s="7">
        <v>158</v>
      </c>
      <c r="F11" s="7">
        <v>146</v>
      </c>
      <c r="G11" s="7">
        <v>128</v>
      </c>
      <c r="H11" s="7">
        <v>151</v>
      </c>
      <c r="I11" s="7">
        <v>186</v>
      </c>
      <c r="J11" s="7">
        <v>195</v>
      </c>
      <c r="K11" s="7">
        <v>187</v>
      </c>
      <c r="L11" s="7">
        <v>133</v>
      </c>
      <c r="M11" s="7">
        <v>43</v>
      </c>
      <c r="N11" s="7">
        <v>25</v>
      </c>
      <c r="O11" s="10">
        <v>7</v>
      </c>
    </row>
    <row r="12" spans="1:15" ht="15" thickBot="1" x14ac:dyDescent="0.25">
      <c r="A12" s="25" t="s">
        <v>74</v>
      </c>
      <c r="B12" s="48">
        <v>22013</v>
      </c>
      <c r="C12" s="22">
        <v>636</v>
      </c>
      <c r="D12" s="26">
        <v>1610</v>
      </c>
      <c r="E12" s="26">
        <v>1904</v>
      </c>
      <c r="F12" s="26">
        <v>1979</v>
      </c>
      <c r="G12" s="26">
        <v>2204</v>
      </c>
      <c r="H12" s="26">
        <v>2522</v>
      </c>
      <c r="I12" s="26">
        <v>2967</v>
      </c>
      <c r="J12" s="26">
        <v>2976</v>
      </c>
      <c r="K12" s="26">
        <v>2370</v>
      </c>
      <c r="L12" s="26">
        <v>1626</v>
      </c>
      <c r="M12" s="22">
        <v>702</v>
      </c>
      <c r="N12" s="22">
        <v>331</v>
      </c>
      <c r="O12" s="39">
        <v>186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C21" sqref="C21"/>
    </sheetView>
  </sheetViews>
  <sheetFormatPr defaultRowHeight="14.25" x14ac:dyDescent="0.2"/>
  <cols>
    <col min="1" max="1" width="41" style="75" customWidth="1"/>
    <col min="2" max="2" width="9" style="75"/>
    <col min="3" max="14" width="6.875" style="75" bestFit="1" customWidth="1"/>
    <col min="15" max="15" width="5.125" style="75" bestFit="1" customWidth="1"/>
    <col min="16" max="16384" width="9" style="75"/>
  </cols>
  <sheetData>
    <row r="1" spans="1:15" ht="15" thickBot="1" x14ac:dyDescent="0.25">
      <c r="A1" s="1" t="s">
        <v>288</v>
      </c>
    </row>
    <row r="2" spans="1:15" ht="15" thickBot="1" x14ac:dyDescent="0.25">
      <c r="A2" s="25" t="s">
        <v>286</v>
      </c>
      <c r="B2" s="53" t="s">
        <v>74</v>
      </c>
      <c r="C2" s="22" t="s">
        <v>200</v>
      </c>
      <c r="D2" s="22" t="s">
        <v>78</v>
      </c>
      <c r="E2" s="22" t="s">
        <v>79</v>
      </c>
      <c r="F2" s="22" t="s">
        <v>80</v>
      </c>
      <c r="G2" s="22" t="s">
        <v>81</v>
      </c>
      <c r="H2" s="22" t="s">
        <v>82</v>
      </c>
      <c r="I2" s="22" t="s">
        <v>83</v>
      </c>
      <c r="J2" s="22" t="s">
        <v>84</v>
      </c>
      <c r="K2" s="22" t="s">
        <v>85</v>
      </c>
      <c r="L2" s="22" t="s">
        <v>86</v>
      </c>
      <c r="M2" s="22" t="s">
        <v>87</v>
      </c>
      <c r="N2" s="22" t="s">
        <v>88</v>
      </c>
      <c r="O2" s="39" t="s">
        <v>201</v>
      </c>
    </row>
    <row r="3" spans="1:15" x14ac:dyDescent="0.2">
      <c r="A3" s="5" t="s">
        <v>277</v>
      </c>
      <c r="B3" s="46">
        <v>2297</v>
      </c>
      <c r="C3" s="7">
        <v>10</v>
      </c>
      <c r="D3" s="7">
        <v>47</v>
      </c>
      <c r="E3" s="7">
        <v>128</v>
      </c>
      <c r="F3" s="7">
        <v>214</v>
      </c>
      <c r="G3" s="7">
        <v>277</v>
      </c>
      <c r="H3" s="7">
        <v>346</v>
      </c>
      <c r="I3" s="7">
        <v>385</v>
      </c>
      <c r="J3" s="7">
        <v>340</v>
      </c>
      <c r="K3" s="7">
        <v>307</v>
      </c>
      <c r="L3" s="7">
        <v>127</v>
      </c>
      <c r="M3" s="7">
        <v>68</v>
      </c>
      <c r="N3" s="7">
        <v>32</v>
      </c>
      <c r="O3" s="10">
        <v>16</v>
      </c>
    </row>
    <row r="4" spans="1:15" x14ac:dyDescent="0.2">
      <c r="A4" s="5" t="s">
        <v>278</v>
      </c>
      <c r="B4" s="46">
        <v>3887</v>
      </c>
      <c r="C4" s="7">
        <v>18</v>
      </c>
      <c r="D4" s="7">
        <v>199</v>
      </c>
      <c r="E4" s="7">
        <v>353</v>
      </c>
      <c r="F4" s="7">
        <v>454</v>
      </c>
      <c r="G4" s="7">
        <v>476</v>
      </c>
      <c r="H4" s="7">
        <v>535</v>
      </c>
      <c r="I4" s="7">
        <v>555</v>
      </c>
      <c r="J4" s="7">
        <v>590</v>
      </c>
      <c r="K4" s="7">
        <v>422</v>
      </c>
      <c r="L4" s="7">
        <v>190</v>
      </c>
      <c r="M4" s="7">
        <v>59</v>
      </c>
      <c r="N4" s="7">
        <v>29</v>
      </c>
      <c r="O4" s="10">
        <v>7</v>
      </c>
    </row>
    <row r="5" spans="1:15" x14ac:dyDescent="0.2">
      <c r="A5" s="5" t="s">
        <v>279</v>
      </c>
      <c r="B5" s="46">
        <v>1758</v>
      </c>
      <c r="C5" s="7">
        <v>18</v>
      </c>
      <c r="D5" s="7">
        <v>129</v>
      </c>
      <c r="E5" s="7">
        <v>220</v>
      </c>
      <c r="F5" s="7">
        <v>236</v>
      </c>
      <c r="G5" s="7">
        <v>219</v>
      </c>
      <c r="H5" s="7">
        <v>246</v>
      </c>
      <c r="I5" s="7">
        <v>241</v>
      </c>
      <c r="J5" s="7">
        <v>208</v>
      </c>
      <c r="K5" s="7">
        <v>131</v>
      </c>
      <c r="L5" s="7">
        <v>74</v>
      </c>
      <c r="M5" s="7">
        <v>20</v>
      </c>
      <c r="N5" s="7">
        <v>12</v>
      </c>
      <c r="O5" s="10">
        <v>4</v>
      </c>
    </row>
    <row r="6" spans="1:15" x14ac:dyDescent="0.2">
      <c r="A6" s="5" t="s">
        <v>280</v>
      </c>
      <c r="B6" s="46">
        <v>4767</v>
      </c>
      <c r="C6" s="7">
        <v>105</v>
      </c>
      <c r="D6" s="7">
        <v>400</v>
      </c>
      <c r="E6" s="7">
        <v>442</v>
      </c>
      <c r="F6" s="7">
        <v>460</v>
      </c>
      <c r="G6" s="7">
        <v>482</v>
      </c>
      <c r="H6" s="7">
        <v>600</v>
      </c>
      <c r="I6" s="7">
        <v>658</v>
      </c>
      <c r="J6" s="7">
        <v>667</v>
      </c>
      <c r="K6" s="7">
        <v>543</v>
      </c>
      <c r="L6" s="7">
        <v>270</v>
      </c>
      <c r="M6" s="7">
        <v>86</v>
      </c>
      <c r="N6" s="7">
        <v>36</v>
      </c>
      <c r="O6" s="10">
        <v>18</v>
      </c>
    </row>
    <row r="7" spans="1:15" x14ac:dyDescent="0.2">
      <c r="A7" s="5" t="s">
        <v>281</v>
      </c>
      <c r="B7" s="47">
        <v>454</v>
      </c>
      <c r="C7" s="7">
        <v>4</v>
      </c>
      <c r="D7" s="7">
        <v>28</v>
      </c>
      <c r="E7" s="7">
        <v>32</v>
      </c>
      <c r="F7" s="7">
        <v>41</v>
      </c>
      <c r="G7" s="7">
        <v>46</v>
      </c>
      <c r="H7" s="7">
        <v>48</v>
      </c>
      <c r="I7" s="7">
        <v>67</v>
      </c>
      <c r="J7" s="7">
        <v>73</v>
      </c>
      <c r="K7" s="7">
        <v>61</v>
      </c>
      <c r="L7" s="7">
        <v>33</v>
      </c>
      <c r="M7" s="7">
        <v>10</v>
      </c>
      <c r="N7" s="7">
        <v>3</v>
      </c>
      <c r="O7" s="10">
        <v>8</v>
      </c>
    </row>
    <row r="8" spans="1:15" x14ac:dyDescent="0.2">
      <c r="A8" s="5" t="s">
        <v>282</v>
      </c>
      <c r="B8" s="46">
        <v>2874</v>
      </c>
      <c r="C8" s="7">
        <v>111</v>
      </c>
      <c r="D8" s="7">
        <v>246</v>
      </c>
      <c r="E8" s="7">
        <v>284</v>
      </c>
      <c r="F8" s="7">
        <v>245</v>
      </c>
      <c r="G8" s="7">
        <v>284</v>
      </c>
      <c r="H8" s="7">
        <v>322</v>
      </c>
      <c r="I8" s="7">
        <v>411</v>
      </c>
      <c r="J8" s="7">
        <v>412</v>
      </c>
      <c r="K8" s="7">
        <v>297</v>
      </c>
      <c r="L8" s="7">
        <v>177</v>
      </c>
      <c r="M8" s="7">
        <v>59</v>
      </c>
      <c r="N8" s="7">
        <v>20</v>
      </c>
      <c r="O8" s="10">
        <v>6</v>
      </c>
    </row>
    <row r="9" spans="1:15" x14ac:dyDescent="0.2">
      <c r="A9" s="5" t="s">
        <v>283</v>
      </c>
      <c r="B9" s="46">
        <v>1818</v>
      </c>
      <c r="C9" s="7">
        <v>196</v>
      </c>
      <c r="D9" s="7">
        <v>246</v>
      </c>
      <c r="E9" s="7">
        <v>201</v>
      </c>
      <c r="F9" s="7">
        <v>146</v>
      </c>
      <c r="G9" s="7">
        <v>153</v>
      </c>
      <c r="H9" s="7">
        <v>153</v>
      </c>
      <c r="I9" s="7">
        <v>168</v>
      </c>
      <c r="J9" s="7">
        <v>190</v>
      </c>
      <c r="K9" s="7">
        <v>168</v>
      </c>
      <c r="L9" s="7">
        <v>109</v>
      </c>
      <c r="M9" s="7">
        <v>62</v>
      </c>
      <c r="N9" s="7">
        <v>14</v>
      </c>
      <c r="O9" s="10">
        <v>12</v>
      </c>
    </row>
    <row r="10" spans="1:15" x14ac:dyDescent="0.2">
      <c r="A10" s="5" t="s">
        <v>271</v>
      </c>
      <c r="B10" s="47">
        <v>160</v>
      </c>
      <c r="C10" s="7">
        <v>2</v>
      </c>
      <c r="D10" s="7">
        <v>9</v>
      </c>
      <c r="E10" s="7">
        <v>8</v>
      </c>
      <c r="F10" s="7">
        <v>18</v>
      </c>
      <c r="G10" s="7">
        <v>17</v>
      </c>
      <c r="H10" s="7">
        <v>17</v>
      </c>
      <c r="I10" s="7">
        <v>22</v>
      </c>
      <c r="J10" s="7">
        <v>15</v>
      </c>
      <c r="K10" s="7">
        <v>20</v>
      </c>
      <c r="L10" s="7">
        <v>22</v>
      </c>
      <c r="M10" s="7">
        <v>8</v>
      </c>
      <c r="N10" s="7">
        <v>1</v>
      </c>
      <c r="O10" s="10">
        <v>1</v>
      </c>
    </row>
    <row r="11" spans="1:15" ht="15" thickBot="1" x14ac:dyDescent="0.25">
      <c r="A11" s="5" t="s">
        <v>284</v>
      </c>
      <c r="B11" s="46">
        <v>1608</v>
      </c>
      <c r="C11" s="7">
        <v>136</v>
      </c>
      <c r="D11" s="7">
        <v>134</v>
      </c>
      <c r="E11" s="7">
        <v>136</v>
      </c>
      <c r="F11" s="7">
        <v>138</v>
      </c>
      <c r="G11" s="7">
        <v>118</v>
      </c>
      <c r="H11" s="7">
        <v>166</v>
      </c>
      <c r="I11" s="7">
        <v>211</v>
      </c>
      <c r="J11" s="7">
        <v>212</v>
      </c>
      <c r="K11" s="7">
        <v>186</v>
      </c>
      <c r="L11" s="7">
        <v>112</v>
      </c>
      <c r="M11" s="7">
        <v>33</v>
      </c>
      <c r="N11" s="7">
        <v>15</v>
      </c>
      <c r="O11" s="10">
        <v>11</v>
      </c>
    </row>
    <row r="12" spans="1:15" ht="15" thickBot="1" x14ac:dyDescent="0.25">
      <c r="A12" s="25" t="s">
        <v>74</v>
      </c>
      <c r="B12" s="48">
        <v>19623</v>
      </c>
      <c r="C12" s="22">
        <v>600</v>
      </c>
      <c r="D12" s="26">
        <v>1438</v>
      </c>
      <c r="E12" s="26">
        <v>1804</v>
      </c>
      <c r="F12" s="26">
        <v>1952</v>
      </c>
      <c r="G12" s="26">
        <v>2072</v>
      </c>
      <c r="H12" s="26">
        <v>2433</v>
      </c>
      <c r="I12" s="26">
        <v>2718</v>
      </c>
      <c r="J12" s="26">
        <v>2707</v>
      </c>
      <c r="K12" s="26">
        <v>2135</v>
      </c>
      <c r="L12" s="26">
        <v>1114</v>
      </c>
      <c r="M12" s="22">
        <v>405</v>
      </c>
      <c r="N12" s="22">
        <v>162</v>
      </c>
      <c r="O12" s="39">
        <v>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3" sqref="B3:I6"/>
    </sheetView>
  </sheetViews>
  <sheetFormatPr defaultRowHeight="14.25" x14ac:dyDescent="0.2"/>
  <cols>
    <col min="1" max="1" width="35.125" style="75" customWidth="1"/>
    <col min="2" max="2" width="9" style="75"/>
    <col min="3" max="3" width="11.625" style="75" bestFit="1" customWidth="1"/>
    <col min="4" max="4" width="12.875" style="75" bestFit="1" customWidth="1"/>
    <col min="5" max="8" width="14.25" style="75" bestFit="1" customWidth="1"/>
    <col min="9" max="9" width="12.375" style="75" bestFit="1" customWidth="1"/>
    <col min="10" max="16384" width="9" style="75"/>
  </cols>
  <sheetData>
    <row r="1" spans="1:9" ht="15" thickBot="1" x14ac:dyDescent="0.25">
      <c r="A1" s="1" t="s">
        <v>289</v>
      </c>
    </row>
    <row r="2" spans="1:9" ht="15" thickBot="1" x14ac:dyDescent="0.25">
      <c r="A2" s="44" t="s">
        <v>290</v>
      </c>
      <c r="B2" s="66" t="s">
        <v>74</v>
      </c>
      <c r="C2" s="65" t="s">
        <v>291</v>
      </c>
      <c r="D2" s="65" t="s">
        <v>292</v>
      </c>
      <c r="E2" s="65" t="s">
        <v>293</v>
      </c>
      <c r="F2" s="65" t="s">
        <v>294</v>
      </c>
      <c r="G2" s="65" t="s">
        <v>295</v>
      </c>
      <c r="H2" s="65" t="s">
        <v>296</v>
      </c>
      <c r="I2" s="66" t="s">
        <v>297</v>
      </c>
    </row>
    <row r="3" spans="1:9" x14ac:dyDescent="0.2">
      <c r="A3" s="45" t="s">
        <v>298</v>
      </c>
      <c r="B3" s="37">
        <v>1307</v>
      </c>
      <c r="C3" s="7">
        <v>63</v>
      </c>
      <c r="D3" s="7">
        <v>933</v>
      </c>
      <c r="E3" s="7">
        <v>158</v>
      </c>
      <c r="F3" s="7">
        <v>101</v>
      </c>
      <c r="G3" s="7">
        <v>19</v>
      </c>
      <c r="H3" s="7">
        <v>29</v>
      </c>
      <c r="I3" s="10">
        <v>4</v>
      </c>
    </row>
    <row r="4" spans="1:9" x14ac:dyDescent="0.2">
      <c r="A4" s="45" t="s">
        <v>299</v>
      </c>
      <c r="B4" s="38">
        <v>459</v>
      </c>
      <c r="C4" s="118"/>
      <c r="D4" s="118"/>
      <c r="E4" s="118"/>
      <c r="F4" s="118"/>
      <c r="G4" s="118"/>
      <c r="H4" s="118"/>
      <c r="I4" s="10"/>
    </row>
    <row r="5" spans="1:9" ht="15" thickBot="1" x14ac:dyDescent="0.25">
      <c r="A5" s="59" t="s">
        <v>300</v>
      </c>
      <c r="B5" s="52">
        <v>39870</v>
      </c>
      <c r="C5" s="7"/>
      <c r="D5" s="7"/>
      <c r="E5" s="7"/>
      <c r="F5" s="7"/>
      <c r="G5" s="7"/>
      <c r="H5" s="7"/>
      <c r="I5" s="10"/>
    </row>
    <row r="6" spans="1:9" ht="15" thickBot="1" x14ac:dyDescent="0.25">
      <c r="A6" s="103" t="s">
        <v>74</v>
      </c>
      <c r="B6" s="52">
        <v>41636</v>
      </c>
      <c r="C6" s="14"/>
      <c r="D6" s="14"/>
      <c r="E6" s="14"/>
      <c r="F6" s="14"/>
      <c r="G6" s="14"/>
      <c r="H6" s="14"/>
      <c r="I6" s="1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O1" sqref="O1:O1048576"/>
    </sheetView>
  </sheetViews>
  <sheetFormatPr defaultRowHeight="14.25" x14ac:dyDescent="0.2"/>
  <cols>
    <col min="1" max="1" width="29.375" style="75" customWidth="1"/>
    <col min="2" max="2" width="9" style="75"/>
    <col min="3" max="15" width="8.875" style="75" customWidth="1"/>
    <col min="16" max="16384" width="9" style="75"/>
  </cols>
  <sheetData>
    <row r="1" spans="1:15" ht="15" thickBot="1" x14ac:dyDescent="0.25">
      <c r="A1" s="1" t="s">
        <v>301</v>
      </c>
    </row>
    <row r="2" spans="1:15" ht="15" thickBot="1" x14ac:dyDescent="0.25">
      <c r="A2" s="44" t="s">
        <v>302</v>
      </c>
      <c r="B2" s="22" t="s">
        <v>74</v>
      </c>
      <c r="C2" s="70" t="s">
        <v>200</v>
      </c>
      <c r="D2" s="22" t="s">
        <v>78</v>
      </c>
      <c r="E2" s="22" t="s">
        <v>79</v>
      </c>
      <c r="F2" s="22" t="s">
        <v>80</v>
      </c>
      <c r="G2" s="22" t="s">
        <v>81</v>
      </c>
      <c r="H2" s="22" t="s">
        <v>82</v>
      </c>
      <c r="I2" s="22" t="s">
        <v>83</v>
      </c>
      <c r="J2" s="22" t="s">
        <v>84</v>
      </c>
      <c r="K2" s="22" t="s">
        <v>85</v>
      </c>
      <c r="L2" s="22" t="s">
        <v>86</v>
      </c>
      <c r="M2" s="22" t="s">
        <v>87</v>
      </c>
      <c r="N2" s="22" t="s">
        <v>88</v>
      </c>
      <c r="O2" s="39" t="s">
        <v>201</v>
      </c>
    </row>
    <row r="3" spans="1:15" x14ac:dyDescent="0.2">
      <c r="A3" s="45" t="s">
        <v>303</v>
      </c>
      <c r="B3" s="6">
        <v>3469</v>
      </c>
      <c r="C3" s="67">
        <v>2406</v>
      </c>
      <c r="D3" s="7">
        <v>899</v>
      </c>
      <c r="E3" s="7">
        <v>77</v>
      </c>
      <c r="F3" s="7">
        <v>19</v>
      </c>
      <c r="G3" s="7">
        <v>11</v>
      </c>
      <c r="H3" s="7">
        <v>13</v>
      </c>
      <c r="I3" s="7">
        <v>15</v>
      </c>
      <c r="J3" s="7">
        <v>5</v>
      </c>
      <c r="K3" s="7">
        <v>10</v>
      </c>
      <c r="L3" s="7">
        <v>2</v>
      </c>
      <c r="M3" s="7">
        <v>4</v>
      </c>
      <c r="N3" s="7">
        <v>2</v>
      </c>
      <c r="O3" s="10">
        <v>6</v>
      </c>
    </row>
    <row r="4" spans="1:15" x14ac:dyDescent="0.2">
      <c r="A4" s="45" t="s">
        <v>304</v>
      </c>
      <c r="B4" s="6">
        <v>17803</v>
      </c>
      <c r="C4" s="68">
        <v>6</v>
      </c>
      <c r="D4" s="7">
        <v>10</v>
      </c>
      <c r="E4" s="7">
        <v>4</v>
      </c>
      <c r="F4" s="7">
        <v>4</v>
      </c>
      <c r="G4" s="7">
        <v>10</v>
      </c>
      <c r="H4" s="7">
        <v>8</v>
      </c>
      <c r="I4" s="7">
        <v>95</v>
      </c>
      <c r="J4" s="7">
        <v>194</v>
      </c>
      <c r="K4" s="7">
        <v>561</v>
      </c>
      <c r="L4" s="6">
        <v>1768</v>
      </c>
      <c r="M4" s="6">
        <v>4227</v>
      </c>
      <c r="N4" s="6">
        <v>3687</v>
      </c>
      <c r="O4" s="49">
        <v>7229</v>
      </c>
    </row>
    <row r="5" spans="1:15" x14ac:dyDescent="0.2">
      <c r="A5" s="45" t="s">
        <v>305</v>
      </c>
      <c r="B5" s="6">
        <v>2481</v>
      </c>
      <c r="C5" s="68">
        <v>19</v>
      </c>
      <c r="D5" s="7">
        <v>112</v>
      </c>
      <c r="E5" s="7">
        <v>217</v>
      </c>
      <c r="F5" s="7">
        <v>283</v>
      </c>
      <c r="G5" s="7">
        <v>309</v>
      </c>
      <c r="H5" s="7">
        <v>327</v>
      </c>
      <c r="I5" s="7">
        <v>323</v>
      </c>
      <c r="J5" s="7">
        <v>316</v>
      </c>
      <c r="K5" s="7">
        <v>301</v>
      </c>
      <c r="L5" s="7">
        <v>184</v>
      </c>
      <c r="M5" s="7">
        <v>53</v>
      </c>
      <c r="N5" s="7">
        <v>15</v>
      </c>
      <c r="O5" s="10">
        <v>22</v>
      </c>
    </row>
    <row r="6" spans="1:15" x14ac:dyDescent="0.2">
      <c r="A6" s="45" t="s">
        <v>306</v>
      </c>
      <c r="B6" s="6">
        <v>1291</v>
      </c>
      <c r="C6" s="68">
        <v>22</v>
      </c>
      <c r="D6" s="7">
        <v>51</v>
      </c>
      <c r="E6" s="7">
        <v>73</v>
      </c>
      <c r="F6" s="7">
        <v>70</v>
      </c>
      <c r="G6" s="7">
        <v>97</v>
      </c>
      <c r="H6" s="7">
        <v>106</v>
      </c>
      <c r="I6" s="7">
        <v>137</v>
      </c>
      <c r="J6" s="7">
        <v>221</v>
      </c>
      <c r="K6" s="7">
        <v>250</v>
      </c>
      <c r="L6" s="7">
        <v>239</v>
      </c>
      <c r="M6" s="7">
        <v>12</v>
      </c>
      <c r="N6" s="7">
        <v>4</v>
      </c>
      <c r="O6" s="10">
        <v>9</v>
      </c>
    </row>
    <row r="7" spans="1:15" x14ac:dyDescent="0.2">
      <c r="A7" s="45" t="s">
        <v>307</v>
      </c>
      <c r="B7" s="7">
        <v>927</v>
      </c>
      <c r="C7" s="68">
        <v>28</v>
      </c>
      <c r="D7" s="7">
        <v>62</v>
      </c>
      <c r="E7" s="7">
        <v>47</v>
      </c>
      <c r="F7" s="7">
        <v>62</v>
      </c>
      <c r="G7" s="7">
        <v>60</v>
      </c>
      <c r="H7" s="7">
        <v>86</v>
      </c>
      <c r="I7" s="7">
        <v>114</v>
      </c>
      <c r="J7" s="7">
        <v>125</v>
      </c>
      <c r="K7" s="7">
        <v>141</v>
      </c>
      <c r="L7" s="7">
        <v>149</v>
      </c>
      <c r="M7" s="7">
        <v>29</v>
      </c>
      <c r="N7" s="7">
        <v>8</v>
      </c>
      <c r="O7" s="10">
        <v>16</v>
      </c>
    </row>
    <row r="8" spans="1:15" x14ac:dyDescent="0.2">
      <c r="A8" s="45" t="s">
        <v>308</v>
      </c>
      <c r="B8" s="7">
        <v>687</v>
      </c>
      <c r="C8" s="68">
        <v>119</v>
      </c>
      <c r="D8" s="7">
        <v>95</v>
      </c>
      <c r="E8" s="7">
        <v>81</v>
      </c>
      <c r="F8" s="7">
        <v>59</v>
      </c>
      <c r="G8" s="7">
        <v>53</v>
      </c>
      <c r="H8" s="7">
        <v>50</v>
      </c>
      <c r="I8" s="7">
        <v>57</v>
      </c>
      <c r="J8" s="7">
        <v>67</v>
      </c>
      <c r="K8" s="7">
        <v>51</v>
      </c>
      <c r="L8" s="7">
        <v>52</v>
      </c>
      <c r="M8" s="7">
        <v>2</v>
      </c>
      <c r="N8" s="7">
        <v>1</v>
      </c>
      <c r="O8" s="10">
        <v>0</v>
      </c>
    </row>
    <row r="9" spans="1:15" x14ac:dyDescent="0.2">
      <c r="A9" s="45" t="s">
        <v>309</v>
      </c>
      <c r="B9" s="7">
        <v>287</v>
      </c>
      <c r="C9" s="68">
        <v>27</v>
      </c>
      <c r="D9" s="7">
        <v>33</v>
      </c>
      <c r="E9" s="7">
        <v>28</v>
      </c>
      <c r="F9" s="7">
        <v>20</v>
      </c>
      <c r="G9" s="7">
        <v>22</v>
      </c>
      <c r="H9" s="7">
        <v>29</v>
      </c>
      <c r="I9" s="7">
        <v>33</v>
      </c>
      <c r="J9" s="7">
        <v>39</v>
      </c>
      <c r="K9" s="7">
        <v>31</v>
      </c>
      <c r="L9" s="7">
        <v>21</v>
      </c>
      <c r="M9" s="7">
        <v>3</v>
      </c>
      <c r="N9" s="7">
        <v>1</v>
      </c>
      <c r="O9" s="10">
        <v>0</v>
      </c>
    </row>
    <row r="10" spans="1:15" x14ac:dyDescent="0.2">
      <c r="A10" s="45" t="s">
        <v>310</v>
      </c>
      <c r="B10" s="7">
        <v>167</v>
      </c>
      <c r="C10" s="68">
        <v>14</v>
      </c>
      <c r="D10" s="7">
        <v>43</v>
      </c>
      <c r="E10" s="7">
        <v>26</v>
      </c>
      <c r="F10" s="7">
        <v>16</v>
      </c>
      <c r="G10" s="7">
        <v>9</v>
      </c>
      <c r="H10" s="7">
        <v>10</v>
      </c>
      <c r="I10" s="7">
        <v>13</v>
      </c>
      <c r="J10" s="7">
        <v>12</v>
      </c>
      <c r="K10" s="7">
        <v>17</v>
      </c>
      <c r="L10" s="7">
        <v>6</v>
      </c>
      <c r="M10" s="7">
        <v>0</v>
      </c>
      <c r="N10" s="7">
        <v>0</v>
      </c>
      <c r="O10" s="10">
        <v>1</v>
      </c>
    </row>
    <row r="11" spans="1:15" ht="15" thickBot="1" x14ac:dyDescent="0.25">
      <c r="A11" s="45" t="s">
        <v>124</v>
      </c>
      <c r="B11" s="7">
        <v>333</v>
      </c>
      <c r="C11" s="68">
        <v>25</v>
      </c>
      <c r="D11" s="7">
        <v>69</v>
      </c>
      <c r="E11" s="7">
        <v>65</v>
      </c>
      <c r="F11" s="7">
        <v>42</v>
      </c>
      <c r="G11" s="7">
        <v>26</v>
      </c>
      <c r="H11" s="7">
        <v>28</v>
      </c>
      <c r="I11" s="7">
        <v>25</v>
      </c>
      <c r="J11" s="7">
        <v>19</v>
      </c>
      <c r="K11" s="7">
        <v>20</v>
      </c>
      <c r="L11" s="7">
        <v>9</v>
      </c>
      <c r="M11" s="7">
        <v>4</v>
      </c>
      <c r="N11" s="7">
        <v>1</v>
      </c>
      <c r="O11" s="10">
        <v>0</v>
      </c>
    </row>
    <row r="12" spans="1:15" ht="15" thickBot="1" x14ac:dyDescent="0.25">
      <c r="A12" s="44" t="s">
        <v>74</v>
      </c>
      <c r="B12" s="26">
        <v>27445</v>
      </c>
      <c r="C12" s="69">
        <v>2666</v>
      </c>
      <c r="D12" s="26">
        <v>1374</v>
      </c>
      <c r="E12" s="22">
        <v>618</v>
      </c>
      <c r="F12" s="22">
        <v>575</v>
      </c>
      <c r="G12" s="22">
        <v>597</v>
      </c>
      <c r="H12" s="22">
        <v>657</v>
      </c>
      <c r="I12" s="22">
        <v>812</v>
      </c>
      <c r="J12" s="22">
        <v>998</v>
      </c>
      <c r="K12" s="26">
        <v>1382</v>
      </c>
      <c r="L12" s="26">
        <v>2430</v>
      </c>
      <c r="M12" s="26">
        <v>4334</v>
      </c>
      <c r="N12" s="26">
        <v>3719</v>
      </c>
      <c r="O12" s="51">
        <v>7283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45" sqref="C45"/>
    </sheetView>
  </sheetViews>
  <sheetFormatPr defaultRowHeight="14.25" x14ac:dyDescent="0.2"/>
  <cols>
    <col min="1" max="1" width="20.125" style="75" customWidth="1"/>
    <col min="2" max="2" width="8" style="75" bestFit="1" customWidth="1"/>
    <col min="3" max="3" width="11" style="75" bestFit="1" customWidth="1"/>
    <col min="4" max="4" width="8" style="75" bestFit="1" customWidth="1"/>
    <col min="5" max="5" width="10.75" style="75" bestFit="1" customWidth="1"/>
    <col min="6" max="16384" width="9" style="75"/>
  </cols>
  <sheetData>
    <row r="1" spans="1:5" ht="15" thickBot="1" x14ac:dyDescent="0.25">
      <c r="A1" s="1" t="s">
        <v>43</v>
      </c>
    </row>
    <row r="2" spans="1:5" ht="15" thickBot="1" x14ac:dyDescent="0.25">
      <c r="A2" s="44" t="s">
        <v>44</v>
      </c>
      <c r="B2" s="66">
        <v>2016</v>
      </c>
      <c r="C2" s="65" t="s">
        <v>45</v>
      </c>
      <c r="D2" s="64">
        <v>2011</v>
      </c>
      <c r="E2" s="66" t="s">
        <v>46</v>
      </c>
    </row>
    <row r="3" spans="1:5" x14ac:dyDescent="0.2">
      <c r="A3" s="57" t="s">
        <v>47</v>
      </c>
      <c r="B3" s="96"/>
      <c r="D3" s="93"/>
      <c r="E3" s="96"/>
    </row>
    <row r="4" spans="1:5" x14ac:dyDescent="0.2">
      <c r="A4" s="45" t="s">
        <v>48</v>
      </c>
      <c r="B4" s="49">
        <v>26997</v>
      </c>
      <c r="C4" s="7">
        <v>32.4</v>
      </c>
      <c r="D4" s="46">
        <v>27938</v>
      </c>
      <c r="E4" s="10">
        <v>-3.5</v>
      </c>
    </row>
    <row r="5" spans="1:5" x14ac:dyDescent="0.2">
      <c r="A5" s="45" t="s">
        <v>49</v>
      </c>
      <c r="B5" s="49">
        <v>7845</v>
      </c>
      <c r="C5" s="7">
        <v>9.4</v>
      </c>
      <c r="D5" s="46">
        <v>7821</v>
      </c>
      <c r="E5" s="10">
        <v>0.3</v>
      </c>
    </row>
    <row r="6" spans="1:5" x14ac:dyDescent="0.2">
      <c r="A6" s="45" t="s">
        <v>50</v>
      </c>
      <c r="B6" s="49">
        <v>5374</v>
      </c>
      <c r="C6" s="7">
        <v>6.5</v>
      </c>
      <c r="D6" s="46">
        <v>5093</v>
      </c>
      <c r="E6" s="10">
        <v>5.2</v>
      </c>
    </row>
    <row r="7" spans="1:5" x14ac:dyDescent="0.2">
      <c r="A7" s="45" t="s">
        <v>51</v>
      </c>
      <c r="B7" s="49">
        <v>3216</v>
      </c>
      <c r="C7" s="7">
        <v>3.9</v>
      </c>
      <c r="D7" s="46">
        <v>3097</v>
      </c>
      <c r="E7" s="10">
        <v>3.7</v>
      </c>
    </row>
    <row r="8" spans="1:5" x14ac:dyDescent="0.2">
      <c r="A8" s="57" t="s">
        <v>52</v>
      </c>
      <c r="B8" s="96"/>
      <c r="D8" s="93"/>
      <c r="E8" s="96"/>
    </row>
    <row r="9" spans="1:5" x14ac:dyDescent="0.2">
      <c r="A9" s="45" t="s">
        <v>53</v>
      </c>
      <c r="B9" s="49">
        <v>3484</v>
      </c>
      <c r="C9" s="7">
        <v>4.2</v>
      </c>
      <c r="D9" s="46">
        <v>3530</v>
      </c>
      <c r="E9" s="77">
        <v>-1.3</v>
      </c>
    </row>
    <row r="10" spans="1:5" x14ac:dyDescent="0.2">
      <c r="A10" s="45" t="s">
        <v>54</v>
      </c>
      <c r="B10" s="49">
        <v>1916</v>
      </c>
      <c r="C10" s="7">
        <v>2.2999999999999998</v>
      </c>
      <c r="D10" s="46">
        <v>1953</v>
      </c>
      <c r="E10" s="77">
        <v>-1.9</v>
      </c>
    </row>
    <row r="11" spans="1:5" x14ac:dyDescent="0.2">
      <c r="A11" s="45" t="s">
        <v>55</v>
      </c>
      <c r="B11" s="49">
        <v>1676</v>
      </c>
      <c r="C11" s="7">
        <v>2</v>
      </c>
      <c r="D11" s="46">
        <v>1705</v>
      </c>
      <c r="E11" s="77">
        <v>-1.7</v>
      </c>
    </row>
    <row r="12" spans="1:5" x14ac:dyDescent="0.2">
      <c r="A12" s="45" t="s">
        <v>56</v>
      </c>
      <c r="B12" s="49">
        <v>9128</v>
      </c>
      <c r="C12" s="7">
        <v>11</v>
      </c>
      <c r="D12" s="46">
        <v>9273</v>
      </c>
      <c r="E12" s="77">
        <v>-1.6</v>
      </c>
    </row>
    <row r="13" spans="1:5" x14ac:dyDescent="0.2">
      <c r="A13" s="57" t="s">
        <v>57</v>
      </c>
      <c r="B13" s="96"/>
      <c r="D13" s="93"/>
      <c r="E13" s="96"/>
    </row>
    <row r="14" spans="1:5" x14ac:dyDescent="0.2">
      <c r="A14" s="45" t="s">
        <v>58</v>
      </c>
      <c r="B14" s="49">
        <v>1397</v>
      </c>
      <c r="C14" s="7">
        <v>1.7</v>
      </c>
      <c r="D14" s="46">
        <v>1426</v>
      </c>
      <c r="E14" s="77">
        <v>-2.1</v>
      </c>
    </row>
    <row r="15" spans="1:5" x14ac:dyDescent="0.2">
      <c r="A15" s="45" t="s">
        <v>59</v>
      </c>
      <c r="B15" s="49">
        <v>1847</v>
      </c>
      <c r="C15" s="7">
        <v>2.2000000000000002</v>
      </c>
      <c r="D15" s="46">
        <v>1747</v>
      </c>
      <c r="E15" s="77">
        <v>5.4</v>
      </c>
    </row>
    <row r="16" spans="1:5" x14ac:dyDescent="0.2">
      <c r="A16" s="45" t="s">
        <v>60</v>
      </c>
      <c r="B16" s="49">
        <v>1032</v>
      </c>
      <c r="C16" s="7">
        <v>1.2</v>
      </c>
      <c r="D16" s="46">
        <v>1042</v>
      </c>
      <c r="E16" s="77">
        <v>-1</v>
      </c>
    </row>
    <row r="17" spans="1:5" x14ac:dyDescent="0.2">
      <c r="A17" s="45" t="s">
        <v>61</v>
      </c>
      <c r="B17" s="49">
        <v>3621</v>
      </c>
      <c r="C17" s="7">
        <v>4.3</v>
      </c>
      <c r="D17" s="46">
        <v>3586</v>
      </c>
      <c r="E17" s="77">
        <v>1</v>
      </c>
    </row>
    <row r="18" spans="1:5" x14ac:dyDescent="0.2">
      <c r="A18" s="45" t="s">
        <v>62</v>
      </c>
      <c r="B18" s="10">
        <v>382</v>
      </c>
      <c r="C18" s="7">
        <v>0.5</v>
      </c>
      <c r="D18" s="47">
        <v>401</v>
      </c>
      <c r="E18" s="77">
        <v>-5</v>
      </c>
    </row>
    <row r="19" spans="1:5" x14ac:dyDescent="0.2">
      <c r="A19" s="45" t="s">
        <v>63</v>
      </c>
      <c r="B19" s="10">
        <v>966</v>
      </c>
      <c r="C19" s="7">
        <v>1.2</v>
      </c>
      <c r="D19" s="46">
        <v>1024</v>
      </c>
      <c r="E19" s="77">
        <v>-6</v>
      </c>
    </row>
    <row r="20" spans="1:5" x14ac:dyDescent="0.2">
      <c r="A20" s="45" t="s">
        <v>64</v>
      </c>
      <c r="B20" s="10">
        <v>776</v>
      </c>
      <c r="C20" s="7">
        <v>0.9</v>
      </c>
      <c r="D20" s="47">
        <v>797</v>
      </c>
      <c r="E20" s="77">
        <v>-2.7</v>
      </c>
    </row>
    <row r="21" spans="1:5" x14ac:dyDescent="0.2">
      <c r="A21" s="45" t="s">
        <v>65</v>
      </c>
      <c r="B21" s="49">
        <v>1276</v>
      </c>
      <c r="C21" s="7">
        <v>1.5</v>
      </c>
      <c r="D21" s="46">
        <v>1282</v>
      </c>
      <c r="E21" s="77">
        <v>-0.5</v>
      </c>
    </row>
    <row r="22" spans="1:5" x14ac:dyDescent="0.2">
      <c r="A22" s="45" t="s">
        <v>66</v>
      </c>
      <c r="B22" s="49">
        <v>1579</v>
      </c>
      <c r="C22" s="7">
        <v>1.9</v>
      </c>
      <c r="D22" s="46">
        <v>1533</v>
      </c>
      <c r="E22" s="77">
        <v>2.9</v>
      </c>
    </row>
    <row r="23" spans="1:5" x14ac:dyDescent="0.2">
      <c r="A23" s="45" t="s">
        <v>67</v>
      </c>
      <c r="B23" s="49">
        <v>2167</v>
      </c>
      <c r="C23" s="7">
        <v>2.6</v>
      </c>
      <c r="D23" s="46">
        <v>2385</v>
      </c>
      <c r="E23" s="77">
        <v>-10.1</v>
      </c>
    </row>
    <row r="24" spans="1:5" x14ac:dyDescent="0.2">
      <c r="A24" s="45" t="s">
        <v>68</v>
      </c>
      <c r="B24" s="49">
        <v>2246</v>
      </c>
      <c r="C24" s="7">
        <v>2.7</v>
      </c>
      <c r="D24" s="46">
        <v>2311</v>
      </c>
      <c r="E24" s="77">
        <v>-2.9</v>
      </c>
    </row>
    <row r="25" spans="1:5" x14ac:dyDescent="0.2">
      <c r="A25" s="45" t="s">
        <v>69</v>
      </c>
      <c r="B25" s="10">
        <v>985</v>
      </c>
      <c r="C25" s="7">
        <v>1.2</v>
      </c>
      <c r="D25" s="47">
        <v>977</v>
      </c>
      <c r="E25" s="77">
        <v>0.8</v>
      </c>
    </row>
    <row r="26" spans="1:5" x14ac:dyDescent="0.2">
      <c r="A26" s="45" t="s">
        <v>70</v>
      </c>
      <c r="B26" s="49">
        <v>1591</v>
      </c>
      <c r="C26" s="7">
        <v>1.9</v>
      </c>
      <c r="D26" s="46">
        <v>1729</v>
      </c>
      <c r="E26" s="77">
        <v>-8.6999999999999993</v>
      </c>
    </row>
    <row r="27" spans="1:5" x14ac:dyDescent="0.2">
      <c r="A27" s="45" t="s">
        <v>71</v>
      </c>
      <c r="B27" s="49">
        <v>1576</v>
      </c>
      <c r="C27" s="7">
        <v>1.9</v>
      </c>
      <c r="D27" s="46">
        <v>1527</v>
      </c>
      <c r="E27" s="77">
        <v>3.1</v>
      </c>
    </row>
    <row r="28" spans="1:5" x14ac:dyDescent="0.2">
      <c r="A28" s="45" t="s">
        <v>72</v>
      </c>
      <c r="B28" s="78">
        <v>1537</v>
      </c>
      <c r="C28" s="77">
        <v>1.8</v>
      </c>
      <c r="D28" s="49">
        <v>1629</v>
      </c>
      <c r="E28" s="77">
        <v>-6</v>
      </c>
    </row>
    <row r="29" spans="1:5" ht="15" thickBot="1" x14ac:dyDescent="0.25">
      <c r="A29" s="45" t="s">
        <v>73</v>
      </c>
      <c r="B29" s="79">
        <v>700</v>
      </c>
      <c r="C29" s="80">
        <v>0.8</v>
      </c>
      <c r="D29" s="47">
        <v>691</v>
      </c>
      <c r="E29" s="77">
        <v>1.3</v>
      </c>
    </row>
    <row r="30" spans="1:5" ht="15" thickBot="1" x14ac:dyDescent="0.25">
      <c r="A30" s="44" t="s">
        <v>74</v>
      </c>
      <c r="B30" s="52">
        <v>83314</v>
      </c>
      <c r="C30" s="98"/>
      <c r="D30" s="48">
        <v>84497</v>
      </c>
      <c r="E30" s="81">
        <v>-1.4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M26" sqref="M26"/>
    </sheetView>
  </sheetViews>
  <sheetFormatPr defaultRowHeight="14.25" x14ac:dyDescent="0.2"/>
  <cols>
    <col min="1" max="1" width="30.125" style="75" customWidth="1"/>
    <col min="2" max="2" width="9" style="75"/>
    <col min="3" max="14" width="6.875" style="75" bestFit="1" customWidth="1"/>
    <col min="15" max="15" width="6.75" style="75" bestFit="1" customWidth="1"/>
    <col min="16" max="16384" width="9" style="75"/>
  </cols>
  <sheetData>
    <row r="1" spans="1:15" ht="15" thickBot="1" x14ac:dyDescent="0.25">
      <c r="A1" s="1" t="s">
        <v>311</v>
      </c>
    </row>
    <row r="2" spans="1:15" ht="15" thickBot="1" x14ac:dyDescent="0.25">
      <c r="A2" s="44" t="s">
        <v>302</v>
      </c>
      <c r="B2" s="39" t="s">
        <v>74</v>
      </c>
      <c r="C2" s="22" t="s">
        <v>200</v>
      </c>
      <c r="D2" s="22" t="s">
        <v>78</v>
      </c>
      <c r="E2" s="22" t="s">
        <v>79</v>
      </c>
      <c r="F2" s="22" t="s">
        <v>80</v>
      </c>
      <c r="G2" s="22" t="s">
        <v>81</v>
      </c>
      <c r="H2" s="22" t="s">
        <v>82</v>
      </c>
      <c r="I2" s="22" t="s">
        <v>83</v>
      </c>
      <c r="J2" s="22" t="s">
        <v>84</v>
      </c>
      <c r="K2" s="22" t="s">
        <v>85</v>
      </c>
      <c r="L2" s="22" t="s">
        <v>86</v>
      </c>
      <c r="M2" s="22" t="s">
        <v>87</v>
      </c>
      <c r="N2" s="22" t="s">
        <v>88</v>
      </c>
      <c r="O2" s="39" t="s">
        <v>201</v>
      </c>
    </row>
    <row r="3" spans="1:15" x14ac:dyDescent="0.2">
      <c r="A3" s="45" t="s">
        <v>303</v>
      </c>
      <c r="B3" s="49">
        <v>1719</v>
      </c>
      <c r="C3" s="6">
        <v>1222</v>
      </c>
      <c r="D3" s="7">
        <v>429</v>
      </c>
      <c r="E3" s="7">
        <v>34</v>
      </c>
      <c r="F3" s="7">
        <v>6</v>
      </c>
      <c r="G3" s="7">
        <v>5</v>
      </c>
      <c r="H3" s="7">
        <v>4</v>
      </c>
      <c r="I3" s="7">
        <v>4</v>
      </c>
      <c r="J3" s="7">
        <v>2</v>
      </c>
      <c r="K3" s="7">
        <v>5</v>
      </c>
      <c r="L3" s="7">
        <v>1</v>
      </c>
      <c r="M3" s="7">
        <v>3</v>
      </c>
      <c r="N3" s="7">
        <v>1</v>
      </c>
      <c r="O3" s="10">
        <v>3</v>
      </c>
    </row>
    <row r="4" spans="1:15" x14ac:dyDescent="0.2">
      <c r="A4" s="45" t="s">
        <v>304</v>
      </c>
      <c r="B4" s="49">
        <v>7843</v>
      </c>
      <c r="C4" s="7">
        <v>2</v>
      </c>
      <c r="D4" s="7">
        <v>4</v>
      </c>
      <c r="E4" s="7">
        <v>3</v>
      </c>
      <c r="F4" s="7">
        <v>2</v>
      </c>
      <c r="G4" s="7">
        <v>4</v>
      </c>
      <c r="H4" s="7">
        <v>5</v>
      </c>
      <c r="I4" s="7">
        <v>50</v>
      </c>
      <c r="J4" s="7">
        <v>83</v>
      </c>
      <c r="K4" s="7">
        <v>242</v>
      </c>
      <c r="L4" s="7">
        <v>663</v>
      </c>
      <c r="M4" s="6">
        <v>1983</v>
      </c>
      <c r="N4" s="6">
        <v>1731</v>
      </c>
      <c r="O4" s="49">
        <v>3071</v>
      </c>
    </row>
    <row r="5" spans="1:15" x14ac:dyDescent="0.2">
      <c r="A5" s="45" t="s">
        <v>305</v>
      </c>
      <c r="B5" s="10">
        <v>213</v>
      </c>
      <c r="C5" s="7">
        <v>2</v>
      </c>
      <c r="D5" s="7">
        <v>3</v>
      </c>
      <c r="E5" s="7">
        <v>7</v>
      </c>
      <c r="F5" s="7">
        <v>13</v>
      </c>
      <c r="G5" s="7">
        <v>22</v>
      </c>
      <c r="H5" s="7">
        <v>32</v>
      </c>
      <c r="I5" s="7">
        <v>39</v>
      </c>
      <c r="J5" s="7">
        <v>42</v>
      </c>
      <c r="K5" s="7">
        <v>27</v>
      </c>
      <c r="L5" s="7">
        <v>23</v>
      </c>
      <c r="M5" s="7">
        <v>1</v>
      </c>
      <c r="N5" s="7">
        <v>0</v>
      </c>
      <c r="O5" s="10">
        <v>2</v>
      </c>
    </row>
    <row r="6" spans="1:15" x14ac:dyDescent="0.2">
      <c r="A6" s="45" t="s">
        <v>306</v>
      </c>
      <c r="B6" s="10">
        <v>673</v>
      </c>
      <c r="C6" s="7">
        <v>13</v>
      </c>
      <c r="D6" s="7">
        <v>27</v>
      </c>
      <c r="E6" s="7">
        <v>40</v>
      </c>
      <c r="F6" s="7">
        <v>44</v>
      </c>
      <c r="G6" s="7">
        <v>48</v>
      </c>
      <c r="H6" s="7">
        <v>44</v>
      </c>
      <c r="I6" s="7">
        <v>73</v>
      </c>
      <c r="J6" s="7">
        <v>111</v>
      </c>
      <c r="K6" s="7">
        <v>113</v>
      </c>
      <c r="L6" s="7">
        <v>150</v>
      </c>
      <c r="M6" s="7">
        <v>6</v>
      </c>
      <c r="N6" s="7">
        <v>2</v>
      </c>
      <c r="O6" s="10">
        <v>2</v>
      </c>
    </row>
    <row r="7" spans="1:15" x14ac:dyDescent="0.2">
      <c r="A7" s="45" t="s">
        <v>307</v>
      </c>
      <c r="B7" s="10">
        <v>483</v>
      </c>
      <c r="C7" s="7">
        <v>18</v>
      </c>
      <c r="D7" s="7">
        <v>36</v>
      </c>
      <c r="E7" s="7">
        <v>30</v>
      </c>
      <c r="F7" s="7">
        <v>32</v>
      </c>
      <c r="G7" s="7">
        <v>33</v>
      </c>
      <c r="H7" s="7">
        <v>41</v>
      </c>
      <c r="I7" s="7">
        <v>44</v>
      </c>
      <c r="J7" s="7">
        <v>61</v>
      </c>
      <c r="K7" s="7">
        <v>66</v>
      </c>
      <c r="L7" s="7">
        <v>92</v>
      </c>
      <c r="M7" s="7">
        <v>14</v>
      </c>
      <c r="N7" s="7">
        <v>7</v>
      </c>
      <c r="O7" s="10">
        <v>9</v>
      </c>
    </row>
    <row r="8" spans="1:15" x14ac:dyDescent="0.2">
      <c r="A8" s="45" t="s">
        <v>308</v>
      </c>
      <c r="B8" s="10">
        <v>421</v>
      </c>
      <c r="C8" s="7">
        <v>84</v>
      </c>
      <c r="D8" s="7">
        <v>58</v>
      </c>
      <c r="E8" s="7">
        <v>47</v>
      </c>
      <c r="F8" s="7">
        <v>37</v>
      </c>
      <c r="G8" s="7">
        <v>29</v>
      </c>
      <c r="H8" s="7">
        <v>28</v>
      </c>
      <c r="I8" s="7">
        <v>32</v>
      </c>
      <c r="J8" s="7">
        <v>37</v>
      </c>
      <c r="K8" s="7">
        <v>31</v>
      </c>
      <c r="L8" s="7">
        <v>36</v>
      </c>
      <c r="M8" s="7">
        <v>1</v>
      </c>
      <c r="N8" s="7">
        <v>1</v>
      </c>
      <c r="O8" s="10">
        <v>0</v>
      </c>
    </row>
    <row r="9" spans="1:15" x14ac:dyDescent="0.2">
      <c r="A9" s="45" t="s">
        <v>309</v>
      </c>
      <c r="B9" s="10">
        <v>173</v>
      </c>
      <c r="C9" s="7">
        <v>17</v>
      </c>
      <c r="D9" s="7">
        <v>21</v>
      </c>
      <c r="E9" s="7">
        <v>19</v>
      </c>
      <c r="F9" s="7">
        <v>8</v>
      </c>
      <c r="G9" s="7">
        <v>7</v>
      </c>
      <c r="H9" s="7">
        <v>23</v>
      </c>
      <c r="I9" s="7">
        <v>20</v>
      </c>
      <c r="J9" s="7">
        <v>25</v>
      </c>
      <c r="K9" s="7">
        <v>16</v>
      </c>
      <c r="L9" s="7">
        <v>13</v>
      </c>
      <c r="M9" s="7">
        <v>3</v>
      </c>
      <c r="N9" s="7">
        <v>1</v>
      </c>
      <c r="O9" s="10">
        <v>0</v>
      </c>
    </row>
    <row r="10" spans="1:15" x14ac:dyDescent="0.2">
      <c r="A10" s="45" t="s">
        <v>310</v>
      </c>
      <c r="B10" s="10">
        <v>93</v>
      </c>
      <c r="C10" s="7">
        <v>6</v>
      </c>
      <c r="D10" s="7">
        <v>27</v>
      </c>
      <c r="E10" s="7">
        <v>13</v>
      </c>
      <c r="F10" s="7">
        <v>11</v>
      </c>
      <c r="G10" s="7">
        <v>6</v>
      </c>
      <c r="H10" s="7">
        <v>1</v>
      </c>
      <c r="I10" s="7">
        <v>8</v>
      </c>
      <c r="J10" s="7">
        <v>8</v>
      </c>
      <c r="K10" s="7">
        <v>9</v>
      </c>
      <c r="L10" s="7">
        <v>3</v>
      </c>
      <c r="M10" s="7">
        <v>0</v>
      </c>
      <c r="N10" s="7">
        <v>0</v>
      </c>
      <c r="O10" s="10">
        <v>1</v>
      </c>
    </row>
    <row r="11" spans="1:15" ht="15" thickBot="1" x14ac:dyDescent="0.25">
      <c r="A11" s="45" t="s">
        <v>124</v>
      </c>
      <c r="B11" s="10">
        <v>179</v>
      </c>
      <c r="C11" s="7">
        <v>15</v>
      </c>
      <c r="D11" s="7">
        <v>37</v>
      </c>
      <c r="E11" s="7">
        <v>34</v>
      </c>
      <c r="F11" s="7">
        <v>16</v>
      </c>
      <c r="G11" s="7">
        <v>13</v>
      </c>
      <c r="H11" s="7">
        <v>15</v>
      </c>
      <c r="I11" s="7">
        <v>18</v>
      </c>
      <c r="J11" s="7">
        <v>14</v>
      </c>
      <c r="K11" s="7">
        <v>10</v>
      </c>
      <c r="L11" s="7">
        <v>5</v>
      </c>
      <c r="M11" s="7">
        <v>2</v>
      </c>
      <c r="N11" s="7">
        <v>0</v>
      </c>
      <c r="O11" s="10">
        <v>0</v>
      </c>
    </row>
    <row r="12" spans="1:15" ht="15" thickBot="1" x14ac:dyDescent="0.25">
      <c r="A12" s="44" t="s">
        <v>74</v>
      </c>
      <c r="B12" s="51">
        <v>11797</v>
      </c>
      <c r="C12" s="26">
        <v>1379</v>
      </c>
      <c r="D12" s="22">
        <v>642</v>
      </c>
      <c r="E12" s="22">
        <v>227</v>
      </c>
      <c r="F12" s="22">
        <v>169</v>
      </c>
      <c r="G12" s="22">
        <v>167</v>
      </c>
      <c r="H12" s="22">
        <v>193</v>
      </c>
      <c r="I12" s="22">
        <v>288</v>
      </c>
      <c r="J12" s="22">
        <v>383</v>
      </c>
      <c r="K12" s="22">
        <v>519</v>
      </c>
      <c r="L12" s="22">
        <v>986</v>
      </c>
      <c r="M12" s="26">
        <v>2013</v>
      </c>
      <c r="N12" s="26">
        <v>1743</v>
      </c>
      <c r="O12" s="51">
        <v>3088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L34" sqref="L34"/>
    </sheetView>
  </sheetViews>
  <sheetFormatPr defaultRowHeight="14.25" x14ac:dyDescent="0.2"/>
  <cols>
    <col min="1" max="1" width="30.25" style="75" customWidth="1"/>
    <col min="2" max="2" width="9" style="75"/>
    <col min="3" max="14" width="6.875" style="75" bestFit="1" customWidth="1"/>
    <col min="15" max="15" width="6.75" style="75" bestFit="1" customWidth="1"/>
    <col min="16" max="16384" width="9" style="75"/>
  </cols>
  <sheetData>
    <row r="1" spans="1:15" ht="15" thickBot="1" x14ac:dyDescent="0.25">
      <c r="A1" s="1" t="s">
        <v>312</v>
      </c>
    </row>
    <row r="2" spans="1:15" ht="15" thickBot="1" x14ac:dyDescent="0.25">
      <c r="A2" s="44" t="s">
        <v>302</v>
      </c>
      <c r="B2" s="22" t="s">
        <v>74</v>
      </c>
      <c r="C2" s="70" t="s">
        <v>200</v>
      </c>
      <c r="D2" s="22" t="s">
        <v>78</v>
      </c>
      <c r="E2" s="22" t="s">
        <v>79</v>
      </c>
      <c r="F2" s="22" t="s">
        <v>80</v>
      </c>
      <c r="G2" s="22" t="s">
        <v>81</v>
      </c>
      <c r="H2" s="22" t="s">
        <v>82</v>
      </c>
      <c r="I2" s="22" t="s">
        <v>83</v>
      </c>
      <c r="J2" s="22" t="s">
        <v>84</v>
      </c>
      <c r="K2" s="22" t="s">
        <v>85</v>
      </c>
      <c r="L2" s="22" t="s">
        <v>86</v>
      </c>
      <c r="M2" s="22" t="s">
        <v>87</v>
      </c>
      <c r="N2" s="22" t="s">
        <v>88</v>
      </c>
      <c r="O2" s="39" t="s">
        <v>201</v>
      </c>
    </row>
    <row r="3" spans="1:15" x14ac:dyDescent="0.2">
      <c r="A3" s="45" t="s">
        <v>303</v>
      </c>
      <c r="B3" s="6">
        <v>1750</v>
      </c>
      <c r="C3" s="67">
        <v>1184</v>
      </c>
      <c r="D3" s="7">
        <v>470</v>
      </c>
      <c r="E3" s="7">
        <v>43</v>
      </c>
      <c r="F3" s="7">
        <v>13</v>
      </c>
      <c r="G3" s="7">
        <v>6</v>
      </c>
      <c r="H3" s="7">
        <v>9</v>
      </c>
      <c r="I3" s="7">
        <v>11</v>
      </c>
      <c r="J3" s="7">
        <v>3</v>
      </c>
      <c r="K3" s="7">
        <v>5</v>
      </c>
      <c r="L3" s="7">
        <v>1</v>
      </c>
      <c r="M3" s="7">
        <v>1</v>
      </c>
      <c r="N3" s="7">
        <v>1</v>
      </c>
      <c r="O3" s="10">
        <v>3</v>
      </c>
    </row>
    <row r="4" spans="1:15" x14ac:dyDescent="0.2">
      <c r="A4" s="45" t="s">
        <v>304</v>
      </c>
      <c r="B4" s="6">
        <v>9960</v>
      </c>
      <c r="C4" s="68">
        <v>4</v>
      </c>
      <c r="D4" s="7">
        <v>6</v>
      </c>
      <c r="E4" s="7">
        <v>1</v>
      </c>
      <c r="F4" s="7">
        <v>2</v>
      </c>
      <c r="G4" s="7">
        <v>6</v>
      </c>
      <c r="H4" s="7">
        <v>3</v>
      </c>
      <c r="I4" s="7">
        <v>45</v>
      </c>
      <c r="J4" s="7">
        <v>111</v>
      </c>
      <c r="K4" s="7">
        <v>319</v>
      </c>
      <c r="L4" s="6">
        <v>1105</v>
      </c>
      <c r="M4" s="6">
        <v>2244</v>
      </c>
      <c r="N4" s="6">
        <v>1956</v>
      </c>
      <c r="O4" s="49">
        <v>4158</v>
      </c>
    </row>
    <row r="5" spans="1:15" x14ac:dyDescent="0.2">
      <c r="A5" s="45" t="s">
        <v>305</v>
      </c>
      <c r="B5" s="6">
        <v>2268</v>
      </c>
      <c r="C5" s="68">
        <v>17</v>
      </c>
      <c r="D5" s="7">
        <v>109</v>
      </c>
      <c r="E5" s="7">
        <v>210</v>
      </c>
      <c r="F5" s="7">
        <v>270</v>
      </c>
      <c r="G5" s="7">
        <v>287</v>
      </c>
      <c r="H5" s="7">
        <v>295</v>
      </c>
      <c r="I5" s="7">
        <v>284</v>
      </c>
      <c r="J5" s="7">
        <v>274</v>
      </c>
      <c r="K5" s="7">
        <v>274</v>
      </c>
      <c r="L5" s="7">
        <v>161</v>
      </c>
      <c r="M5" s="7">
        <v>52</v>
      </c>
      <c r="N5" s="7">
        <v>15</v>
      </c>
      <c r="O5" s="10">
        <v>20</v>
      </c>
    </row>
    <row r="6" spans="1:15" x14ac:dyDescent="0.2">
      <c r="A6" s="45" t="s">
        <v>306</v>
      </c>
      <c r="B6" s="7">
        <v>618</v>
      </c>
      <c r="C6" s="68">
        <v>9</v>
      </c>
      <c r="D6" s="7">
        <v>24</v>
      </c>
      <c r="E6" s="7">
        <v>33</v>
      </c>
      <c r="F6" s="7">
        <v>26</v>
      </c>
      <c r="G6" s="7">
        <v>49</v>
      </c>
      <c r="H6" s="7">
        <v>62</v>
      </c>
      <c r="I6" s="7">
        <v>64</v>
      </c>
      <c r="J6" s="7">
        <v>110</v>
      </c>
      <c r="K6" s="7">
        <v>137</v>
      </c>
      <c r="L6" s="7">
        <v>89</v>
      </c>
      <c r="M6" s="7">
        <v>6</v>
      </c>
      <c r="N6" s="7">
        <v>2</v>
      </c>
      <c r="O6" s="10">
        <v>7</v>
      </c>
    </row>
    <row r="7" spans="1:15" x14ac:dyDescent="0.2">
      <c r="A7" s="45" t="s">
        <v>307</v>
      </c>
      <c r="B7" s="7">
        <v>444</v>
      </c>
      <c r="C7" s="68">
        <v>10</v>
      </c>
      <c r="D7" s="7">
        <v>26</v>
      </c>
      <c r="E7" s="7">
        <v>17</v>
      </c>
      <c r="F7" s="7">
        <v>30</v>
      </c>
      <c r="G7" s="7">
        <v>27</v>
      </c>
      <c r="H7" s="7">
        <v>45</v>
      </c>
      <c r="I7" s="7">
        <v>70</v>
      </c>
      <c r="J7" s="7">
        <v>64</v>
      </c>
      <c r="K7" s="7">
        <v>75</v>
      </c>
      <c r="L7" s="7">
        <v>57</v>
      </c>
      <c r="M7" s="7">
        <v>15</v>
      </c>
      <c r="N7" s="7">
        <v>1</v>
      </c>
      <c r="O7" s="10">
        <v>7</v>
      </c>
    </row>
    <row r="8" spans="1:15" x14ac:dyDescent="0.2">
      <c r="A8" s="45" t="s">
        <v>308</v>
      </c>
      <c r="B8" s="7">
        <v>266</v>
      </c>
      <c r="C8" s="68">
        <v>35</v>
      </c>
      <c r="D8" s="7">
        <v>37</v>
      </c>
      <c r="E8" s="7">
        <v>34</v>
      </c>
      <c r="F8" s="7">
        <v>22</v>
      </c>
      <c r="G8" s="7">
        <v>24</v>
      </c>
      <c r="H8" s="7">
        <v>22</v>
      </c>
      <c r="I8" s="7">
        <v>25</v>
      </c>
      <c r="J8" s="7">
        <v>30</v>
      </c>
      <c r="K8" s="7">
        <v>20</v>
      </c>
      <c r="L8" s="7">
        <v>16</v>
      </c>
      <c r="M8" s="7">
        <v>1</v>
      </c>
      <c r="N8" s="7">
        <v>0</v>
      </c>
      <c r="O8" s="10">
        <v>0</v>
      </c>
    </row>
    <row r="9" spans="1:15" x14ac:dyDescent="0.2">
      <c r="A9" s="45" t="s">
        <v>309</v>
      </c>
      <c r="B9" s="7">
        <v>114</v>
      </c>
      <c r="C9" s="68">
        <v>10</v>
      </c>
      <c r="D9" s="7">
        <v>12</v>
      </c>
      <c r="E9" s="7">
        <v>9</v>
      </c>
      <c r="F9" s="7">
        <v>12</v>
      </c>
      <c r="G9" s="7">
        <v>15</v>
      </c>
      <c r="H9" s="7">
        <v>6</v>
      </c>
      <c r="I9" s="7">
        <v>13</v>
      </c>
      <c r="J9" s="7">
        <v>14</v>
      </c>
      <c r="K9" s="7">
        <v>15</v>
      </c>
      <c r="L9" s="7">
        <v>8</v>
      </c>
      <c r="M9" s="7">
        <v>0</v>
      </c>
      <c r="N9" s="7">
        <v>0</v>
      </c>
      <c r="O9" s="10">
        <v>0</v>
      </c>
    </row>
    <row r="10" spans="1:15" x14ac:dyDescent="0.2">
      <c r="A10" s="45" t="s">
        <v>310</v>
      </c>
      <c r="B10" s="7">
        <v>74</v>
      </c>
      <c r="C10" s="68">
        <v>8</v>
      </c>
      <c r="D10" s="7">
        <v>16</v>
      </c>
      <c r="E10" s="7">
        <v>13</v>
      </c>
      <c r="F10" s="7">
        <v>5</v>
      </c>
      <c r="G10" s="7">
        <v>3</v>
      </c>
      <c r="H10" s="7">
        <v>9</v>
      </c>
      <c r="I10" s="7">
        <v>5</v>
      </c>
      <c r="J10" s="7">
        <v>4</v>
      </c>
      <c r="K10" s="7">
        <v>8</v>
      </c>
      <c r="L10" s="7">
        <v>3</v>
      </c>
      <c r="M10" s="7">
        <v>0</v>
      </c>
      <c r="N10" s="7">
        <v>0</v>
      </c>
      <c r="O10" s="10">
        <v>0</v>
      </c>
    </row>
    <row r="11" spans="1:15" ht="15" thickBot="1" x14ac:dyDescent="0.25">
      <c r="A11" s="59" t="s">
        <v>124</v>
      </c>
      <c r="B11" s="14">
        <v>154</v>
      </c>
      <c r="C11" s="102">
        <v>10</v>
      </c>
      <c r="D11" s="14">
        <v>32</v>
      </c>
      <c r="E11" s="14">
        <v>31</v>
      </c>
      <c r="F11" s="14">
        <v>26</v>
      </c>
      <c r="G11" s="14">
        <v>13</v>
      </c>
      <c r="H11" s="14">
        <v>13</v>
      </c>
      <c r="I11" s="14">
        <v>7</v>
      </c>
      <c r="J11" s="14">
        <v>5</v>
      </c>
      <c r="K11" s="14">
        <v>10</v>
      </c>
      <c r="L11" s="14">
        <v>4</v>
      </c>
      <c r="M11" s="14">
        <v>2</v>
      </c>
      <c r="N11" s="14">
        <v>1</v>
      </c>
      <c r="O11" s="15">
        <v>0</v>
      </c>
    </row>
    <row r="12" spans="1:15" ht="15" thickBot="1" x14ac:dyDescent="0.25">
      <c r="A12" s="103" t="s">
        <v>74</v>
      </c>
      <c r="B12" s="32">
        <v>15648</v>
      </c>
      <c r="C12" s="104">
        <v>1287</v>
      </c>
      <c r="D12" s="33">
        <v>732</v>
      </c>
      <c r="E12" s="33">
        <v>391</v>
      </c>
      <c r="F12" s="33">
        <v>406</v>
      </c>
      <c r="G12" s="33">
        <v>430</v>
      </c>
      <c r="H12" s="33">
        <v>464</v>
      </c>
      <c r="I12" s="33">
        <v>524</v>
      </c>
      <c r="J12" s="33">
        <v>615</v>
      </c>
      <c r="K12" s="33">
        <v>863</v>
      </c>
      <c r="L12" s="32">
        <v>1444</v>
      </c>
      <c r="M12" s="32">
        <v>2321</v>
      </c>
      <c r="N12" s="32">
        <v>1976</v>
      </c>
      <c r="O12" s="52">
        <v>4195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45" sqref="C45"/>
    </sheetView>
  </sheetViews>
  <sheetFormatPr defaultRowHeight="14.25" x14ac:dyDescent="0.2"/>
  <cols>
    <col min="1" max="1" width="16.25" style="75" customWidth="1"/>
    <col min="2" max="2" width="20.25" style="75" customWidth="1"/>
    <col min="3" max="3" width="23.625" style="75" customWidth="1"/>
    <col min="4" max="4" width="22" style="75" customWidth="1"/>
    <col min="5" max="16384" width="9" style="75"/>
  </cols>
  <sheetData>
    <row r="1" spans="1:5" ht="15" thickBot="1" x14ac:dyDescent="0.25">
      <c r="A1" s="1" t="s">
        <v>313</v>
      </c>
    </row>
    <row r="2" spans="1:5" ht="129" thickBot="1" x14ac:dyDescent="0.25">
      <c r="A2" s="55" t="s">
        <v>44</v>
      </c>
      <c r="B2" s="62" t="s">
        <v>314</v>
      </c>
      <c r="C2" s="55" t="s">
        <v>315</v>
      </c>
      <c r="D2" s="62" t="s">
        <v>316</v>
      </c>
      <c r="E2" s="55" t="s">
        <v>74</v>
      </c>
    </row>
    <row r="3" spans="1:5" x14ac:dyDescent="0.2">
      <c r="A3" s="57" t="s">
        <v>47</v>
      </c>
      <c r="C3" s="45"/>
      <c r="E3" s="45"/>
    </row>
    <row r="4" spans="1:5" x14ac:dyDescent="0.2">
      <c r="A4" s="45" t="s">
        <v>48</v>
      </c>
      <c r="B4" s="7">
        <v>299</v>
      </c>
      <c r="C4" s="47">
        <v>110</v>
      </c>
      <c r="D4" s="7">
        <v>67</v>
      </c>
      <c r="E4" s="47">
        <v>476</v>
      </c>
    </row>
    <row r="5" spans="1:5" x14ac:dyDescent="0.2">
      <c r="A5" s="45" t="s">
        <v>49</v>
      </c>
      <c r="B5" s="7">
        <v>100</v>
      </c>
      <c r="C5" s="47">
        <v>25</v>
      </c>
      <c r="D5" s="7">
        <v>11</v>
      </c>
      <c r="E5" s="47">
        <v>136</v>
      </c>
    </row>
    <row r="6" spans="1:5" x14ac:dyDescent="0.2">
      <c r="A6" s="45" t="s">
        <v>50</v>
      </c>
      <c r="B6" s="7">
        <v>33</v>
      </c>
      <c r="C6" s="47">
        <v>22</v>
      </c>
      <c r="D6" s="7">
        <v>12</v>
      </c>
      <c r="E6" s="47">
        <v>67</v>
      </c>
    </row>
    <row r="7" spans="1:5" x14ac:dyDescent="0.2">
      <c r="A7" s="45" t="s">
        <v>51</v>
      </c>
      <c r="B7" s="7">
        <v>30</v>
      </c>
      <c r="C7" s="47">
        <v>15</v>
      </c>
      <c r="D7" s="7">
        <v>8</v>
      </c>
      <c r="E7" s="47">
        <v>53</v>
      </c>
    </row>
    <row r="8" spans="1:5" x14ac:dyDescent="0.2">
      <c r="A8" s="57" t="s">
        <v>52</v>
      </c>
      <c r="C8" s="47"/>
      <c r="E8" s="47"/>
    </row>
    <row r="9" spans="1:5" x14ac:dyDescent="0.2">
      <c r="A9" s="45" t="s">
        <v>53</v>
      </c>
      <c r="B9" s="7">
        <v>20</v>
      </c>
      <c r="C9" s="47">
        <v>16</v>
      </c>
      <c r="D9" s="7">
        <v>5</v>
      </c>
      <c r="E9" s="47">
        <v>41</v>
      </c>
    </row>
    <row r="10" spans="1:5" x14ac:dyDescent="0.2">
      <c r="A10" s="45" t="s">
        <v>54</v>
      </c>
      <c r="B10" s="7">
        <v>14</v>
      </c>
      <c r="C10" s="47">
        <v>6</v>
      </c>
      <c r="D10" s="7">
        <v>7</v>
      </c>
      <c r="E10" s="47">
        <v>27</v>
      </c>
    </row>
    <row r="11" spans="1:5" x14ac:dyDescent="0.2">
      <c r="A11" s="45" t="s">
        <v>55</v>
      </c>
      <c r="B11" s="7">
        <v>12</v>
      </c>
      <c r="C11" s="47">
        <v>6</v>
      </c>
      <c r="D11" s="7">
        <v>5</v>
      </c>
      <c r="E11" s="47">
        <v>23</v>
      </c>
    </row>
    <row r="12" spans="1:5" x14ac:dyDescent="0.2">
      <c r="A12" s="45" t="s">
        <v>56</v>
      </c>
      <c r="B12" s="7">
        <v>47</v>
      </c>
      <c r="C12" s="47">
        <v>35</v>
      </c>
      <c r="D12" s="7">
        <v>14</v>
      </c>
      <c r="E12" s="47">
        <v>96</v>
      </c>
    </row>
    <row r="13" spans="1:5" x14ac:dyDescent="0.2">
      <c r="A13" s="57" t="s">
        <v>57</v>
      </c>
      <c r="C13" s="47"/>
      <c r="E13" s="47"/>
    </row>
    <row r="14" spans="1:5" x14ac:dyDescent="0.2">
      <c r="A14" s="45" t="s">
        <v>58</v>
      </c>
      <c r="B14" s="7">
        <v>7</v>
      </c>
      <c r="C14" s="47">
        <v>5</v>
      </c>
      <c r="D14" s="7">
        <v>3</v>
      </c>
      <c r="E14" s="47">
        <v>15</v>
      </c>
    </row>
    <row r="15" spans="1:5" x14ac:dyDescent="0.2">
      <c r="A15" s="45" t="s">
        <v>59</v>
      </c>
      <c r="B15" s="7">
        <v>5</v>
      </c>
      <c r="C15" s="47">
        <v>3</v>
      </c>
      <c r="D15" s="7">
        <v>4</v>
      </c>
      <c r="E15" s="47">
        <v>12</v>
      </c>
    </row>
    <row r="16" spans="1:5" x14ac:dyDescent="0.2">
      <c r="A16" s="45" t="s">
        <v>60</v>
      </c>
      <c r="B16" s="7">
        <v>5</v>
      </c>
      <c r="C16" s="47">
        <v>2</v>
      </c>
      <c r="D16" s="7">
        <v>1</v>
      </c>
      <c r="E16" s="47">
        <v>8</v>
      </c>
    </row>
    <row r="17" spans="1:5" x14ac:dyDescent="0.2">
      <c r="A17" s="45" t="s">
        <v>61</v>
      </c>
      <c r="B17" s="7">
        <v>23</v>
      </c>
      <c r="C17" s="47">
        <v>8</v>
      </c>
      <c r="D17" s="7">
        <v>5</v>
      </c>
      <c r="E17" s="47">
        <v>36</v>
      </c>
    </row>
    <row r="18" spans="1:5" x14ac:dyDescent="0.2">
      <c r="A18" s="45" t="s">
        <v>62</v>
      </c>
      <c r="B18" s="7">
        <v>5</v>
      </c>
      <c r="C18" s="47">
        <v>1</v>
      </c>
      <c r="D18" s="7">
        <v>1</v>
      </c>
      <c r="E18" s="47">
        <v>7</v>
      </c>
    </row>
    <row r="19" spans="1:5" x14ac:dyDescent="0.2">
      <c r="A19" s="45" t="s">
        <v>63</v>
      </c>
      <c r="B19" s="7">
        <v>10</v>
      </c>
      <c r="C19" s="47">
        <v>2</v>
      </c>
      <c r="D19" s="7">
        <v>1</v>
      </c>
      <c r="E19" s="47">
        <v>13</v>
      </c>
    </row>
    <row r="20" spans="1:5" x14ac:dyDescent="0.2">
      <c r="A20" s="45" t="s">
        <v>64</v>
      </c>
      <c r="B20" s="7">
        <v>5</v>
      </c>
      <c r="C20" s="47">
        <v>5</v>
      </c>
      <c r="D20" s="7">
        <v>2</v>
      </c>
      <c r="E20" s="47">
        <v>12</v>
      </c>
    </row>
    <row r="21" spans="1:5" x14ac:dyDescent="0.2">
      <c r="A21" s="45" t="s">
        <v>65</v>
      </c>
      <c r="B21" s="7">
        <v>10</v>
      </c>
      <c r="C21" s="47">
        <v>6</v>
      </c>
      <c r="D21" s="7">
        <v>3</v>
      </c>
      <c r="E21" s="47">
        <v>19</v>
      </c>
    </row>
    <row r="22" spans="1:5" x14ac:dyDescent="0.2">
      <c r="A22" s="45" t="s">
        <v>66</v>
      </c>
      <c r="B22" s="7">
        <v>17</v>
      </c>
      <c r="C22" s="47">
        <v>1</v>
      </c>
      <c r="D22" s="7">
        <v>4</v>
      </c>
      <c r="E22" s="47">
        <v>22</v>
      </c>
    </row>
    <row r="23" spans="1:5" x14ac:dyDescent="0.2">
      <c r="A23" s="45" t="s">
        <v>67</v>
      </c>
      <c r="B23" s="7">
        <v>7</v>
      </c>
      <c r="C23" s="47">
        <v>3</v>
      </c>
      <c r="D23" s="7">
        <v>5</v>
      </c>
      <c r="E23" s="47">
        <v>15</v>
      </c>
    </row>
    <row r="24" spans="1:5" x14ac:dyDescent="0.2">
      <c r="A24" s="45" t="s">
        <v>68</v>
      </c>
      <c r="B24" s="7">
        <v>10</v>
      </c>
      <c r="C24" s="47">
        <v>4</v>
      </c>
      <c r="D24" s="7">
        <v>1</v>
      </c>
      <c r="E24" s="47">
        <v>15</v>
      </c>
    </row>
    <row r="25" spans="1:5" x14ac:dyDescent="0.2">
      <c r="A25" s="45" t="s">
        <v>69</v>
      </c>
      <c r="B25" s="7">
        <v>3</v>
      </c>
      <c r="C25" s="47">
        <v>3</v>
      </c>
      <c r="D25" s="7">
        <v>0</v>
      </c>
      <c r="E25" s="47">
        <v>6</v>
      </c>
    </row>
    <row r="26" spans="1:5" x14ac:dyDescent="0.2">
      <c r="A26" s="45" t="s">
        <v>70</v>
      </c>
      <c r="B26" s="7">
        <v>5</v>
      </c>
      <c r="C26" s="47">
        <v>2</v>
      </c>
      <c r="D26" s="7">
        <v>2</v>
      </c>
      <c r="E26" s="47">
        <v>9</v>
      </c>
    </row>
    <row r="27" spans="1:5" x14ac:dyDescent="0.2">
      <c r="A27" s="45" t="s">
        <v>71</v>
      </c>
      <c r="B27" s="7">
        <v>13</v>
      </c>
      <c r="C27" s="47">
        <v>2</v>
      </c>
      <c r="D27" s="7">
        <v>3</v>
      </c>
      <c r="E27" s="47">
        <v>18</v>
      </c>
    </row>
    <row r="28" spans="1:5" x14ac:dyDescent="0.2">
      <c r="A28" s="45" t="s">
        <v>72</v>
      </c>
      <c r="B28" s="7">
        <v>6</v>
      </c>
      <c r="C28" s="47">
        <v>2</v>
      </c>
      <c r="D28" s="7">
        <v>3</v>
      </c>
      <c r="E28" s="47">
        <v>11</v>
      </c>
    </row>
    <row r="29" spans="1:5" ht="15" thickBot="1" x14ac:dyDescent="0.25">
      <c r="A29" s="45" t="s">
        <v>73</v>
      </c>
      <c r="B29" s="7">
        <v>1</v>
      </c>
      <c r="C29" s="47">
        <v>3</v>
      </c>
      <c r="D29" s="7">
        <v>0</v>
      </c>
      <c r="E29" s="47">
        <v>4</v>
      </c>
    </row>
    <row r="30" spans="1:5" ht="15" thickBot="1" x14ac:dyDescent="0.25">
      <c r="A30" s="44" t="s">
        <v>74</v>
      </c>
      <c r="B30" s="22">
        <v>687</v>
      </c>
      <c r="C30" s="53">
        <v>287</v>
      </c>
      <c r="D30" s="22">
        <v>167</v>
      </c>
      <c r="E30" s="48">
        <v>1141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45" sqref="C45"/>
    </sheetView>
  </sheetViews>
  <sheetFormatPr defaultRowHeight="14.25" x14ac:dyDescent="0.2"/>
  <cols>
    <col min="1" max="1" width="16.125" style="75" customWidth="1"/>
    <col min="2" max="2" width="9" style="75"/>
    <col min="3" max="3" width="11.5" style="75" customWidth="1"/>
    <col min="4" max="4" width="12.5" style="75" customWidth="1"/>
    <col min="5" max="16384" width="9" style="75"/>
  </cols>
  <sheetData>
    <row r="1" spans="1:4" ht="15" thickBot="1" x14ac:dyDescent="0.25">
      <c r="A1" s="54" t="s">
        <v>317</v>
      </c>
    </row>
    <row r="2" spans="1:4" ht="57.75" thickBot="1" x14ac:dyDescent="0.25">
      <c r="A2" s="55" t="s">
        <v>44</v>
      </c>
      <c r="B2" s="56" t="s">
        <v>318</v>
      </c>
      <c r="C2" s="56" t="s">
        <v>319</v>
      </c>
      <c r="D2" s="56" t="s">
        <v>320</v>
      </c>
    </row>
    <row r="3" spans="1:4" x14ac:dyDescent="0.2">
      <c r="A3" s="57" t="s">
        <v>47</v>
      </c>
      <c r="B3" s="9"/>
      <c r="C3" s="58"/>
      <c r="D3" s="9"/>
    </row>
    <row r="4" spans="1:4" x14ac:dyDescent="0.2">
      <c r="A4" s="45" t="s">
        <v>48</v>
      </c>
      <c r="B4" s="49">
        <v>4349</v>
      </c>
      <c r="C4" s="10">
        <v>24.4</v>
      </c>
      <c r="D4" s="10">
        <v>16.100000000000001</v>
      </c>
    </row>
    <row r="5" spans="1:4" x14ac:dyDescent="0.2">
      <c r="A5" s="45" t="s">
        <v>49</v>
      </c>
      <c r="B5" s="49">
        <v>2063</v>
      </c>
      <c r="C5" s="10">
        <v>11.6</v>
      </c>
      <c r="D5" s="10">
        <v>26.3</v>
      </c>
    </row>
    <row r="6" spans="1:4" x14ac:dyDescent="0.2">
      <c r="A6" s="45" t="s">
        <v>50</v>
      </c>
      <c r="B6" s="49">
        <v>1093</v>
      </c>
      <c r="C6" s="10">
        <v>6.1</v>
      </c>
      <c r="D6" s="10">
        <v>20.3</v>
      </c>
    </row>
    <row r="7" spans="1:4" x14ac:dyDescent="0.2">
      <c r="A7" s="45" t="s">
        <v>51</v>
      </c>
      <c r="B7" s="10">
        <v>682</v>
      </c>
      <c r="C7" s="10">
        <v>3.8</v>
      </c>
      <c r="D7" s="10">
        <v>21.2</v>
      </c>
    </row>
    <row r="8" spans="1:4" x14ac:dyDescent="0.2">
      <c r="A8" s="57" t="s">
        <v>52</v>
      </c>
      <c r="B8" s="10"/>
      <c r="C8" s="10"/>
      <c r="D8" s="10"/>
    </row>
    <row r="9" spans="1:4" x14ac:dyDescent="0.2">
      <c r="A9" s="45" t="s">
        <v>53</v>
      </c>
      <c r="B9" s="10">
        <v>975</v>
      </c>
      <c r="C9" s="10">
        <v>5.5</v>
      </c>
      <c r="D9" s="10">
        <v>28</v>
      </c>
    </row>
    <row r="10" spans="1:4" x14ac:dyDescent="0.2">
      <c r="A10" s="45" t="s">
        <v>54</v>
      </c>
      <c r="B10" s="10">
        <v>552</v>
      </c>
      <c r="C10" s="10">
        <v>3.1</v>
      </c>
      <c r="D10" s="10">
        <v>28.8</v>
      </c>
    </row>
    <row r="11" spans="1:4" x14ac:dyDescent="0.2">
      <c r="A11" s="45" t="s">
        <v>55</v>
      </c>
      <c r="B11" s="10">
        <v>412</v>
      </c>
      <c r="C11" s="10">
        <v>2.2999999999999998</v>
      </c>
      <c r="D11" s="10">
        <v>24.6</v>
      </c>
    </row>
    <row r="12" spans="1:4" x14ac:dyDescent="0.2">
      <c r="A12" s="45" t="s">
        <v>56</v>
      </c>
      <c r="B12" s="49">
        <v>2183</v>
      </c>
      <c r="C12" s="10">
        <v>12.3</v>
      </c>
      <c r="D12" s="10">
        <v>23.9</v>
      </c>
    </row>
    <row r="13" spans="1:4" x14ac:dyDescent="0.2">
      <c r="A13" s="57" t="s">
        <v>57</v>
      </c>
      <c r="B13" s="10"/>
      <c r="C13" s="10"/>
      <c r="D13" s="10"/>
    </row>
    <row r="14" spans="1:4" x14ac:dyDescent="0.2">
      <c r="A14" s="45" t="s">
        <v>58</v>
      </c>
      <c r="B14" s="10">
        <v>358</v>
      </c>
      <c r="C14" s="10">
        <v>2</v>
      </c>
      <c r="D14" s="10">
        <v>25.6</v>
      </c>
    </row>
    <row r="15" spans="1:4" x14ac:dyDescent="0.2">
      <c r="A15" s="45" t="s">
        <v>59</v>
      </c>
      <c r="B15" s="10">
        <v>441</v>
      </c>
      <c r="C15" s="10">
        <v>2.5</v>
      </c>
      <c r="D15" s="10">
        <v>23.9</v>
      </c>
    </row>
    <row r="16" spans="1:4" x14ac:dyDescent="0.2">
      <c r="A16" s="45" t="s">
        <v>60</v>
      </c>
      <c r="B16" s="10">
        <v>289</v>
      </c>
      <c r="C16" s="10">
        <v>1.6</v>
      </c>
      <c r="D16" s="10">
        <v>28</v>
      </c>
    </row>
    <row r="17" spans="1:4" x14ac:dyDescent="0.2">
      <c r="A17" s="45" t="s">
        <v>61</v>
      </c>
      <c r="B17" s="10">
        <v>610</v>
      </c>
      <c r="C17" s="10">
        <v>3.4</v>
      </c>
      <c r="D17" s="10">
        <v>16.8</v>
      </c>
    </row>
    <row r="18" spans="1:4" x14ac:dyDescent="0.2">
      <c r="A18" s="45" t="s">
        <v>62</v>
      </c>
      <c r="B18" s="10">
        <v>103</v>
      </c>
      <c r="C18" s="10">
        <v>0.6</v>
      </c>
      <c r="D18" s="10">
        <v>27</v>
      </c>
    </row>
    <row r="19" spans="1:4" x14ac:dyDescent="0.2">
      <c r="A19" s="45" t="s">
        <v>63</v>
      </c>
      <c r="B19" s="10">
        <v>230</v>
      </c>
      <c r="C19" s="10">
        <v>1.3</v>
      </c>
      <c r="D19" s="10">
        <v>23.8</v>
      </c>
    </row>
    <row r="20" spans="1:4" x14ac:dyDescent="0.2">
      <c r="A20" s="45" t="s">
        <v>64</v>
      </c>
      <c r="B20" s="10">
        <v>131</v>
      </c>
      <c r="C20" s="10">
        <v>0.7</v>
      </c>
      <c r="D20" s="10">
        <v>16.899999999999999</v>
      </c>
    </row>
    <row r="21" spans="1:4" x14ac:dyDescent="0.2">
      <c r="A21" s="45" t="s">
        <v>65</v>
      </c>
      <c r="B21" s="10">
        <v>342</v>
      </c>
      <c r="C21" s="10">
        <v>1.9</v>
      </c>
      <c r="D21" s="10">
        <v>26.8</v>
      </c>
    </row>
    <row r="22" spans="1:4" x14ac:dyDescent="0.2">
      <c r="A22" s="45" t="s">
        <v>66</v>
      </c>
      <c r="B22" s="10">
        <v>367</v>
      </c>
      <c r="C22" s="10">
        <v>2.1</v>
      </c>
      <c r="D22" s="10">
        <v>23.2</v>
      </c>
    </row>
    <row r="23" spans="1:4" x14ac:dyDescent="0.2">
      <c r="A23" s="45" t="s">
        <v>67</v>
      </c>
      <c r="B23" s="10">
        <v>589</v>
      </c>
      <c r="C23" s="10">
        <v>3.3</v>
      </c>
      <c r="D23" s="10">
        <v>27.2</v>
      </c>
    </row>
    <row r="24" spans="1:4" x14ac:dyDescent="0.2">
      <c r="A24" s="45" t="s">
        <v>68</v>
      </c>
      <c r="B24" s="10">
        <v>495</v>
      </c>
      <c r="C24" s="10">
        <v>2.8</v>
      </c>
      <c r="D24" s="10">
        <v>22</v>
      </c>
    </row>
    <row r="25" spans="1:4" x14ac:dyDescent="0.2">
      <c r="A25" s="45" t="s">
        <v>69</v>
      </c>
      <c r="B25" s="10">
        <v>284</v>
      </c>
      <c r="C25" s="10">
        <v>1.6</v>
      </c>
      <c r="D25" s="10">
        <v>28.8</v>
      </c>
    </row>
    <row r="26" spans="1:4" x14ac:dyDescent="0.2">
      <c r="A26" s="45" t="s">
        <v>70</v>
      </c>
      <c r="B26" s="10">
        <v>368</v>
      </c>
      <c r="C26" s="10">
        <v>2.1</v>
      </c>
      <c r="D26" s="10">
        <v>23.1</v>
      </c>
    </row>
    <row r="27" spans="1:4" x14ac:dyDescent="0.2">
      <c r="A27" s="45" t="s">
        <v>71</v>
      </c>
      <c r="B27" s="10">
        <v>270</v>
      </c>
      <c r="C27" s="10">
        <v>1.5</v>
      </c>
      <c r="D27" s="10">
        <v>17.100000000000001</v>
      </c>
    </row>
    <row r="28" spans="1:4" x14ac:dyDescent="0.2">
      <c r="A28" s="45" t="s">
        <v>72</v>
      </c>
      <c r="B28" s="10">
        <v>502</v>
      </c>
      <c r="C28" s="10">
        <v>2.8</v>
      </c>
      <c r="D28" s="10">
        <v>32.700000000000003</v>
      </c>
    </row>
    <row r="29" spans="1:4" ht="15" thickBot="1" x14ac:dyDescent="0.25">
      <c r="A29" s="59" t="s">
        <v>73</v>
      </c>
      <c r="B29" s="15">
        <v>115</v>
      </c>
      <c r="C29" s="10">
        <v>0.6</v>
      </c>
      <c r="D29" s="10">
        <v>16.399999999999999</v>
      </c>
    </row>
    <row r="30" spans="1:4" ht="15" thickBot="1" x14ac:dyDescent="0.25">
      <c r="A30" s="60" t="s">
        <v>74</v>
      </c>
      <c r="B30" s="61">
        <v>17803</v>
      </c>
      <c r="C30" s="15"/>
      <c r="D30" s="1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45" sqref="C45"/>
    </sheetView>
  </sheetViews>
  <sheetFormatPr defaultRowHeight="14.25" x14ac:dyDescent="0.2"/>
  <cols>
    <col min="1" max="1" width="15" style="75" customWidth="1"/>
    <col min="2" max="2" width="14" style="75" customWidth="1"/>
    <col min="3" max="3" width="15.125" style="75" customWidth="1"/>
    <col min="4" max="4" width="18.875" style="75" customWidth="1"/>
    <col min="5" max="5" width="20.5" style="75" customWidth="1"/>
    <col min="6" max="16384" width="9" style="75"/>
  </cols>
  <sheetData>
    <row r="1" spans="1:7" ht="15" thickBot="1" x14ac:dyDescent="0.25">
      <c r="A1" s="1" t="s">
        <v>321</v>
      </c>
    </row>
    <row r="2" spans="1:7" ht="129" thickBot="1" x14ac:dyDescent="0.25">
      <c r="A2" s="99" t="s">
        <v>44</v>
      </c>
      <c r="B2" s="56" t="s">
        <v>322</v>
      </c>
      <c r="C2" s="62" t="s">
        <v>323</v>
      </c>
      <c r="D2" s="55" t="s">
        <v>324</v>
      </c>
      <c r="E2" s="62" t="s">
        <v>325</v>
      </c>
      <c r="F2" s="55" t="s">
        <v>124</v>
      </c>
      <c r="G2" s="56" t="s">
        <v>74</v>
      </c>
    </row>
    <row r="3" spans="1:7" x14ac:dyDescent="0.2">
      <c r="A3" s="57" t="s">
        <v>47</v>
      </c>
      <c r="B3" s="100"/>
      <c r="C3" s="94"/>
      <c r="D3" s="101"/>
      <c r="E3" s="94"/>
      <c r="F3" s="101"/>
      <c r="G3" s="100"/>
    </row>
    <row r="4" spans="1:7" x14ac:dyDescent="0.2">
      <c r="A4" s="5" t="s">
        <v>48</v>
      </c>
      <c r="B4" s="46">
        <v>1106</v>
      </c>
      <c r="C4" s="7">
        <v>738</v>
      </c>
      <c r="D4" s="47">
        <v>531</v>
      </c>
      <c r="E4" s="7">
        <v>364</v>
      </c>
      <c r="F4" s="47">
        <v>88</v>
      </c>
      <c r="G4" s="37">
        <v>2827</v>
      </c>
    </row>
    <row r="5" spans="1:7" x14ac:dyDescent="0.2">
      <c r="A5" s="5" t="s">
        <v>49</v>
      </c>
      <c r="B5" s="47">
        <v>277</v>
      </c>
      <c r="C5" s="7">
        <v>221</v>
      </c>
      <c r="D5" s="47">
        <v>170</v>
      </c>
      <c r="E5" s="7">
        <v>93</v>
      </c>
      <c r="F5" s="47">
        <v>19</v>
      </c>
      <c r="G5" s="38">
        <v>780</v>
      </c>
    </row>
    <row r="6" spans="1:7" x14ac:dyDescent="0.2">
      <c r="A6" s="5" t="s">
        <v>50</v>
      </c>
      <c r="B6" s="47">
        <v>176</v>
      </c>
      <c r="C6" s="7">
        <v>131</v>
      </c>
      <c r="D6" s="47">
        <v>59</v>
      </c>
      <c r="E6" s="7">
        <v>41</v>
      </c>
      <c r="F6" s="47">
        <v>14</v>
      </c>
      <c r="G6" s="38">
        <v>421</v>
      </c>
    </row>
    <row r="7" spans="1:7" x14ac:dyDescent="0.2">
      <c r="A7" s="5" t="s">
        <v>51</v>
      </c>
      <c r="B7" s="47">
        <v>153</v>
      </c>
      <c r="C7" s="7">
        <v>129</v>
      </c>
      <c r="D7" s="47">
        <v>63</v>
      </c>
      <c r="E7" s="7">
        <v>36</v>
      </c>
      <c r="F7" s="47">
        <v>12</v>
      </c>
      <c r="G7" s="38">
        <v>393</v>
      </c>
    </row>
    <row r="8" spans="1:7" x14ac:dyDescent="0.2">
      <c r="A8" s="24" t="s">
        <v>52</v>
      </c>
      <c r="B8" s="47"/>
      <c r="D8" s="47"/>
      <c r="F8" s="47"/>
      <c r="G8" s="38"/>
    </row>
    <row r="9" spans="1:7" x14ac:dyDescent="0.2">
      <c r="A9" s="5" t="s">
        <v>53</v>
      </c>
      <c r="B9" s="47">
        <v>115</v>
      </c>
      <c r="C9" s="7">
        <v>103</v>
      </c>
      <c r="D9" s="47">
        <v>50</v>
      </c>
      <c r="E9" s="7">
        <v>33</v>
      </c>
      <c r="F9" s="47">
        <v>13</v>
      </c>
      <c r="G9" s="38">
        <v>314</v>
      </c>
    </row>
    <row r="10" spans="1:7" x14ac:dyDescent="0.2">
      <c r="A10" s="5" t="s">
        <v>54</v>
      </c>
      <c r="B10" s="47">
        <v>98</v>
      </c>
      <c r="C10" s="7">
        <v>48</v>
      </c>
      <c r="D10" s="47">
        <v>21</v>
      </c>
      <c r="E10" s="7">
        <v>17</v>
      </c>
      <c r="F10" s="47">
        <v>11</v>
      </c>
      <c r="G10" s="38">
        <v>195</v>
      </c>
    </row>
    <row r="11" spans="1:7" x14ac:dyDescent="0.2">
      <c r="A11" s="5" t="s">
        <v>55</v>
      </c>
      <c r="B11" s="47">
        <v>71</v>
      </c>
      <c r="C11" s="7">
        <v>61</v>
      </c>
      <c r="D11" s="47">
        <v>23</v>
      </c>
      <c r="E11" s="7">
        <v>16</v>
      </c>
      <c r="F11" s="47">
        <v>3</v>
      </c>
      <c r="G11" s="38">
        <v>174</v>
      </c>
    </row>
    <row r="12" spans="1:7" x14ac:dyDescent="0.2">
      <c r="A12" s="5" t="s">
        <v>56</v>
      </c>
      <c r="B12" s="47">
        <v>342</v>
      </c>
      <c r="C12" s="7">
        <v>260</v>
      </c>
      <c r="D12" s="47">
        <v>110</v>
      </c>
      <c r="E12" s="7">
        <v>93</v>
      </c>
      <c r="F12" s="47">
        <v>23</v>
      </c>
      <c r="G12" s="38">
        <v>828</v>
      </c>
    </row>
    <row r="13" spans="1:7" x14ac:dyDescent="0.2">
      <c r="A13" s="24" t="s">
        <v>57</v>
      </c>
      <c r="B13" s="47"/>
      <c r="D13" s="47"/>
      <c r="F13" s="47"/>
      <c r="G13" s="38"/>
    </row>
    <row r="14" spans="1:7" x14ac:dyDescent="0.2">
      <c r="A14" s="5" t="s">
        <v>58</v>
      </c>
      <c r="B14" s="47">
        <v>55</v>
      </c>
      <c r="C14" s="7">
        <v>45</v>
      </c>
      <c r="D14" s="47">
        <v>14</v>
      </c>
      <c r="E14" s="7">
        <v>20</v>
      </c>
      <c r="F14" s="47">
        <v>3</v>
      </c>
      <c r="G14" s="38">
        <v>137</v>
      </c>
    </row>
    <row r="15" spans="1:7" x14ac:dyDescent="0.2">
      <c r="A15" s="5" t="s">
        <v>59</v>
      </c>
      <c r="B15" s="47">
        <v>80</v>
      </c>
      <c r="C15" s="7">
        <v>55</v>
      </c>
      <c r="D15" s="47">
        <v>13</v>
      </c>
      <c r="E15" s="7">
        <v>19</v>
      </c>
      <c r="F15" s="47">
        <v>8</v>
      </c>
      <c r="G15" s="38">
        <v>175</v>
      </c>
    </row>
    <row r="16" spans="1:7" x14ac:dyDescent="0.2">
      <c r="A16" s="5" t="s">
        <v>60</v>
      </c>
      <c r="B16" s="47">
        <v>60</v>
      </c>
      <c r="C16" s="7">
        <v>40</v>
      </c>
      <c r="D16" s="47">
        <v>9</v>
      </c>
      <c r="E16" s="7">
        <v>10</v>
      </c>
      <c r="F16" s="47">
        <v>6</v>
      </c>
      <c r="G16" s="38">
        <v>125</v>
      </c>
    </row>
    <row r="17" spans="1:7" x14ac:dyDescent="0.2">
      <c r="A17" s="5" t="s">
        <v>61</v>
      </c>
      <c r="B17" s="47">
        <v>159</v>
      </c>
      <c r="C17" s="7">
        <v>117</v>
      </c>
      <c r="D17" s="47">
        <v>71</v>
      </c>
      <c r="E17" s="7">
        <v>56</v>
      </c>
      <c r="F17" s="47">
        <v>12</v>
      </c>
      <c r="G17" s="38">
        <v>415</v>
      </c>
    </row>
    <row r="18" spans="1:7" x14ac:dyDescent="0.2">
      <c r="A18" s="5" t="s">
        <v>62</v>
      </c>
      <c r="B18" s="47">
        <v>28</v>
      </c>
      <c r="C18" s="7">
        <v>16</v>
      </c>
      <c r="D18" s="47">
        <v>3</v>
      </c>
      <c r="E18" s="7">
        <v>6</v>
      </c>
      <c r="F18" s="47">
        <v>1</v>
      </c>
      <c r="G18" s="38">
        <v>54</v>
      </c>
    </row>
    <row r="19" spans="1:7" x14ac:dyDescent="0.2">
      <c r="A19" s="5" t="s">
        <v>63</v>
      </c>
      <c r="B19" s="47">
        <v>49</v>
      </c>
      <c r="C19" s="7">
        <v>33</v>
      </c>
      <c r="D19" s="47">
        <v>14</v>
      </c>
      <c r="E19" s="7">
        <v>9</v>
      </c>
      <c r="F19" s="47">
        <v>3</v>
      </c>
      <c r="G19" s="38">
        <v>108</v>
      </c>
    </row>
    <row r="20" spans="1:7" x14ac:dyDescent="0.2">
      <c r="A20" s="5" t="s">
        <v>64</v>
      </c>
      <c r="B20" s="47">
        <v>30</v>
      </c>
      <c r="C20" s="7">
        <v>35</v>
      </c>
      <c r="D20" s="47">
        <v>16</v>
      </c>
      <c r="E20" s="7">
        <v>14</v>
      </c>
      <c r="F20" s="47">
        <v>87</v>
      </c>
      <c r="G20" s="38">
        <v>182</v>
      </c>
    </row>
    <row r="21" spans="1:7" x14ac:dyDescent="0.2">
      <c r="A21" s="5" t="s">
        <v>65</v>
      </c>
      <c r="B21" s="47">
        <v>66</v>
      </c>
      <c r="C21" s="7">
        <v>47</v>
      </c>
      <c r="D21" s="47">
        <v>9</v>
      </c>
      <c r="E21" s="7">
        <v>10</v>
      </c>
      <c r="F21" s="47">
        <v>1</v>
      </c>
      <c r="G21" s="38">
        <v>133</v>
      </c>
    </row>
    <row r="22" spans="1:7" x14ac:dyDescent="0.2">
      <c r="A22" s="5" t="s">
        <v>66</v>
      </c>
      <c r="B22" s="47">
        <v>70</v>
      </c>
      <c r="C22" s="7">
        <v>58</v>
      </c>
      <c r="D22" s="47">
        <v>16</v>
      </c>
      <c r="E22" s="7">
        <v>9</v>
      </c>
      <c r="F22" s="47">
        <v>2</v>
      </c>
      <c r="G22" s="38">
        <v>155</v>
      </c>
    </row>
    <row r="23" spans="1:7" x14ac:dyDescent="0.2">
      <c r="A23" s="5" t="s">
        <v>67</v>
      </c>
      <c r="B23" s="47">
        <v>113</v>
      </c>
      <c r="C23" s="7">
        <v>78</v>
      </c>
      <c r="D23" s="47">
        <v>31</v>
      </c>
      <c r="E23" s="7">
        <v>22</v>
      </c>
      <c r="F23" s="47">
        <v>1</v>
      </c>
      <c r="G23" s="38">
        <v>245</v>
      </c>
    </row>
    <row r="24" spans="1:7" x14ac:dyDescent="0.2">
      <c r="A24" s="5" t="s">
        <v>68</v>
      </c>
      <c r="B24" s="47">
        <v>114</v>
      </c>
      <c r="C24" s="7">
        <v>82</v>
      </c>
      <c r="D24" s="47">
        <v>14</v>
      </c>
      <c r="E24" s="7">
        <v>18</v>
      </c>
      <c r="F24" s="47">
        <v>6</v>
      </c>
      <c r="G24" s="38">
        <v>234</v>
      </c>
    </row>
    <row r="25" spans="1:7" x14ac:dyDescent="0.2">
      <c r="A25" s="5" t="s">
        <v>69</v>
      </c>
      <c r="B25" s="47">
        <v>48</v>
      </c>
      <c r="C25" s="7">
        <v>39</v>
      </c>
      <c r="D25" s="47">
        <v>10</v>
      </c>
      <c r="E25" s="7">
        <v>6</v>
      </c>
      <c r="F25" s="47">
        <v>3</v>
      </c>
      <c r="G25" s="38">
        <v>106</v>
      </c>
    </row>
    <row r="26" spans="1:7" x14ac:dyDescent="0.2">
      <c r="A26" s="5" t="s">
        <v>70</v>
      </c>
      <c r="B26" s="47">
        <v>58</v>
      </c>
      <c r="C26" s="7">
        <v>37</v>
      </c>
      <c r="D26" s="47">
        <v>14</v>
      </c>
      <c r="E26" s="7">
        <v>8</v>
      </c>
      <c r="F26" s="47">
        <v>5</v>
      </c>
      <c r="G26" s="38">
        <v>122</v>
      </c>
    </row>
    <row r="27" spans="1:7" x14ac:dyDescent="0.2">
      <c r="A27" s="5" t="s">
        <v>71</v>
      </c>
      <c r="B27" s="47">
        <v>66</v>
      </c>
      <c r="C27" s="7">
        <v>41</v>
      </c>
      <c r="D27" s="47">
        <v>12</v>
      </c>
      <c r="E27" s="7">
        <v>10</v>
      </c>
      <c r="F27" s="47">
        <v>5</v>
      </c>
      <c r="G27" s="38">
        <v>134</v>
      </c>
    </row>
    <row r="28" spans="1:7" x14ac:dyDescent="0.2">
      <c r="A28" s="5" t="s">
        <v>72</v>
      </c>
      <c r="B28" s="47">
        <v>95</v>
      </c>
      <c r="C28" s="7">
        <v>46</v>
      </c>
      <c r="D28" s="47">
        <v>15</v>
      </c>
      <c r="E28" s="7">
        <v>13</v>
      </c>
      <c r="F28" s="47">
        <v>7</v>
      </c>
      <c r="G28" s="38">
        <v>176</v>
      </c>
    </row>
    <row r="29" spans="1:7" ht="15" thickBot="1" x14ac:dyDescent="0.25">
      <c r="A29" s="5" t="s">
        <v>73</v>
      </c>
      <c r="B29" s="47">
        <v>40</v>
      </c>
      <c r="C29" s="7">
        <v>21</v>
      </c>
      <c r="D29" s="47">
        <v>3</v>
      </c>
      <c r="E29" s="7">
        <v>4</v>
      </c>
      <c r="F29" s="47">
        <v>0</v>
      </c>
      <c r="G29" s="38">
        <v>68</v>
      </c>
    </row>
    <row r="30" spans="1:7" ht="15" thickBot="1" x14ac:dyDescent="0.25">
      <c r="A30" s="44" t="s">
        <v>74</v>
      </c>
      <c r="B30" s="51">
        <v>3469</v>
      </c>
      <c r="C30" s="26">
        <v>2481</v>
      </c>
      <c r="D30" s="48">
        <v>1291</v>
      </c>
      <c r="E30" s="22">
        <v>927</v>
      </c>
      <c r="F30" s="53">
        <v>333</v>
      </c>
      <c r="G30" s="51">
        <v>8501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45" sqref="C45"/>
    </sheetView>
  </sheetViews>
  <sheetFormatPr defaultRowHeight="14.25" x14ac:dyDescent="0.2"/>
  <cols>
    <col min="1" max="1" width="15.375" style="75" customWidth="1"/>
    <col min="2" max="2" width="12.25" style="75" customWidth="1"/>
    <col min="3" max="3" width="12.75" style="75" customWidth="1"/>
    <col min="4" max="4" width="15.5" style="75" customWidth="1"/>
    <col min="5" max="16384" width="9" style="75"/>
  </cols>
  <sheetData>
    <row r="1" spans="1:4" ht="15" thickBot="1" x14ac:dyDescent="0.25">
      <c r="A1" s="1" t="s">
        <v>326</v>
      </c>
    </row>
    <row r="2" spans="1:4" ht="72" thickBot="1" x14ac:dyDescent="0.25">
      <c r="A2" s="2" t="s">
        <v>44</v>
      </c>
      <c r="B2" s="55" t="s">
        <v>327</v>
      </c>
      <c r="C2" s="62" t="s">
        <v>328</v>
      </c>
      <c r="D2" s="55" t="s">
        <v>329</v>
      </c>
    </row>
    <row r="3" spans="1:4" x14ac:dyDescent="0.2">
      <c r="A3" s="24" t="s">
        <v>47</v>
      </c>
      <c r="B3" s="63"/>
      <c r="D3" s="63"/>
    </row>
    <row r="4" spans="1:4" x14ac:dyDescent="0.2">
      <c r="A4" s="5" t="s">
        <v>48</v>
      </c>
      <c r="B4" s="46">
        <v>11592</v>
      </c>
      <c r="C4" s="6">
        <v>26396</v>
      </c>
      <c r="D4" s="47">
        <v>2.2799999999999998</v>
      </c>
    </row>
    <row r="5" spans="1:4" x14ac:dyDescent="0.2">
      <c r="A5" s="5" t="s">
        <v>49</v>
      </c>
      <c r="B5" s="46">
        <v>3598</v>
      </c>
      <c r="C5" s="6">
        <v>7611</v>
      </c>
      <c r="D5" s="47">
        <v>2.12</v>
      </c>
    </row>
    <row r="6" spans="1:4" x14ac:dyDescent="0.2">
      <c r="A6" s="5" t="s">
        <v>50</v>
      </c>
      <c r="B6" s="46">
        <v>2295</v>
      </c>
      <c r="C6" s="6">
        <v>5264</v>
      </c>
      <c r="D6" s="47">
        <v>2.29</v>
      </c>
    </row>
    <row r="7" spans="1:4" x14ac:dyDescent="0.2">
      <c r="A7" s="5" t="s">
        <v>51</v>
      </c>
      <c r="B7" s="46">
        <v>1434</v>
      </c>
      <c r="C7" s="6">
        <v>3123</v>
      </c>
      <c r="D7" s="47">
        <v>2.1800000000000002</v>
      </c>
    </row>
    <row r="8" spans="1:4" x14ac:dyDescent="0.2">
      <c r="A8" s="24" t="s">
        <v>52</v>
      </c>
      <c r="B8" s="47"/>
      <c r="C8" s="7"/>
      <c r="D8" s="47"/>
    </row>
    <row r="9" spans="1:4" x14ac:dyDescent="0.2">
      <c r="A9" s="5" t="s">
        <v>53</v>
      </c>
      <c r="B9" s="46">
        <v>1611</v>
      </c>
      <c r="C9" s="6">
        <v>3437</v>
      </c>
      <c r="D9" s="47">
        <v>2.13</v>
      </c>
    </row>
    <row r="10" spans="1:4" x14ac:dyDescent="0.2">
      <c r="A10" s="5" t="s">
        <v>54</v>
      </c>
      <c r="B10" s="47">
        <v>881</v>
      </c>
      <c r="C10" s="6">
        <v>1889</v>
      </c>
      <c r="D10" s="47">
        <v>2.14</v>
      </c>
    </row>
    <row r="11" spans="1:4" x14ac:dyDescent="0.2">
      <c r="A11" s="5" t="s">
        <v>55</v>
      </c>
      <c r="B11" s="47">
        <v>715</v>
      </c>
      <c r="C11" s="6">
        <v>1649</v>
      </c>
      <c r="D11" s="47">
        <v>2.31</v>
      </c>
    </row>
    <row r="12" spans="1:4" x14ac:dyDescent="0.2">
      <c r="A12" s="5" t="s">
        <v>56</v>
      </c>
      <c r="B12" s="46">
        <v>3974</v>
      </c>
      <c r="C12" s="6">
        <v>9119</v>
      </c>
      <c r="D12" s="47">
        <v>2.29</v>
      </c>
    </row>
    <row r="13" spans="1:4" x14ac:dyDescent="0.2">
      <c r="A13" s="24" t="s">
        <v>57</v>
      </c>
      <c r="B13" s="47"/>
      <c r="C13" s="7"/>
      <c r="D13" s="47"/>
    </row>
    <row r="14" spans="1:4" x14ac:dyDescent="0.2">
      <c r="A14" s="5" t="s">
        <v>58</v>
      </c>
      <c r="B14" s="47">
        <v>595</v>
      </c>
      <c r="C14" s="6">
        <v>1397</v>
      </c>
      <c r="D14" s="47">
        <v>2.35</v>
      </c>
    </row>
    <row r="15" spans="1:4" x14ac:dyDescent="0.2">
      <c r="A15" s="5" t="s">
        <v>59</v>
      </c>
      <c r="B15" s="47">
        <v>805</v>
      </c>
      <c r="C15" s="6">
        <v>1842</v>
      </c>
      <c r="D15" s="47">
        <v>2.29</v>
      </c>
    </row>
    <row r="16" spans="1:4" x14ac:dyDescent="0.2">
      <c r="A16" s="5" t="s">
        <v>60</v>
      </c>
      <c r="B16" s="47">
        <v>442</v>
      </c>
      <c r="C16" s="6">
        <v>1032</v>
      </c>
      <c r="D16" s="47">
        <v>2.33</v>
      </c>
    </row>
    <row r="17" spans="1:4" x14ac:dyDescent="0.2">
      <c r="A17" s="5" t="s">
        <v>61</v>
      </c>
      <c r="B17" s="46">
        <v>1346</v>
      </c>
      <c r="C17" s="6">
        <v>3398</v>
      </c>
      <c r="D17" s="47">
        <v>2.52</v>
      </c>
    </row>
    <row r="18" spans="1:4" x14ac:dyDescent="0.2">
      <c r="A18" s="5" t="s">
        <v>62</v>
      </c>
      <c r="B18" s="47">
        <v>181</v>
      </c>
      <c r="C18" s="7">
        <v>382</v>
      </c>
      <c r="D18" s="47">
        <v>2.11</v>
      </c>
    </row>
    <row r="19" spans="1:4" x14ac:dyDescent="0.2">
      <c r="A19" s="5" t="s">
        <v>63</v>
      </c>
      <c r="B19" s="47">
        <v>417</v>
      </c>
      <c r="C19" s="7">
        <v>964</v>
      </c>
      <c r="D19" s="47">
        <v>2.31</v>
      </c>
    </row>
    <row r="20" spans="1:4" x14ac:dyDescent="0.2">
      <c r="A20" s="5" t="s">
        <v>64</v>
      </c>
      <c r="B20" s="47">
        <v>273</v>
      </c>
      <c r="C20" s="7">
        <v>691</v>
      </c>
      <c r="D20" s="47">
        <v>2.5299999999999998</v>
      </c>
    </row>
    <row r="21" spans="1:4" x14ac:dyDescent="0.2">
      <c r="A21" s="5" t="s">
        <v>65</v>
      </c>
      <c r="B21" s="47">
        <v>510</v>
      </c>
      <c r="C21" s="6">
        <v>1257</v>
      </c>
      <c r="D21" s="47">
        <v>2.46</v>
      </c>
    </row>
    <row r="22" spans="1:4" x14ac:dyDescent="0.2">
      <c r="A22" s="5" t="s">
        <v>66</v>
      </c>
      <c r="B22" s="47">
        <v>644</v>
      </c>
      <c r="C22" s="6">
        <v>1579</v>
      </c>
      <c r="D22" s="47">
        <v>2.4500000000000002</v>
      </c>
    </row>
    <row r="23" spans="1:4" x14ac:dyDescent="0.2">
      <c r="A23" s="5" t="s">
        <v>67</v>
      </c>
      <c r="B23" s="47">
        <v>959</v>
      </c>
      <c r="C23" s="6">
        <v>2104</v>
      </c>
      <c r="D23" s="47">
        <v>2.19</v>
      </c>
    </row>
    <row r="24" spans="1:4" x14ac:dyDescent="0.2">
      <c r="A24" s="5" t="s">
        <v>68</v>
      </c>
      <c r="B24" s="47">
        <v>863</v>
      </c>
      <c r="C24" s="6">
        <v>2238</v>
      </c>
      <c r="D24" s="47">
        <v>2.59</v>
      </c>
    </row>
    <row r="25" spans="1:4" x14ac:dyDescent="0.2">
      <c r="A25" s="5" t="s">
        <v>69</v>
      </c>
      <c r="B25" s="47">
        <v>406</v>
      </c>
      <c r="C25" s="7">
        <v>980</v>
      </c>
      <c r="D25" s="47">
        <v>2.41</v>
      </c>
    </row>
    <row r="26" spans="1:4" x14ac:dyDescent="0.2">
      <c r="A26" s="5" t="s">
        <v>70</v>
      </c>
      <c r="B26" s="47">
        <v>659</v>
      </c>
      <c r="C26" s="6">
        <v>1590</v>
      </c>
      <c r="D26" s="47">
        <v>2.41</v>
      </c>
    </row>
    <row r="27" spans="1:4" x14ac:dyDescent="0.2">
      <c r="A27" s="5" t="s">
        <v>71</v>
      </c>
      <c r="B27" s="47">
        <v>611</v>
      </c>
      <c r="C27" s="6">
        <v>1566</v>
      </c>
      <c r="D27" s="47">
        <v>2.56</v>
      </c>
    </row>
    <row r="28" spans="1:4" x14ac:dyDescent="0.2">
      <c r="A28" s="5" t="s">
        <v>72</v>
      </c>
      <c r="B28" s="47">
        <v>651</v>
      </c>
      <c r="C28" s="6">
        <v>1475</v>
      </c>
      <c r="D28" s="47">
        <v>2.27</v>
      </c>
    </row>
    <row r="29" spans="1:4" ht="15" thickBot="1" x14ac:dyDescent="0.25">
      <c r="A29" s="5" t="s">
        <v>73</v>
      </c>
      <c r="B29" s="47">
        <v>301</v>
      </c>
      <c r="C29" s="7">
        <v>697</v>
      </c>
      <c r="D29" s="47">
        <v>2.3199999999999998</v>
      </c>
    </row>
    <row r="30" spans="1:4" ht="15" thickBot="1" x14ac:dyDescent="0.25">
      <c r="A30" s="25" t="s">
        <v>74</v>
      </c>
      <c r="B30" s="48">
        <v>35763</v>
      </c>
      <c r="C30" s="26">
        <v>81680</v>
      </c>
      <c r="D30" s="53">
        <v>2.2799999999999998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43" sqref="F43"/>
    </sheetView>
  </sheetViews>
  <sheetFormatPr defaultRowHeight="14.25" x14ac:dyDescent="0.2"/>
  <cols>
    <col min="1" max="1" width="18.875" style="75" customWidth="1"/>
    <col min="2" max="2" width="19.375" style="75" customWidth="1"/>
    <col min="3" max="4" width="8" style="75" bestFit="1" customWidth="1"/>
    <col min="5" max="7" width="6.75" style="75" bestFit="1" customWidth="1"/>
    <col min="8" max="9" width="4.875" style="75" bestFit="1" customWidth="1"/>
    <col min="10" max="16384" width="9" style="75"/>
  </cols>
  <sheetData>
    <row r="1" spans="1:9" ht="15" thickBot="1" x14ac:dyDescent="0.25">
      <c r="A1" s="1" t="s">
        <v>330</v>
      </c>
    </row>
    <row r="2" spans="1:9" ht="15" thickBot="1" x14ac:dyDescent="0.25">
      <c r="A2" s="25" t="s">
        <v>44</v>
      </c>
      <c r="B2" s="64" t="s">
        <v>331</v>
      </c>
      <c r="C2" s="65">
        <v>1</v>
      </c>
      <c r="D2" s="64">
        <v>2</v>
      </c>
      <c r="E2" s="65">
        <v>3</v>
      </c>
      <c r="F2" s="64">
        <v>4</v>
      </c>
      <c r="G2" s="65">
        <v>5</v>
      </c>
      <c r="H2" s="64">
        <v>6</v>
      </c>
      <c r="I2" s="66" t="s">
        <v>332</v>
      </c>
    </row>
    <row r="3" spans="1:9" x14ac:dyDescent="0.2">
      <c r="A3" s="24" t="s">
        <v>47</v>
      </c>
      <c r="B3" s="63"/>
      <c r="C3" s="8"/>
      <c r="D3" s="45"/>
      <c r="F3" s="45"/>
      <c r="H3" s="5"/>
      <c r="I3" s="45"/>
    </row>
    <row r="4" spans="1:9" x14ac:dyDescent="0.2">
      <c r="A4" s="5" t="s">
        <v>48</v>
      </c>
      <c r="B4" s="46">
        <v>11592</v>
      </c>
      <c r="C4" s="6">
        <v>3720</v>
      </c>
      <c r="D4" s="67">
        <v>3801</v>
      </c>
      <c r="E4" s="67">
        <v>1917</v>
      </c>
      <c r="F4" s="67">
        <v>1444</v>
      </c>
      <c r="G4" s="68">
        <v>500</v>
      </c>
      <c r="H4" s="68">
        <v>156</v>
      </c>
      <c r="I4" s="47">
        <v>54</v>
      </c>
    </row>
    <row r="5" spans="1:9" x14ac:dyDescent="0.2">
      <c r="A5" s="5" t="s">
        <v>49</v>
      </c>
      <c r="B5" s="46">
        <v>3598</v>
      </c>
      <c r="C5" s="6">
        <v>1319</v>
      </c>
      <c r="D5" s="67">
        <v>1251</v>
      </c>
      <c r="E5" s="68">
        <v>503</v>
      </c>
      <c r="F5" s="68">
        <v>358</v>
      </c>
      <c r="G5" s="68">
        <v>120</v>
      </c>
      <c r="H5" s="68">
        <v>38</v>
      </c>
      <c r="I5" s="47">
        <v>9</v>
      </c>
    </row>
    <row r="6" spans="1:9" x14ac:dyDescent="0.2">
      <c r="A6" s="5" t="s">
        <v>50</v>
      </c>
      <c r="B6" s="46">
        <v>2295</v>
      </c>
      <c r="C6" s="7">
        <v>680</v>
      </c>
      <c r="D6" s="68">
        <v>821</v>
      </c>
      <c r="E6" s="68">
        <v>374</v>
      </c>
      <c r="F6" s="68">
        <v>306</v>
      </c>
      <c r="G6" s="68">
        <v>83</v>
      </c>
      <c r="H6" s="68">
        <v>24</v>
      </c>
      <c r="I6" s="47">
        <v>7</v>
      </c>
    </row>
    <row r="7" spans="1:9" x14ac:dyDescent="0.2">
      <c r="A7" s="5" t="s">
        <v>51</v>
      </c>
      <c r="B7" s="46">
        <v>1434</v>
      </c>
      <c r="C7" s="7">
        <v>482</v>
      </c>
      <c r="D7" s="68">
        <v>520</v>
      </c>
      <c r="E7" s="68">
        <v>201</v>
      </c>
      <c r="F7" s="68">
        <v>159</v>
      </c>
      <c r="G7" s="68">
        <v>58</v>
      </c>
      <c r="H7" s="68">
        <v>9</v>
      </c>
      <c r="I7" s="47">
        <v>5</v>
      </c>
    </row>
    <row r="8" spans="1:9" x14ac:dyDescent="0.2">
      <c r="A8" s="24" t="s">
        <v>52</v>
      </c>
      <c r="B8" s="93"/>
      <c r="C8" s="7"/>
      <c r="D8" s="68"/>
      <c r="E8" s="68"/>
      <c r="F8" s="68"/>
      <c r="G8" s="68"/>
      <c r="H8" s="68"/>
      <c r="I8" s="47"/>
    </row>
    <row r="9" spans="1:9" x14ac:dyDescent="0.2">
      <c r="A9" s="5" t="s">
        <v>53</v>
      </c>
      <c r="B9" s="46">
        <v>1611</v>
      </c>
      <c r="C9" s="7">
        <v>513</v>
      </c>
      <c r="D9" s="68">
        <v>649</v>
      </c>
      <c r="E9" s="68">
        <v>222</v>
      </c>
      <c r="F9" s="68">
        <v>164</v>
      </c>
      <c r="G9" s="68">
        <v>42</v>
      </c>
      <c r="H9" s="68">
        <v>16</v>
      </c>
      <c r="I9" s="47">
        <v>5</v>
      </c>
    </row>
    <row r="10" spans="1:9" x14ac:dyDescent="0.2">
      <c r="A10" s="5" t="s">
        <v>54</v>
      </c>
      <c r="B10" s="47">
        <v>881</v>
      </c>
      <c r="C10" s="7">
        <v>294</v>
      </c>
      <c r="D10" s="68">
        <v>322</v>
      </c>
      <c r="E10" s="68">
        <v>135</v>
      </c>
      <c r="F10" s="68">
        <v>98</v>
      </c>
      <c r="G10" s="68">
        <v>25</v>
      </c>
      <c r="H10" s="68">
        <v>6</v>
      </c>
      <c r="I10" s="47">
        <v>1</v>
      </c>
    </row>
    <row r="11" spans="1:9" x14ac:dyDescent="0.2">
      <c r="A11" s="5" t="s">
        <v>55</v>
      </c>
      <c r="B11" s="47">
        <v>715</v>
      </c>
      <c r="C11" s="7">
        <v>194</v>
      </c>
      <c r="D11" s="68">
        <v>275</v>
      </c>
      <c r="E11" s="68">
        <v>115</v>
      </c>
      <c r="F11" s="68">
        <v>89</v>
      </c>
      <c r="G11" s="68">
        <v>34</v>
      </c>
      <c r="H11" s="68">
        <v>7</v>
      </c>
      <c r="I11" s="47">
        <v>1</v>
      </c>
    </row>
    <row r="12" spans="1:9" x14ac:dyDescent="0.2">
      <c r="A12" s="5" t="s">
        <v>56</v>
      </c>
      <c r="B12" s="46">
        <v>3974</v>
      </c>
      <c r="C12" s="6">
        <v>1122</v>
      </c>
      <c r="D12" s="67">
        <v>1502</v>
      </c>
      <c r="E12" s="68">
        <v>615</v>
      </c>
      <c r="F12" s="68">
        <v>534</v>
      </c>
      <c r="G12" s="68">
        <v>148</v>
      </c>
      <c r="H12" s="68">
        <v>45</v>
      </c>
      <c r="I12" s="47">
        <v>8</v>
      </c>
    </row>
    <row r="13" spans="1:9" x14ac:dyDescent="0.2">
      <c r="A13" s="24" t="s">
        <v>57</v>
      </c>
      <c r="B13" s="93"/>
      <c r="C13" s="7"/>
      <c r="D13" s="68"/>
      <c r="E13" s="68"/>
      <c r="F13" s="68"/>
      <c r="G13" s="68"/>
      <c r="H13" s="68"/>
      <c r="I13" s="47"/>
    </row>
    <row r="14" spans="1:9" x14ac:dyDescent="0.2">
      <c r="A14" s="5" t="s">
        <v>58</v>
      </c>
      <c r="B14" s="47">
        <v>595</v>
      </c>
      <c r="C14" s="7">
        <v>145</v>
      </c>
      <c r="D14" s="68">
        <v>256</v>
      </c>
      <c r="E14" s="68">
        <v>75</v>
      </c>
      <c r="F14" s="68">
        <v>81</v>
      </c>
      <c r="G14" s="68">
        <v>27</v>
      </c>
      <c r="H14" s="68">
        <v>10</v>
      </c>
      <c r="I14" s="47">
        <v>1</v>
      </c>
    </row>
    <row r="15" spans="1:9" x14ac:dyDescent="0.2">
      <c r="A15" s="5" t="s">
        <v>59</v>
      </c>
      <c r="B15" s="47">
        <v>805</v>
      </c>
      <c r="C15" s="7">
        <v>224</v>
      </c>
      <c r="D15" s="68">
        <v>308</v>
      </c>
      <c r="E15" s="68">
        <v>129</v>
      </c>
      <c r="F15" s="68">
        <v>106</v>
      </c>
      <c r="G15" s="68">
        <v>30</v>
      </c>
      <c r="H15" s="68">
        <v>5</v>
      </c>
      <c r="I15" s="47">
        <v>3</v>
      </c>
    </row>
    <row r="16" spans="1:9" x14ac:dyDescent="0.2">
      <c r="A16" s="5" t="s">
        <v>60</v>
      </c>
      <c r="B16" s="47">
        <v>442</v>
      </c>
      <c r="C16" s="7">
        <v>109</v>
      </c>
      <c r="D16" s="68">
        <v>175</v>
      </c>
      <c r="E16" s="68">
        <v>82</v>
      </c>
      <c r="F16" s="68">
        <v>53</v>
      </c>
      <c r="G16" s="68">
        <v>13</v>
      </c>
      <c r="H16" s="68">
        <v>10</v>
      </c>
      <c r="I16" s="47">
        <v>0</v>
      </c>
    </row>
    <row r="17" spans="1:9" x14ac:dyDescent="0.2">
      <c r="A17" s="5" t="s">
        <v>61</v>
      </c>
      <c r="B17" s="46">
        <v>1346</v>
      </c>
      <c r="C17" s="7">
        <v>324</v>
      </c>
      <c r="D17" s="68">
        <v>446</v>
      </c>
      <c r="E17" s="68">
        <v>235</v>
      </c>
      <c r="F17" s="68">
        <v>239</v>
      </c>
      <c r="G17" s="68">
        <v>80</v>
      </c>
      <c r="H17" s="68">
        <v>17</v>
      </c>
      <c r="I17" s="47">
        <v>5</v>
      </c>
    </row>
    <row r="18" spans="1:9" x14ac:dyDescent="0.2">
      <c r="A18" s="5" t="s">
        <v>62</v>
      </c>
      <c r="B18" s="47">
        <v>181</v>
      </c>
      <c r="C18" s="7">
        <v>51</v>
      </c>
      <c r="D18" s="68">
        <v>84</v>
      </c>
      <c r="E18" s="68">
        <v>25</v>
      </c>
      <c r="F18" s="68">
        <v>14</v>
      </c>
      <c r="G18" s="68">
        <v>5</v>
      </c>
      <c r="H18" s="68">
        <v>1</v>
      </c>
      <c r="I18" s="47">
        <v>1</v>
      </c>
    </row>
    <row r="19" spans="1:9" x14ac:dyDescent="0.2">
      <c r="A19" s="5" t="s">
        <v>63</v>
      </c>
      <c r="B19" s="47">
        <v>417</v>
      </c>
      <c r="C19" s="7">
        <v>115</v>
      </c>
      <c r="D19" s="68">
        <v>166</v>
      </c>
      <c r="E19" s="68">
        <v>53</v>
      </c>
      <c r="F19" s="68">
        <v>59</v>
      </c>
      <c r="G19" s="68">
        <v>15</v>
      </c>
      <c r="H19" s="68">
        <v>7</v>
      </c>
      <c r="I19" s="47">
        <v>2</v>
      </c>
    </row>
    <row r="20" spans="1:9" x14ac:dyDescent="0.2">
      <c r="A20" s="5" t="s">
        <v>64</v>
      </c>
      <c r="B20" s="47">
        <v>273</v>
      </c>
      <c r="C20" s="7">
        <v>65</v>
      </c>
      <c r="D20" s="68">
        <v>102</v>
      </c>
      <c r="E20" s="68">
        <v>43</v>
      </c>
      <c r="F20" s="68">
        <v>33</v>
      </c>
      <c r="G20" s="68">
        <v>19</v>
      </c>
      <c r="H20" s="68">
        <v>8</v>
      </c>
      <c r="I20" s="47">
        <v>3</v>
      </c>
    </row>
    <row r="21" spans="1:9" x14ac:dyDescent="0.2">
      <c r="A21" s="5" t="s">
        <v>65</v>
      </c>
      <c r="B21" s="47">
        <v>510</v>
      </c>
      <c r="C21" s="7">
        <v>119</v>
      </c>
      <c r="D21" s="68">
        <v>201</v>
      </c>
      <c r="E21" s="68">
        <v>75</v>
      </c>
      <c r="F21" s="68">
        <v>69</v>
      </c>
      <c r="G21" s="68">
        <v>30</v>
      </c>
      <c r="H21" s="68">
        <v>8</v>
      </c>
      <c r="I21" s="47">
        <v>8</v>
      </c>
    </row>
    <row r="22" spans="1:9" x14ac:dyDescent="0.2">
      <c r="A22" s="5" t="s">
        <v>66</v>
      </c>
      <c r="B22" s="47">
        <v>644</v>
      </c>
      <c r="C22" s="7">
        <v>144</v>
      </c>
      <c r="D22" s="68">
        <v>255</v>
      </c>
      <c r="E22" s="68">
        <v>100</v>
      </c>
      <c r="F22" s="68">
        <v>105</v>
      </c>
      <c r="G22" s="68">
        <v>29</v>
      </c>
      <c r="H22" s="68">
        <v>8</v>
      </c>
      <c r="I22" s="47">
        <v>3</v>
      </c>
    </row>
    <row r="23" spans="1:9" x14ac:dyDescent="0.2">
      <c r="A23" s="5" t="s">
        <v>67</v>
      </c>
      <c r="B23" s="47">
        <v>959</v>
      </c>
      <c r="C23" s="7">
        <v>315</v>
      </c>
      <c r="D23" s="68">
        <v>354</v>
      </c>
      <c r="E23" s="68">
        <v>137</v>
      </c>
      <c r="F23" s="68">
        <v>108</v>
      </c>
      <c r="G23" s="68">
        <v>34</v>
      </c>
      <c r="H23" s="68">
        <v>9</v>
      </c>
      <c r="I23" s="47">
        <v>2</v>
      </c>
    </row>
    <row r="24" spans="1:9" x14ac:dyDescent="0.2">
      <c r="A24" s="5" t="s">
        <v>68</v>
      </c>
      <c r="B24" s="47">
        <v>863</v>
      </c>
      <c r="C24" s="7">
        <v>173</v>
      </c>
      <c r="D24" s="68">
        <v>314</v>
      </c>
      <c r="E24" s="68">
        <v>138</v>
      </c>
      <c r="F24" s="68">
        <v>177</v>
      </c>
      <c r="G24" s="68">
        <v>47</v>
      </c>
      <c r="H24" s="68">
        <v>12</v>
      </c>
      <c r="I24" s="47">
        <v>2</v>
      </c>
    </row>
    <row r="25" spans="1:9" x14ac:dyDescent="0.2">
      <c r="A25" s="5" t="s">
        <v>69</v>
      </c>
      <c r="B25" s="47">
        <v>406</v>
      </c>
      <c r="C25" s="7">
        <v>89</v>
      </c>
      <c r="D25" s="68">
        <v>171</v>
      </c>
      <c r="E25" s="68">
        <v>66</v>
      </c>
      <c r="F25" s="68">
        <v>54</v>
      </c>
      <c r="G25" s="68">
        <v>21</v>
      </c>
      <c r="H25" s="68">
        <v>3</v>
      </c>
      <c r="I25" s="47">
        <v>2</v>
      </c>
    </row>
    <row r="26" spans="1:9" x14ac:dyDescent="0.2">
      <c r="A26" s="5" t="s">
        <v>70</v>
      </c>
      <c r="B26" s="47">
        <v>659</v>
      </c>
      <c r="C26" s="7">
        <v>157</v>
      </c>
      <c r="D26" s="68">
        <v>251</v>
      </c>
      <c r="E26" s="68">
        <v>110</v>
      </c>
      <c r="F26" s="68">
        <v>102</v>
      </c>
      <c r="G26" s="68">
        <v>30</v>
      </c>
      <c r="H26" s="68">
        <v>6</v>
      </c>
      <c r="I26" s="47">
        <v>3</v>
      </c>
    </row>
    <row r="27" spans="1:9" x14ac:dyDescent="0.2">
      <c r="A27" s="5" t="s">
        <v>71</v>
      </c>
      <c r="B27" s="47">
        <v>611</v>
      </c>
      <c r="C27" s="7">
        <v>135</v>
      </c>
      <c r="D27" s="68">
        <v>213</v>
      </c>
      <c r="E27" s="68">
        <v>116</v>
      </c>
      <c r="F27" s="68">
        <v>100</v>
      </c>
      <c r="G27" s="68">
        <v>34</v>
      </c>
      <c r="H27" s="68">
        <v>9</v>
      </c>
      <c r="I27" s="47">
        <v>4</v>
      </c>
    </row>
    <row r="28" spans="1:9" x14ac:dyDescent="0.2">
      <c r="A28" s="5" t="s">
        <v>72</v>
      </c>
      <c r="B28" s="47">
        <v>651</v>
      </c>
      <c r="C28" s="7">
        <v>191</v>
      </c>
      <c r="D28" s="68">
        <v>244</v>
      </c>
      <c r="E28" s="68">
        <v>106</v>
      </c>
      <c r="F28" s="68">
        <v>79</v>
      </c>
      <c r="G28" s="68">
        <v>20</v>
      </c>
      <c r="H28" s="68">
        <v>9</v>
      </c>
      <c r="I28" s="47">
        <v>2</v>
      </c>
    </row>
    <row r="29" spans="1:9" ht="15" thickBot="1" x14ac:dyDescent="0.25">
      <c r="A29" s="5" t="s">
        <v>73</v>
      </c>
      <c r="B29" s="47">
        <v>301</v>
      </c>
      <c r="C29" s="7">
        <v>75</v>
      </c>
      <c r="D29" s="68">
        <v>116</v>
      </c>
      <c r="E29" s="68">
        <v>59</v>
      </c>
      <c r="F29" s="68">
        <v>34</v>
      </c>
      <c r="G29" s="68">
        <v>14</v>
      </c>
      <c r="H29" s="68">
        <v>3</v>
      </c>
      <c r="I29" s="50">
        <v>0</v>
      </c>
    </row>
    <row r="30" spans="1:9" ht="15" thickBot="1" x14ac:dyDescent="0.25">
      <c r="A30" s="25" t="s">
        <v>74</v>
      </c>
      <c r="B30" s="48">
        <v>35763</v>
      </c>
      <c r="C30" s="26">
        <v>10755</v>
      </c>
      <c r="D30" s="69">
        <v>12797</v>
      </c>
      <c r="E30" s="69">
        <v>5631</v>
      </c>
      <c r="F30" s="69">
        <v>4565</v>
      </c>
      <c r="G30" s="69">
        <v>1458</v>
      </c>
      <c r="H30" s="70">
        <v>426</v>
      </c>
      <c r="I30" s="71">
        <v>131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8" sqref="F8"/>
    </sheetView>
  </sheetViews>
  <sheetFormatPr defaultRowHeight="14.25" x14ac:dyDescent="0.2"/>
  <cols>
    <col min="1" max="1" width="14.75" style="75" customWidth="1"/>
    <col min="2" max="2" width="13.875" style="75" customWidth="1"/>
    <col min="3" max="3" width="13.375" style="75" customWidth="1"/>
    <col min="4" max="4" width="13.75" style="75" customWidth="1"/>
    <col min="5" max="5" width="13.125" style="75" customWidth="1"/>
    <col min="6" max="6" width="16.25" style="75" customWidth="1"/>
    <col min="7" max="7" width="11.75" style="75" customWidth="1"/>
    <col min="8" max="16384" width="9" style="75"/>
  </cols>
  <sheetData>
    <row r="1" spans="1:8" ht="15" thickBot="1" x14ac:dyDescent="0.25">
      <c r="A1" s="1" t="s">
        <v>333</v>
      </c>
    </row>
    <row r="2" spans="1:8" ht="57.75" thickBot="1" x14ac:dyDescent="0.25">
      <c r="A2" s="2" t="s">
        <v>44</v>
      </c>
      <c r="B2" s="55" t="s">
        <v>331</v>
      </c>
      <c r="C2" s="62" t="s">
        <v>334</v>
      </c>
      <c r="D2" s="55" t="s">
        <v>335</v>
      </c>
      <c r="E2" s="62" t="s">
        <v>336</v>
      </c>
      <c r="F2" s="55" t="s">
        <v>337</v>
      </c>
      <c r="G2" s="62" t="s">
        <v>338</v>
      </c>
      <c r="H2" s="55" t="s">
        <v>124</v>
      </c>
    </row>
    <row r="3" spans="1:8" x14ac:dyDescent="0.2">
      <c r="A3" s="24" t="s">
        <v>47</v>
      </c>
      <c r="B3" s="63"/>
      <c r="D3" s="45"/>
      <c r="F3" s="45"/>
      <c r="H3" s="45"/>
    </row>
    <row r="4" spans="1:8" x14ac:dyDescent="0.2">
      <c r="A4" s="5" t="s">
        <v>48</v>
      </c>
      <c r="B4" s="46">
        <v>11592</v>
      </c>
      <c r="C4" s="6">
        <v>2195</v>
      </c>
      <c r="D4" s="46">
        <v>3048</v>
      </c>
      <c r="E4" s="6">
        <v>2954</v>
      </c>
      <c r="F4" s="46">
        <v>2176</v>
      </c>
      <c r="G4" s="6">
        <v>1029</v>
      </c>
      <c r="H4" s="47">
        <v>190</v>
      </c>
    </row>
    <row r="5" spans="1:8" x14ac:dyDescent="0.2">
      <c r="A5" s="5" t="s">
        <v>49</v>
      </c>
      <c r="B5" s="46">
        <v>3598</v>
      </c>
      <c r="C5" s="6">
        <v>1143</v>
      </c>
      <c r="D5" s="47">
        <v>584</v>
      </c>
      <c r="E5" s="7">
        <v>757</v>
      </c>
      <c r="F5" s="47">
        <v>760</v>
      </c>
      <c r="G5" s="7">
        <v>265</v>
      </c>
      <c r="H5" s="47">
        <v>89</v>
      </c>
    </row>
    <row r="6" spans="1:8" x14ac:dyDescent="0.2">
      <c r="A6" s="5" t="s">
        <v>50</v>
      </c>
      <c r="B6" s="46">
        <v>2295</v>
      </c>
      <c r="C6" s="7">
        <v>569</v>
      </c>
      <c r="D6" s="47">
        <v>553</v>
      </c>
      <c r="E6" s="7">
        <v>826</v>
      </c>
      <c r="F6" s="47">
        <v>253</v>
      </c>
      <c r="G6" s="7">
        <v>54</v>
      </c>
      <c r="H6" s="47">
        <v>40</v>
      </c>
    </row>
    <row r="7" spans="1:8" x14ac:dyDescent="0.2">
      <c r="A7" s="5" t="s">
        <v>51</v>
      </c>
      <c r="B7" s="46">
        <v>1434</v>
      </c>
      <c r="C7" s="7">
        <v>272</v>
      </c>
      <c r="D7" s="47">
        <v>320</v>
      </c>
      <c r="E7" s="7">
        <v>607</v>
      </c>
      <c r="F7" s="47">
        <v>191</v>
      </c>
      <c r="G7" s="7">
        <v>26</v>
      </c>
      <c r="H7" s="47">
        <v>18</v>
      </c>
    </row>
    <row r="8" spans="1:8" x14ac:dyDescent="0.2">
      <c r="A8" s="24" t="s">
        <v>52</v>
      </c>
      <c r="B8" s="93"/>
      <c r="C8" s="7"/>
      <c r="D8" s="47"/>
      <c r="E8" s="7"/>
      <c r="F8" s="47"/>
      <c r="G8" s="7"/>
      <c r="H8" s="47"/>
    </row>
    <row r="9" spans="1:8" x14ac:dyDescent="0.2">
      <c r="A9" s="5" t="s">
        <v>53</v>
      </c>
      <c r="B9" s="46">
        <v>1611</v>
      </c>
      <c r="C9" s="7">
        <v>633</v>
      </c>
      <c r="D9" s="47">
        <v>347</v>
      </c>
      <c r="E9" s="7">
        <v>363</v>
      </c>
      <c r="F9" s="47">
        <v>208</v>
      </c>
      <c r="G9" s="7">
        <v>39</v>
      </c>
      <c r="H9" s="47">
        <v>21</v>
      </c>
    </row>
    <row r="10" spans="1:8" x14ac:dyDescent="0.2">
      <c r="A10" s="5" t="s">
        <v>54</v>
      </c>
      <c r="B10" s="47">
        <v>881</v>
      </c>
      <c r="C10" s="7">
        <v>283</v>
      </c>
      <c r="D10" s="47">
        <v>190</v>
      </c>
      <c r="E10" s="7">
        <v>202</v>
      </c>
      <c r="F10" s="47">
        <v>139</v>
      </c>
      <c r="G10" s="7">
        <v>56</v>
      </c>
      <c r="H10" s="47">
        <v>11</v>
      </c>
    </row>
    <row r="11" spans="1:8" x14ac:dyDescent="0.2">
      <c r="A11" s="5" t="s">
        <v>55</v>
      </c>
      <c r="B11" s="47">
        <v>715</v>
      </c>
      <c r="C11" s="7">
        <v>410</v>
      </c>
      <c r="D11" s="47">
        <v>121</v>
      </c>
      <c r="E11" s="7">
        <v>110</v>
      </c>
      <c r="F11" s="47">
        <v>55</v>
      </c>
      <c r="G11" s="7">
        <v>10</v>
      </c>
      <c r="H11" s="47">
        <v>9</v>
      </c>
    </row>
    <row r="12" spans="1:8" x14ac:dyDescent="0.2">
      <c r="A12" s="5" t="s">
        <v>56</v>
      </c>
      <c r="B12" s="46">
        <v>3974</v>
      </c>
      <c r="C12" s="6">
        <v>1922</v>
      </c>
      <c r="D12" s="47">
        <v>786</v>
      </c>
      <c r="E12" s="7">
        <v>784</v>
      </c>
      <c r="F12" s="47">
        <v>367</v>
      </c>
      <c r="G12" s="7">
        <v>96</v>
      </c>
      <c r="H12" s="47">
        <v>19</v>
      </c>
    </row>
    <row r="13" spans="1:8" x14ac:dyDescent="0.2">
      <c r="A13" s="24" t="s">
        <v>57</v>
      </c>
      <c r="B13" s="93"/>
      <c r="C13" s="7"/>
      <c r="D13" s="47"/>
      <c r="E13" s="7"/>
      <c r="F13" s="47"/>
      <c r="G13" s="7"/>
      <c r="H13" s="47"/>
    </row>
    <row r="14" spans="1:8" x14ac:dyDescent="0.2">
      <c r="A14" s="5" t="s">
        <v>58</v>
      </c>
      <c r="B14" s="47">
        <v>595</v>
      </c>
      <c r="C14" s="7">
        <v>416</v>
      </c>
      <c r="D14" s="47">
        <v>153</v>
      </c>
      <c r="E14" s="7">
        <v>23</v>
      </c>
      <c r="F14" s="47">
        <v>2</v>
      </c>
      <c r="G14" s="7">
        <v>0</v>
      </c>
      <c r="H14" s="47">
        <v>1</v>
      </c>
    </row>
    <row r="15" spans="1:8" x14ac:dyDescent="0.2">
      <c r="A15" s="5" t="s">
        <v>59</v>
      </c>
      <c r="B15" s="47">
        <v>805</v>
      </c>
      <c r="C15" s="7">
        <v>598</v>
      </c>
      <c r="D15" s="47">
        <v>129</v>
      </c>
      <c r="E15" s="7">
        <v>70</v>
      </c>
      <c r="F15" s="47">
        <v>7</v>
      </c>
      <c r="G15" s="7">
        <v>0</v>
      </c>
      <c r="H15" s="47">
        <v>1</v>
      </c>
    </row>
    <row r="16" spans="1:8" x14ac:dyDescent="0.2">
      <c r="A16" s="5" t="s">
        <v>60</v>
      </c>
      <c r="B16" s="47">
        <v>442</v>
      </c>
      <c r="C16" s="7">
        <v>342</v>
      </c>
      <c r="D16" s="47">
        <v>46</v>
      </c>
      <c r="E16" s="7">
        <v>46</v>
      </c>
      <c r="F16" s="47">
        <v>5</v>
      </c>
      <c r="G16" s="7">
        <v>2</v>
      </c>
      <c r="H16" s="47">
        <v>1</v>
      </c>
    </row>
    <row r="17" spans="1:8" x14ac:dyDescent="0.2">
      <c r="A17" s="5" t="s">
        <v>61</v>
      </c>
      <c r="B17" s="46">
        <v>1346</v>
      </c>
      <c r="C17" s="7">
        <v>633</v>
      </c>
      <c r="D17" s="47">
        <v>284</v>
      </c>
      <c r="E17" s="7">
        <v>262</v>
      </c>
      <c r="F17" s="47">
        <v>142</v>
      </c>
      <c r="G17" s="7">
        <v>18</v>
      </c>
      <c r="H17" s="47">
        <v>7</v>
      </c>
    </row>
    <row r="18" spans="1:8" x14ac:dyDescent="0.2">
      <c r="A18" s="5" t="s">
        <v>62</v>
      </c>
      <c r="B18" s="47">
        <v>181</v>
      </c>
      <c r="C18" s="7">
        <v>139</v>
      </c>
      <c r="D18" s="47">
        <v>22</v>
      </c>
      <c r="E18" s="7">
        <v>17</v>
      </c>
      <c r="F18" s="47">
        <v>1</v>
      </c>
      <c r="G18" s="7">
        <v>1</v>
      </c>
      <c r="H18" s="47">
        <v>1</v>
      </c>
    </row>
    <row r="19" spans="1:8" x14ac:dyDescent="0.2">
      <c r="A19" s="5" t="s">
        <v>63</v>
      </c>
      <c r="B19" s="47">
        <v>417</v>
      </c>
      <c r="C19" s="7">
        <v>261</v>
      </c>
      <c r="D19" s="47">
        <v>65</v>
      </c>
      <c r="E19" s="7">
        <v>81</v>
      </c>
      <c r="F19" s="47">
        <v>9</v>
      </c>
      <c r="G19" s="7">
        <v>1</v>
      </c>
      <c r="H19" s="47">
        <v>0</v>
      </c>
    </row>
    <row r="20" spans="1:8" x14ac:dyDescent="0.2">
      <c r="A20" s="5" t="s">
        <v>64</v>
      </c>
      <c r="B20" s="47">
        <v>273</v>
      </c>
      <c r="C20" s="7">
        <v>149</v>
      </c>
      <c r="D20" s="47">
        <v>87</v>
      </c>
      <c r="E20" s="7">
        <v>32</v>
      </c>
      <c r="F20" s="47">
        <v>5</v>
      </c>
      <c r="G20" s="7">
        <v>0</v>
      </c>
      <c r="H20" s="47">
        <v>0</v>
      </c>
    </row>
    <row r="21" spans="1:8" x14ac:dyDescent="0.2">
      <c r="A21" s="5" t="s">
        <v>65</v>
      </c>
      <c r="B21" s="47">
        <v>510</v>
      </c>
      <c r="C21" s="7">
        <v>426</v>
      </c>
      <c r="D21" s="47">
        <v>66</v>
      </c>
      <c r="E21" s="7">
        <v>17</v>
      </c>
      <c r="F21" s="47">
        <v>0</v>
      </c>
      <c r="G21" s="7">
        <v>0</v>
      </c>
      <c r="H21" s="47">
        <v>1</v>
      </c>
    </row>
    <row r="22" spans="1:8" x14ac:dyDescent="0.2">
      <c r="A22" s="5" t="s">
        <v>66</v>
      </c>
      <c r="B22" s="47">
        <v>644</v>
      </c>
      <c r="C22" s="7">
        <v>504</v>
      </c>
      <c r="D22" s="47">
        <v>76</v>
      </c>
      <c r="E22" s="7">
        <v>59</v>
      </c>
      <c r="F22" s="47">
        <v>1</v>
      </c>
      <c r="G22" s="7">
        <v>3</v>
      </c>
      <c r="H22" s="47">
        <v>1</v>
      </c>
    </row>
    <row r="23" spans="1:8" x14ac:dyDescent="0.2">
      <c r="A23" s="5" t="s">
        <v>67</v>
      </c>
      <c r="B23" s="47">
        <v>959</v>
      </c>
      <c r="C23" s="7">
        <v>614</v>
      </c>
      <c r="D23" s="47">
        <v>124</v>
      </c>
      <c r="E23" s="7">
        <v>114</v>
      </c>
      <c r="F23" s="47">
        <v>82</v>
      </c>
      <c r="G23" s="7">
        <v>15</v>
      </c>
      <c r="H23" s="47">
        <v>10</v>
      </c>
    </row>
    <row r="24" spans="1:8" x14ac:dyDescent="0.2">
      <c r="A24" s="5" t="s">
        <v>68</v>
      </c>
      <c r="B24" s="47">
        <v>863</v>
      </c>
      <c r="C24" s="7">
        <v>680</v>
      </c>
      <c r="D24" s="47">
        <v>105</v>
      </c>
      <c r="E24" s="7">
        <v>51</v>
      </c>
      <c r="F24" s="47">
        <v>23</v>
      </c>
      <c r="G24" s="7">
        <v>3</v>
      </c>
      <c r="H24" s="47">
        <v>1</v>
      </c>
    </row>
    <row r="25" spans="1:8" x14ac:dyDescent="0.2">
      <c r="A25" s="5" t="s">
        <v>69</v>
      </c>
      <c r="B25" s="47">
        <v>406</v>
      </c>
      <c r="C25" s="7">
        <v>350</v>
      </c>
      <c r="D25" s="47">
        <v>45</v>
      </c>
      <c r="E25" s="7">
        <v>8</v>
      </c>
      <c r="F25" s="47">
        <v>0</v>
      </c>
      <c r="G25" s="7">
        <v>2</v>
      </c>
      <c r="H25" s="47">
        <v>1</v>
      </c>
    </row>
    <row r="26" spans="1:8" x14ac:dyDescent="0.2">
      <c r="A26" s="5" t="s">
        <v>70</v>
      </c>
      <c r="B26" s="47">
        <v>659</v>
      </c>
      <c r="C26" s="7">
        <v>415</v>
      </c>
      <c r="D26" s="47">
        <v>186</v>
      </c>
      <c r="E26" s="7">
        <v>35</v>
      </c>
      <c r="F26" s="47">
        <v>20</v>
      </c>
      <c r="G26" s="7">
        <v>2</v>
      </c>
      <c r="H26" s="47">
        <v>1</v>
      </c>
    </row>
    <row r="27" spans="1:8" x14ac:dyDescent="0.2">
      <c r="A27" s="5" t="s">
        <v>71</v>
      </c>
      <c r="B27" s="47">
        <v>611</v>
      </c>
      <c r="C27" s="7">
        <v>342</v>
      </c>
      <c r="D27" s="47">
        <v>157</v>
      </c>
      <c r="E27" s="7">
        <v>108</v>
      </c>
      <c r="F27" s="47">
        <v>2</v>
      </c>
      <c r="G27" s="7">
        <v>1</v>
      </c>
      <c r="H27" s="47">
        <v>1</v>
      </c>
    </row>
    <row r="28" spans="1:8" x14ac:dyDescent="0.2">
      <c r="A28" s="5" t="s">
        <v>72</v>
      </c>
      <c r="B28" s="47">
        <v>651</v>
      </c>
      <c r="C28" s="7">
        <v>507</v>
      </c>
      <c r="D28" s="47">
        <v>90</v>
      </c>
      <c r="E28" s="7">
        <v>48</v>
      </c>
      <c r="F28" s="47">
        <v>2</v>
      </c>
      <c r="G28" s="7">
        <v>4</v>
      </c>
      <c r="H28" s="47">
        <v>0</v>
      </c>
    </row>
    <row r="29" spans="1:8" ht="15" thickBot="1" x14ac:dyDescent="0.25">
      <c r="A29" s="5" t="s">
        <v>73</v>
      </c>
      <c r="B29" s="47">
        <v>301</v>
      </c>
      <c r="C29" s="7">
        <v>161</v>
      </c>
      <c r="D29" s="47">
        <v>83</v>
      </c>
      <c r="E29" s="7">
        <v>56</v>
      </c>
      <c r="F29" s="47">
        <v>1</v>
      </c>
      <c r="G29" s="7">
        <v>0</v>
      </c>
      <c r="H29" s="50">
        <v>0</v>
      </c>
    </row>
    <row r="30" spans="1:8" ht="15" thickBot="1" x14ac:dyDescent="0.25">
      <c r="A30" s="25" t="s">
        <v>74</v>
      </c>
      <c r="B30" s="48">
        <v>35763</v>
      </c>
      <c r="C30" s="26">
        <v>13964</v>
      </c>
      <c r="D30" s="48">
        <v>7667</v>
      </c>
      <c r="E30" s="26">
        <v>7630</v>
      </c>
      <c r="F30" s="48">
        <v>4451</v>
      </c>
      <c r="G30" s="51">
        <v>1627</v>
      </c>
      <c r="H30" s="34">
        <v>424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15" sqref="J15"/>
    </sheetView>
  </sheetViews>
  <sheetFormatPr defaultRowHeight="14.25" x14ac:dyDescent="0.2"/>
  <cols>
    <col min="1" max="1" width="18.375" style="75" customWidth="1"/>
    <col min="2" max="2" width="17.375" style="75" bestFit="1" customWidth="1"/>
    <col min="3" max="4" width="6.75" style="75" bestFit="1" customWidth="1"/>
    <col min="5" max="5" width="8" style="75" bestFit="1" customWidth="1"/>
    <col min="6" max="7" width="6.75" style="75" bestFit="1" customWidth="1"/>
    <col min="8" max="8" width="4.875" style="75" bestFit="1" customWidth="1"/>
    <col min="9" max="16384" width="9" style="75"/>
  </cols>
  <sheetData>
    <row r="1" spans="1:8" ht="15" thickBot="1" x14ac:dyDescent="0.25">
      <c r="A1" s="1" t="s">
        <v>339</v>
      </c>
    </row>
    <row r="2" spans="1:8" ht="15" thickBot="1" x14ac:dyDescent="0.25">
      <c r="A2" s="25" t="s">
        <v>44</v>
      </c>
      <c r="B2" s="64" t="s">
        <v>331</v>
      </c>
      <c r="C2" s="65">
        <v>1</v>
      </c>
      <c r="D2" s="64">
        <v>2</v>
      </c>
      <c r="E2" s="65">
        <v>3</v>
      </c>
      <c r="F2" s="64">
        <v>4</v>
      </c>
      <c r="G2" s="65">
        <v>5</v>
      </c>
      <c r="H2" s="64" t="s">
        <v>340</v>
      </c>
    </row>
    <row r="3" spans="1:8" x14ac:dyDescent="0.2">
      <c r="A3" s="24" t="s">
        <v>47</v>
      </c>
      <c r="B3" s="63"/>
      <c r="D3" s="45"/>
      <c r="F3" s="45"/>
      <c r="H3" s="45"/>
    </row>
    <row r="4" spans="1:8" x14ac:dyDescent="0.2">
      <c r="A4" s="5" t="s">
        <v>48</v>
      </c>
      <c r="B4" s="46">
        <v>11592</v>
      </c>
      <c r="C4" s="6">
        <v>1637</v>
      </c>
      <c r="D4" s="46">
        <v>3414</v>
      </c>
      <c r="E4" s="6">
        <v>3702</v>
      </c>
      <c r="F4" s="46">
        <v>1954</v>
      </c>
      <c r="G4" s="7">
        <v>627</v>
      </c>
      <c r="H4" s="47">
        <v>258</v>
      </c>
    </row>
    <row r="5" spans="1:8" x14ac:dyDescent="0.2">
      <c r="A5" s="5" t="s">
        <v>49</v>
      </c>
      <c r="B5" s="46">
        <v>3598</v>
      </c>
      <c r="C5" s="7">
        <v>438</v>
      </c>
      <c r="D5" s="46">
        <v>1141</v>
      </c>
      <c r="E5" s="6">
        <v>1266</v>
      </c>
      <c r="F5" s="47">
        <v>507</v>
      </c>
      <c r="G5" s="7">
        <v>161</v>
      </c>
      <c r="H5" s="47">
        <v>85</v>
      </c>
    </row>
    <row r="6" spans="1:8" x14ac:dyDescent="0.2">
      <c r="A6" s="5" t="s">
        <v>50</v>
      </c>
      <c r="B6" s="46">
        <v>2295</v>
      </c>
      <c r="C6" s="7">
        <v>158</v>
      </c>
      <c r="D6" s="47">
        <v>693</v>
      </c>
      <c r="E6" s="7">
        <v>844</v>
      </c>
      <c r="F6" s="47">
        <v>445</v>
      </c>
      <c r="G6" s="7">
        <v>114</v>
      </c>
      <c r="H6" s="47">
        <v>41</v>
      </c>
    </row>
    <row r="7" spans="1:8" x14ac:dyDescent="0.2">
      <c r="A7" s="5" t="s">
        <v>51</v>
      </c>
      <c r="B7" s="46">
        <v>1434</v>
      </c>
      <c r="C7" s="7">
        <v>102</v>
      </c>
      <c r="D7" s="47">
        <v>436</v>
      </c>
      <c r="E7" s="7">
        <v>624</v>
      </c>
      <c r="F7" s="47">
        <v>186</v>
      </c>
      <c r="G7" s="7">
        <v>67</v>
      </c>
      <c r="H7" s="47">
        <v>19</v>
      </c>
    </row>
    <row r="8" spans="1:8" x14ac:dyDescent="0.2">
      <c r="A8" s="24" t="s">
        <v>52</v>
      </c>
      <c r="B8" s="93"/>
      <c r="C8" s="7"/>
      <c r="D8" s="47"/>
      <c r="E8" s="7"/>
      <c r="F8" s="47"/>
      <c r="G8" s="7"/>
      <c r="H8" s="47"/>
    </row>
    <row r="9" spans="1:8" x14ac:dyDescent="0.2">
      <c r="A9" s="5" t="s">
        <v>53</v>
      </c>
      <c r="B9" s="46">
        <v>1611</v>
      </c>
      <c r="C9" s="7">
        <v>100</v>
      </c>
      <c r="D9" s="47">
        <v>484</v>
      </c>
      <c r="E9" s="7">
        <v>671</v>
      </c>
      <c r="F9" s="47">
        <v>243</v>
      </c>
      <c r="G9" s="7">
        <v>65</v>
      </c>
      <c r="H9" s="47">
        <v>48</v>
      </c>
    </row>
    <row r="10" spans="1:8" x14ac:dyDescent="0.2">
      <c r="A10" s="5" t="s">
        <v>54</v>
      </c>
      <c r="B10" s="47">
        <v>881</v>
      </c>
      <c r="C10" s="7">
        <v>94</v>
      </c>
      <c r="D10" s="47">
        <v>245</v>
      </c>
      <c r="E10" s="7">
        <v>274</v>
      </c>
      <c r="F10" s="47">
        <v>176</v>
      </c>
      <c r="G10" s="7">
        <v>67</v>
      </c>
      <c r="H10" s="47">
        <v>25</v>
      </c>
    </row>
    <row r="11" spans="1:8" x14ac:dyDescent="0.2">
      <c r="A11" s="5" t="s">
        <v>55</v>
      </c>
      <c r="B11" s="47">
        <v>715</v>
      </c>
      <c r="C11" s="7">
        <v>58</v>
      </c>
      <c r="D11" s="47">
        <v>166</v>
      </c>
      <c r="E11" s="7">
        <v>259</v>
      </c>
      <c r="F11" s="47">
        <v>173</v>
      </c>
      <c r="G11" s="7">
        <v>46</v>
      </c>
      <c r="H11" s="47">
        <v>13</v>
      </c>
    </row>
    <row r="12" spans="1:8" x14ac:dyDescent="0.2">
      <c r="A12" s="5" t="s">
        <v>56</v>
      </c>
      <c r="B12" s="47">
        <v>3974</v>
      </c>
      <c r="C12" s="7">
        <v>217</v>
      </c>
      <c r="D12" s="47">
        <v>957</v>
      </c>
      <c r="E12" s="6">
        <v>1793</v>
      </c>
      <c r="F12" s="47">
        <v>812</v>
      </c>
      <c r="G12" s="7">
        <v>145</v>
      </c>
      <c r="H12" s="47">
        <v>50</v>
      </c>
    </row>
    <row r="13" spans="1:8" x14ac:dyDescent="0.2">
      <c r="A13" s="24" t="s">
        <v>57</v>
      </c>
      <c r="B13" s="93"/>
      <c r="C13" s="7"/>
      <c r="D13" s="47"/>
      <c r="E13" s="7"/>
      <c r="F13" s="47"/>
      <c r="G13" s="7"/>
      <c r="H13" s="47"/>
    </row>
    <row r="14" spans="1:8" x14ac:dyDescent="0.2">
      <c r="A14" s="5" t="s">
        <v>58</v>
      </c>
      <c r="B14" s="47">
        <v>595</v>
      </c>
      <c r="C14" s="7">
        <v>10</v>
      </c>
      <c r="D14" s="47">
        <v>144</v>
      </c>
      <c r="E14" s="7">
        <v>253</v>
      </c>
      <c r="F14" s="47">
        <v>131</v>
      </c>
      <c r="G14" s="7">
        <v>46</v>
      </c>
      <c r="H14" s="47">
        <v>11</v>
      </c>
    </row>
    <row r="15" spans="1:8" x14ac:dyDescent="0.2">
      <c r="A15" s="5" t="s">
        <v>59</v>
      </c>
      <c r="B15" s="47">
        <v>805</v>
      </c>
      <c r="C15" s="7">
        <v>19</v>
      </c>
      <c r="D15" s="47">
        <v>196</v>
      </c>
      <c r="E15" s="7">
        <v>328</v>
      </c>
      <c r="F15" s="47">
        <v>191</v>
      </c>
      <c r="G15" s="7">
        <v>56</v>
      </c>
      <c r="H15" s="47">
        <v>15</v>
      </c>
    </row>
    <row r="16" spans="1:8" x14ac:dyDescent="0.2">
      <c r="A16" s="5" t="s">
        <v>60</v>
      </c>
      <c r="B16" s="47">
        <v>442</v>
      </c>
      <c r="C16" s="7">
        <v>24</v>
      </c>
      <c r="D16" s="47">
        <v>79</v>
      </c>
      <c r="E16" s="7">
        <v>186</v>
      </c>
      <c r="F16" s="47">
        <v>122</v>
      </c>
      <c r="G16" s="7">
        <v>28</v>
      </c>
      <c r="H16" s="47">
        <v>3</v>
      </c>
    </row>
    <row r="17" spans="1:8" x14ac:dyDescent="0.2">
      <c r="A17" s="5" t="s">
        <v>61</v>
      </c>
      <c r="B17" s="46">
        <v>1346</v>
      </c>
      <c r="C17" s="7">
        <v>74</v>
      </c>
      <c r="D17" s="47">
        <v>357</v>
      </c>
      <c r="E17" s="7">
        <v>437</v>
      </c>
      <c r="F17" s="47">
        <v>343</v>
      </c>
      <c r="G17" s="7">
        <v>110</v>
      </c>
      <c r="H17" s="47">
        <v>25</v>
      </c>
    </row>
    <row r="18" spans="1:8" x14ac:dyDescent="0.2">
      <c r="A18" s="5" t="s">
        <v>62</v>
      </c>
      <c r="B18" s="47">
        <v>181</v>
      </c>
      <c r="C18" s="7">
        <v>11</v>
      </c>
      <c r="D18" s="47">
        <v>45</v>
      </c>
      <c r="E18" s="7">
        <v>74</v>
      </c>
      <c r="F18" s="47">
        <v>33</v>
      </c>
      <c r="G18" s="7">
        <v>11</v>
      </c>
      <c r="H18" s="47">
        <v>7</v>
      </c>
    </row>
    <row r="19" spans="1:8" x14ac:dyDescent="0.2">
      <c r="A19" s="5" t="s">
        <v>63</v>
      </c>
      <c r="B19" s="47">
        <v>417</v>
      </c>
      <c r="C19" s="7">
        <v>27</v>
      </c>
      <c r="D19" s="47">
        <v>103</v>
      </c>
      <c r="E19" s="7">
        <v>148</v>
      </c>
      <c r="F19" s="47">
        <v>85</v>
      </c>
      <c r="G19" s="7">
        <v>37</v>
      </c>
      <c r="H19" s="47">
        <v>17</v>
      </c>
    </row>
    <row r="20" spans="1:8" x14ac:dyDescent="0.2">
      <c r="A20" s="5" t="s">
        <v>64</v>
      </c>
      <c r="B20" s="47">
        <v>273</v>
      </c>
      <c r="C20" s="7">
        <v>5</v>
      </c>
      <c r="D20" s="47">
        <v>93</v>
      </c>
      <c r="E20" s="7">
        <v>108</v>
      </c>
      <c r="F20" s="47">
        <v>46</v>
      </c>
      <c r="G20" s="7">
        <v>15</v>
      </c>
      <c r="H20" s="47">
        <v>6</v>
      </c>
    </row>
    <row r="21" spans="1:8" x14ac:dyDescent="0.2">
      <c r="A21" s="5" t="s">
        <v>65</v>
      </c>
      <c r="B21" s="47">
        <v>510</v>
      </c>
      <c r="C21" s="7">
        <v>14</v>
      </c>
      <c r="D21" s="47">
        <v>78</v>
      </c>
      <c r="E21" s="7">
        <v>190</v>
      </c>
      <c r="F21" s="47">
        <v>150</v>
      </c>
      <c r="G21" s="7">
        <v>62</v>
      </c>
      <c r="H21" s="47">
        <v>16</v>
      </c>
    </row>
    <row r="22" spans="1:8" x14ac:dyDescent="0.2">
      <c r="A22" s="5" t="s">
        <v>66</v>
      </c>
      <c r="B22" s="47">
        <v>644</v>
      </c>
      <c r="C22" s="7">
        <v>14</v>
      </c>
      <c r="D22" s="47">
        <v>119</v>
      </c>
      <c r="E22" s="7">
        <v>274</v>
      </c>
      <c r="F22" s="47">
        <v>171</v>
      </c>
      <c r="G22" s="7">
        <v>57</v>
      </c>
      <c r="H22" s="47">
        <v>9</v>
      </c>
    </row>
    <row r="23" spans="1:8" x14ac:dyDescent="0.2">
      <c r="A23" s="5" t="s">
        <v>67</v>
      </c>
      <c r="B23" s="47">
        <v>959</v>
      </c>
      <c r="C23" s="7">
        <v>33</v>
      </c>
      <c r="D23" s="47">
        <v>261</v>
      </c>
      <c r="E23" s="7">
        <v>341</v>
      </c>
      <c r="F23" s="47">
        <v>182</v>
      </c>
      <c r="G23" s="7">
        <v>113</v>
      </c>
      <c r="H23" s="47">
        <v>29</v>
      </c>
    </row>
    <row r="24" spans="1:8" x14ac:dyDescent="0.2">
      <c r="A24" s="5" t="s">
        <v>68</v>
      </c>
      <c r="B24" s="47">
        <v>863</v>
      </c>
      <c r="C24" s="7">
        <v>36</v>
      </c>
      <c r="D24" s="47">
        <v>114</v>
      </c>
      <c r="E24" s="7">
        <v>303</v>
      </c>
      <c r="F24" s="47">
        <v>306</v>
      </c>
      <c r="G24" s="7">
        <v>80</v>
      </c>
      <c r="H24" s="47">
        <v>24</v>
      </c>
    </row>
    <row r="25" spans="1:8" x14ac:dyDescent="0.2">
      <c r="A25" s="5" t="s">
        <v>69</v>
      </c>
      <c r="B25" s="47">
        <v>406</v>
      </c>
      <c r="C25" s="7">
        <v>8</v>
      </c>
      <c r="D25" s="47">
        <v>55</v>
      </c>
      <c r="E25" s="7">
        <v>155</v>
      </c>
      <c r="F25" s="47">
        <v>132</v>
      </c>
      <c r="G25" s="7">
        <v>47</v>
      </c>
      <c r="H25" s="47">
        <v>9</v>
      </c>
    </row>
    <row r="26" spans="1:8" x14ac:dyDescent="0.2">
      <c r="A26" s="5" t="s">
        <v>70</v>
      </c>
      <c r="B26" s="47">
        <v>659</v>
      </c>
      <c r="C26" s="7">
        <v>16</v>
      </c>
      <c r="D26" s="47">
        <v>133</v>
      </c>
      <c r="E26" s="7">
        <v>285</v>
      </c>
      <c r="F26" s="47">
        <v>172</v>
      </c>
      <c r="G26" s="7">
        <v>39</v>
      </c>
      <c r="H26" s="47">
        <v>14</v>
      </c>
    </row>
    <row r="27" spans="1:8" x14ac:dyDescent="0.2">
      <c r="A27" s="5" t="s">
        <v>71</v>
      </c>
      <c r="B27" s="47">
        <v>611</v>
      </c>
      <c r="C27" s="7">
        <v>12</v>
      </c>
      <c r="D27" s="47">
        <v>148</v>
      </c>
      <c r="E27" s="7">
        <v>263</v>
      </c>
      <c r="F27" s="47">
        <v>142</v>
      </c>
      <c r="G27" s="7">
        <v>31</v>
      </c>
      <c r="H27" s="47">
        <v>15</v>
      </c>
    </row>
    <row r="28" spans="1:8" x14ac:dyDescent="0.2">
      <c r="A28" s="5" t="s">
        <v>72</v>
      </c>
      <c r="B28" s="47">
        <v>651</v>
      </c>
      <c r="C28" s="7">
        <v>9</v>
      </c>
      <c r="D28" s="47">
        <v>120</v>
      </c>
      <c r="E28" s="7">
        <v>259</v>
      </c>
      <c r="F28" s="47">
        <v>194</v>
      </c>
      <c r="G28" s="7">
        <v>51</v>
      </c>
      <c r="H28" s="47">
        <v>18</v>
      </c>
    </row>
    <row r="29" spans="1:8" ht="15" thickBot="1" x14ac:dyDescent="0.25">
      <c r="A29" s="5" t="s">
        <v>73</v>
      </c>
      <c r="B29" s="47">
        <v>301</v>
      </c>
      <c r="C29" s="7">
        <v>4</v>
      </c>
      <c r="D29" s="47">
        <v>38</v>
      </c>
      <c r="E29" s="7">
        <v>149</v>
      </c>
      <c r="F29" s="47">
        <v>69</v>
      </c>
      <c r="G29" s="7">
        <v>23</v>
      </c>
      <c r="H29" s="47">
        <v>18</v>
      </c>
    </row>
    <row r="30" spans="1:8" ht="15" thickBot="1" x14ac:dyDescent="0.25">
      <c r="A30" s="25" t="s">
        <v>74</v>
      </c>
      <c r="B30" s="48">
        <v>35763</v>
      </c>
      <c r="C30" s="26">
        <v>3120</v>
      </c>
      <c r="D30" s="48">
        <v>9619</v>
      </c>
      <c r="E30" s="26">
        <v>13186</v>
      </c>
      <c r="F30" s="48">
        <v>6965</v>
      </c>
      <c r="G30" s="26">
        <v>2098</v>
      </c>
      <c r="H30" s="53">
        <v>775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1" sqref="B11"/>
    </sheetView>
  </sheetViews>
  <sheetFormatPr defaultRowHeight="14.25" x14ac:dyDescent="0.2"/>
  <cols>
    <col min="1" max="1" width="9" style="75"/>
    <col min="2" max="2" width="12" style="75" customWidth="1"/>
    <col min="3" max="3" width="16.5" style="75" customWidth="1"/>
    <col min="4" max="4" width="11.25" style="75" customWidth="1"/>
    <col min="5" max="5" width="12.25" style="75" customWidth="1"/>
    <col min="6" max="6" width="12.625" style="75" customWidth="1"/>
    <col min="7" max="7" width="9" style="75" customWidth="1"/>
    <col min="8" max="8" width="8" style="75" customWidth="1"/>
    <col min="9" max="16384" width="9" style="75"/>
  </cols>
  <sheetData>
    <row r="1" spans="1:8" ht="15" thickBot="1" x14ac:dyDescent="0.25">
      <c r="A1" s="1" t="s">
        <v>341</v>
      </c>
    </row>
    <row r="2" spans="1:8" ht="57.75" thickBot="1" x14ac:dyDescent="0.25">
      <c r="A2" s="55" t="s">
        <v>342</v>
      </c>
      <c r="B2" s="62" t="s">
        <v>334</v>
      </c>
      <c r="C2" s="55" t="s">
        <v>335</v>
      </c>
      <c r="D2" s="62" t="s">
        <v>336</v>
      </c>
      <c r="E2" s="55" t="s">
        <v>337</v>
      </c>
      <c r="F2" s="62" t="s">
        <v>338</v>
      </c>
      <c r="G2" s="55" t="s">
        <v>124</v>
      </c>
      <c r="H2" s="72" t="s">
        <v>74</v>
      </c>
    </row>
    <row r="3" spans="1:8" x14ac:dyDescent="0.2">
      <c r="A3" s="63">
        <v>1</v>
      </c>
      <c r="B3" s="7">
        <v>198</v>
      </c>
      <c r="C3" s="47">
        <v>150</v>
      </c>
      <c r="D3" s="7">
        <v>186</v>
      </c>
      <c r="E3" s="46">
        <v>1646</v>
      </c>
      <c r="F3" s="7">
        <v>770</v>
      </c>
      <c r="G3" s="68">
        <v>170</v>
      </c>
      <c r="H3" s="73">
        <v>3120</v>
      </c>
    </row>
    <row r="4" spans="1:8" x14ac:dyDescent="0.2">
      <c r="A4" s="63">
        <v>2</v>
      </c>
      <c r="B4" s="6">
        <v>2107</v>
      </c>
      <c r="C4" s="46">
        <v>1676</v>
      </c>
      <c r="D4" s="6">
        <v>2437</v>
      </c>
      <c r="E4" s="46">
        <v>2517</v>
      </c>
      <c r="F4" s="7">
        <v>717</v>
      </c>
      <c r="G4" s="68">
        <v>165</v>
      </c>
      <c r="H4" s="74">
        <v>9619</v>
      </c>
    </row>
    <row r="5" spans="1:8" x14ac:dyDescent="0.2">
      <c r="A5" s="63">
        <v>3</v>
      </c>
      <c r="B5" s="6">
        <v>5250</v>
      </c>
      <c r="C5" s="46">
        <v>4404</v>
      </c>
      <c r="D5" s="6">
        <v>3097</v>
      </c>
      <c r="E5" s="47">
        <v>258</v>
      </c>
      <c r="F5" s="7">
        <v>121</v>
      </c>
      <c r="G5" s="68">
        <v>56</v>
      </c>
      <c r="H5" s="74">
        <v>13186</v>
      </c>
    </row>
    <row r="6" spans="1:8" x14ac:dyDescent="0.2">
      <c r="A6" s="63">
        <v>4</v>
      </c>
      <c r="B6" s="6">
        <v>4665</v>
      </c>
      <c r="C6" s="46">
        <v>1123</v>
      </c>
      <c r="D6" s="6">
        <v>1120</v>
      </c>
      <c r="E6" s="47">
        <v>23</v>
      </c>
      <c r="F6" s="7">
        <v>13</v>
      </c>
      <c r="G6" s="68">
        <v>21</v>
      </c>
      <c r="H6" s="74">
        <v>6965</v>
      </c>
    </row>
    <row r="7" spans="1:8" x14ac:dyDescent="0.2">
      <c r="A7" s="63">
        <v>5</v>
      </c>
      <c r="B7" s="6">
        <v>1355</v>
      </c>
      <c r="C7" s="47">
        <v>231</v>
      </c>
      <c r="D7" s="7">
        <v>493</v>
      </c>
      <c r="E7" s="47">
        <v>5</v>
      </c>
      <c r="F7" s="7">
        <v>4</v>
      </c>
      <c r="G7" s="68">
        <v>10</v>
      </c>
      <c r="H7" s="74">
        <v>2098</v>
      </c>
    </row>
    <row r="8" spans="1:8" ht="15" thickBot="1" x14ac:dyDescent="0.25">
      <c r="A8" s="63" t="s">
        <v>340</v>
      </c>
      <c r="B8" s="7">
        <v>389</v>
      </c>
      <c r="C8" s="47">
        <v>83</v>
      </c>
      <c r="D8" s="7">
        <v>297</v>
      </c>
      <c r="E8" s="47">
        <v>2</v>
      </c>
      <c r="F8" s="7">
        <v>2</v>
      </c>
      <c r="G8" s="68">
        <v>2</v>
      </c>
      <c r="H8" s="71">
        <v>775</v>
      </c>
    </row>
    <row r="9" spans="1:8" ht="15" thickBot="1" x14ac:dyDescent="0.25">
      <c r="A9" s="64" t="s">
        <v>74</v>
      </c>
      <c r="B9" s="26">
        <v>13964</v>
      </c>
      <c r="C9" s="48">
        <v>7667</v>
      </c>
      <c r="D9" s="26">
        <v>7630</v>
      </c>
      <c r="E9" s="48">
        <v>4451</v>
      </c>
      <c r="F9" s="26">
        <v>1627</v>
      </c>
      <c r="G9" s="53">
        <v>424</v>
      </c>
      <c r="H9" s="52">
        <v>35763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C45" sqref="C45"/>
    </sheetView>
  </sheetViews>
  <sheetFormatPr defaultRowHeight="14.25" x14ac:dyDescent="0.2"/>
  <cols>
    <col min="1" max="1" width="15.25" style="75" customWidth="1"/>
    <col min="2" max="3" width="6.75" style="75" bestFit="1" customWidth="1"/>
    <col min="4" max="4" width="6.875" style="75" bestFit="1" customWidth="1"/>
    <col min="5" max="19" width="6.75" style="75" bestFit="1" customWidth="1"/>
    <col min="20" max="20" width="8" style="75" bestFit="1" customWidth="1"/>
    <col min="21" max="16384" width="9" style="75"/>
  </cols>
  <sheetData>
    <row r="1" spans="1:20" ht="15" thickBot="1" x14ac:dyDescent="0.25">
      <c r="A1" s="1" t="s">
        <v>75</v>
      </c>
    </row>
    <row r="2" spans="1:20" ht="15" thickBot="1" x14ac:dyDescent="0.25">
      <c r="A2" s="25" t="s">
        <v>44</v>
      </c>
      <c r="B2" s="22" t="s">
        <v>76</v>
      </c>
      <c r="C2" s="83" t="s">
        <v>347</v>
      </c>
      <c r="D2" s="84" t="s">
        <v>348</v>
      </c>
      <c r="E2" s="22" t="s">
        <v>77</v>
      </c>
      <c r="F2" s="22" t="s">
        <v>78</v>
      </c>
      <c r="G2" s="22" t="s">
        <v>79</v>
      </c>
      <c r="H2" s="22" t="s">
        <v>80</v>
      </c>
      <c r="I2" s="22" t="s">
        <v>81</v>
      </c>
      <c r="J2" s="22" t="s">
        <v>82</v>
      </c>
      <c r="K2" s="22" t="s">
        <v>83</v>
      </c>
      <c r="L2" s="22" t="s">
        <v>84</v>
      </c>
      <c r="M2" s="22" t="s">
        <v>85</v>
      </c>
      <c r="N2" s="22" t="s">
        <v>86</v>
      </c>
      <c r="O2" s="22" t="s">
        <v>87</v>
      </c>
      <c r="P2" s="22" t="s">
        <v>88</v>
      </c>
      <c r="Q2" s="22" t="s">
        <v>89</v>
      </c>
      <c r="R2" s="22" t="s">
        <v>90</v>
      </c>
      <c r="S2" s="22" t="s">
        <v>91</v>
      </c>
      <c r="T2" s="39" t="s">
        <v>74</v>
      </c>
    </row>
    <row r="3" spans="1:20" x14ac:dyDescent="0.2">
      <c r="A3" s="24" t="s">
        <v>47</v>
      </c>
      <c r="T3" s="9"/>
    </row>
    <row r="4" spans="1:20" x14ac:dyDescent="0.2">
      <c r="A4" s="5" t="s">
        <v>48</v>
      </c>
      <c r="B4" s="6">
        <v>1455</v>
      </c>
      <c r="C4" s="6">
        <v>1544</v>
      </c>
      <c r="D4" s="6">
        <v>1480</v>
      </c>
      <c r="E4" s="6">
        <v>1590</v>
      </c>
      <c r="F4" s="6">
        <v>1627</v>
      </c>
      <c r="G4" s="6">
        <v>1738</v>
      </c>
      <c r="H4" s="6">
        <v>1881</v>
      </c>
      <c r="I4" s="6">
        <v>1887</v>
      </c>
      <c r="J4" s="6">
        <v>2023</v>
      </c>
      <c r="K4" s="6">
        <v>2224</v>
      </c>
      <c r="L4" s="6">
        <v>2098</v>
      </c>
      <c r="M4" s="6">
        <v>1790</v>
      </c>
      <c r="N4" s="6">
        <v>1463</v>
      </c>
      <c r="O4" s="6">
        <v>1353</v>
      </c>
      <c r="P4" s="7">
        <v>947</v>
      </c>
      <c r="Q4" s="7">
        <v>772</v>
      </c>
      <c r="R4" s="7">
        <v>528</v>
      </c>
      <c r="S4" s="7">
        <v>597</v>
      </c>
      <c r="T4" s="37">
        <v>26997</v>
      </c>
    </row>
    <row r="5" spans="1:20" x14ac:dyDescent="0.2">
      <c r="A5" s="5" t="s">
        <v>49</v>
      </c>
      <c r="B5" s="7">
        <v>364</v>
      </c>
      <c r="C5" s="7">
        <v>407</v>
      </c>
      <c r="D5" s="7">
        <v>373</v>
      </c>
      <c r="E5" s="7">
        <v>422</v>
      </c>
      <c r="F5" s="7">
        <v>419</v>
      </c>
      <c r="G5" s="7">
        <v>394</v>
      </c>
      <c r="H5" s="7">
        <v>364</v>
      </c>
      <c r="I5" s="7">
        <v>412</v>
      </c>
      <c r="J5" s="7">
        <v>504</v>
      </c>
      <c r="K5" s="7">
        <v>517</v>
      </c>
      <c r="L5" s="7">
        <v>619</v>
      </c>
      <c r="M5" s="7">
        <v>533</v>
      </c>
      <c r="N5" s="7">
        <v>494</v>
      </c>
      <c r="O5" s="7">
        <v>533</v>
      </c>
      <c r="P5" s="7">
        <v>445</v>
      </c>
      <c r="Q5" s="7">
        <v>409</v>
      </c>
      <c r="R5" s="7">
        <v>276</v>
      </c>
      <c r="S5" s="7">
        <v>360</v>
      </c>
      <c r="T5" s="37">
        <v>7845</v>
      </c>
    </row>
    <row r="6" spans="1:20" x14ac:dyDescent="0.2">
      <c r="A6" s="5" t="s">
        <v>50</v>
      </c>
      <c r="B6" s="7">
        <v>332</v>
      </c>
      <c r="C6" s="7">
        <v>344</v>
      </c>
      <c r="D6" s="7">
        <v>277</v>
      </c>
      <c r="E6" s="7">
        <v>259</v>
      </c>
      <c r="F6" s="7">
        <v>283</v>
      </c>
      <c r="G6" s="7">
        <v>293</v>
      </c>
      <c r="H6" s="7">
        <v>376</v>
      </c>
      <c r="I6" s="7">
        <v>340</v>
      </c>
      <c r="J6" s="7">
        <v>379</v>
      </c>
      <c r="K6" s="7">
        <v>403</v>
      </c>
      <c r="L6" s="7">
        <v>377</v>
      </c>
      <c r="M6" s="7">
        <v>333</v>
      </c>
      <c r="N6" s="7">
        <v>320</v>
      </c>
      <c r="O6" s="7">
        <v>357</v>
      </c>
      <c r="P6" s="7">
        <v>270</v>
      </c>
      <c r="Q6" s="7">
        <v>175</v>
      </c>
      <c r="R6" s="7">
        <v>118</v>
      </c>
      <c r="S6" s="7">
        <v>138</v>
      </c>
      <c r="T6" s="37">
        <v>5374</v>
      </c>
    </row>
    <row r="7" spans="1:20" x14ac:dyDescent="0.2">
      <c r="A7" s="5" t="s">
        <v>51</v>
      </c>
      <c r="B7" s="7">
        <v>168</v>
      </c>
      <c r="C7" s="7">
        <v>195</v>
      </c>
      <c r="D7" s="7">
        <v>176</v>
      </c>
      <c r="E7" s="7">
        <v>225</v>
      </c>
      <c r="F7" s="7">
        <v>176</v>
      </c>
      <c r="G7" s="7">
        <v>216</v>
      </c>
      <c r="H7" s="7">
        <v>168</v>
      </c>
      <c r="I7" s="7">
        <v>166</v>
      </c>
      <c r="J7" s="7">
        <v>184</v>
      </c>
      <c r="K7" s="7">
        <v>246</v>
      </c>
      <c r="L7" s="7">
        <v>236</v>
      </c>
      <c r="M7" s="7">
        <v>205</v>
      </c>
      <c r="N7" s="7">
        <v>184</v>
      </c>
      <c r="O7" s="7">
        <v>203</v>
      </c>
      <c r="P7" s="7">
        <v>188</v>
      </c>
      <c r="Q7" s="7">
        <v>125</v>
      </c>
      <c r="R7" s="7">
        <v>93</v>
      </c>
      <c r="S7" s="7">
        <v>62</v>
      </c>
      <c r="T7" s="37">
        <v>3216</v>
      </c>
    </row>
    <row r="8" spans="1:20" x14ac:dyDescent="0.2">
      <c r="A8" s="24" t="s">
        <v>52</v>
      </c>
      <c r="T8" s="82"/>
    </row>
    <row r="9" spans="1:20" x14ac:dyDescent="0.2">
      <c r="A9" s="5" t="s">
        <v>53</v>
      </c>
      <c r="B9" s="7">
        <v>146</v>
      </c>
      <c r="C9" s="7">
        <v>171</v>
      </c>
      <c r="D9" s="7">
        <v>163</v>
      </c>
      <c r="E9" s="7">
        <v>162</v>
      </c>
      <c r="F9" s="7">
        <v>162</v>
      </c>
      <c r="G9" s="7">
        <v>148</v>
      </c>
      <c r="H9" s="7">
        <v>164</v>
      </c>
      <c r="I9" s="7">
        <v>192</v>
      </c>
      <c r="J9" s="7">
        <v>235</v>
      </c>
      <c r="K9" s="7">
        <v>260</v>
      </c>
      <c r="L9" s="7">
        <v>263</v>
      </c>
      <c r="M9" s="7">
        <v>236</v>
      </c>
      <c r="N9" s="7">
        <v>237</v>
      </c>
      <c r="O9" s="7">
        <v>314</v>
      </c>
      <c r="P9" s="7">
        <v>217</v>
      </c>
      <c r="Q9" s="7">
        <v>180</v>
      </c>
      <c r="R9" s="7">
        <v>109</v>
      </c>
      <c r="S9" s="7">
        <v>125</v>
      </c>
      <c r="T9" s="37">
        <v>3484</v>
      </c>
    </row>
    <row r="10" spans="1:20" x14ac:dyDescent="0.2">
      <c r="A10" s="5" t="s">
        <v>54</v>
      </c>
      <c r="B10" s="7">
        <v>66</v>
      </c>
      <c r="C10" s="7">
        <v>79</v>
      </c>
      <c r="D10" s="7">
        <v>94</v>
      </c>
      <c r="E10" s="7">
        <v>117</v>
      </c>
      <c r="F10" s="7">
        <v>118</v>
      </c>
      <c r="G10" s="7">
        <v>66</v>
      </c>
      <c r="H10" s="7">
        <v>66</v>
      </c>
      <c r="I10" s="7">
        <v>72</v>
      </c>
      <c r="J10" s="7">
        <v>103</v>
      </c>
      <c r="K10" s="7">
        <v>156</v>
      </c>
      <c r="L10" s="7">
        <v>166</v>
      </c>
      <c r="M10" s="7">
        <v>146</v>
      </c>
      <c r="N10" s="7">
        <v>128</v>
      </c>
      <c r="O10" s="7">
        <v>165</v>
      </c>
      <c r="P10" s="7">
        <v>140</v>
      </c>
      <c r="Q10" s="7">
        <v>82</v>
      </c>
      <c r="R10" s="7">
        <v>63</v>
      </c>
      <c r="S10" s="7">
        <v>89</v>
      </c>
      <c r="T10" s="37">
        <v>1916</v>
      </c>
    </row>
    <row r="11" spans="1:20" x14ac:dyDescent="0.2">
      <c r="A11" s="5" t="s">
        <v>55</v>
      </c>
      <c r="B11" s="7">
        <v>72</v>
      </c>
      <c r="C11" s="7">
        <v>90</v>
      </c>
      <c r="D11" s="7">
        <v>90</v>
      </c>
      <c r="E11" s="7">
        <v>106</v>
      </c>
      <c r="F11" s="7">
        <v>59</v>
      </c>
      <c r="G11" s="7">
        <v>65</v>
      </c>
      <c r="H11" s="7">
        <v>66</v>
      </c>
      <c r="I11" s="7">
        <v>78</v>
      </c>
      <c r="J11" s="7">
        <v>107</v>
      </c>
      <c r="K11" s="7">
        <v>157</v>
      </c>
      <c r="L11" s="7">
        <v>171</v>
      </c>
      <c r="M11" s="7">
        <v>146</v>
      </c>
      <c r="N11" s="7">
        <v>103</v>
      </c>
      <c r="O11" s="7">
        <v>104</v>
      </c>
      <c r="P11" s="7">
        <v>97</v>
      </c>
      <c r="Q11" s="7">
        <v>68</v>
      </c>
      <c r="R11" s="7">
        <v>55</v>
      </c>
      <c r="S11" s="7">
        <v>42</v>
      </c>
      <c r="T11" s="37">
        <v>1676</v>
      </c>
    </row>
    <row r="12" spans="1:20" x14ac:dyDescent="0.2">
      <c r="A12" s="5" t="s">
        <v>56</v>
      </c>
      <c r="B12" s="7">
        <v>438</v>
      </c>
      <c r="C12" s="7">
        <v>517</v>
      </c>
      <c r="D12" s="7">
        <v>470</v>
      </c>
      <c r="E12" s="7">
        <v>487</v>
      </c>
      <c r="F12" s="7">
        <v>438</v>
      </c>
      <c r="G12" s="7">
        <v>464</v>
      </c>
      <c r="H12" s="7">
        <v>474</v>
      </c>
      <c r="I12" s="7">
        <v>509</v>
      </c>
      <c r="J12" s="7">
        <v>569</v>
      </c>
      <c r="K12" s="7">
        <v>662</v>
      </c>
      <c r="L12" s="7">
        <v>718</v>
      </c>
      <c r="M12" s="7">
        <v>681</v>
      </c>
      <c r="N12" s="7">
        <v>602</v>
      </c>
      <c r="O12" s="7">
        <v>683</v>
      </c>
      <c r="P12" s="7">
        <v>518</v>
      </c>
      <c r="Q12" s="7">
        <v>397</v>
      </c>
      <c r="R12" s="7">
        <v>256</v>
      </c>
      <c r="S12" s="7">
        <v>245</v>
      </c>
      <c r="T12" s="37">
        <v>9128</v>
      </c>
    </row>
    <row r="13" spans="1:20" x14ac:dyDescent="0.2">
      <c r="A13" s="24" t="s">
        <v>57</v>
      </c>
      <c r="T13" s="82"/>
    </row>
    <row r="14" spans="1:20" x14ac:dyDescent="0.2">
      <c r="A14" s="5" t="s">
        <v>58</v>
      </c>
      <c r="B14" s="7">
        <v>51</v>
      </c>
      <c r="C14" s="7">
        <v>88</v>
      </c>
      <c r="D14" s="7">
        <v>74</v>
      </c>
      <c r="E14" s="7">
        <v>81</v>
      </c>
      <c r="F14" s="7">
        <v>72</v>
      </c>
      <c r="G14" s="7">
        <v>42</v>
      </c>
      <c r="H14" s="7">
        <v>50</v>
      </c>
      <c r="I14" s="7">
        <v>82</v>
      </c>
      <c r="J14" s="7">
        <v>89</v>
      </c>
      <c r="K14" s="7">
        <v>97</v>
      </c>
      <c r="L14" s="7">
        <v>124</v>
      </c>
      <c r="M14" s="7">
        <v>104</v>
      </c>
      <c r="N14" s="7">
        <v>96</v>
      </c>
      <c r="O14" s="7">
        <v>139</v>
      </c>
      <c r="P14" s="7">
        <v>86</v>
      </c>
      <c r="Q14" s="7">
        <v>61</v>
      </c>
      <c r="R14" s="7">
        <v>36</v>
      </c>
      <c r="S14" s="7">
        <v>25</v>
      </c>
      <c r="T14" s="37">
        <v>1397</v>
      </c>
    </row>
    <row r="15" spans="1:20" x14ac:dyDescent="0.2">
      <c r="A15" s="5" t="s">
        <v>59</v>
      </c>
      <c r="B15" s="7">
        <v>106</v>
      </c>
      <c r="C15" s="7">
        <v>106</v>
      </c>
      <c r="D15" s="7">
        <v>87</v>
      </c>
      <c r="E15" s="7">
        <v>88</v>
      </c>
      <c r="F15" s="7">
        <v>80</v>
      </c>
      <c r="G15" s="7">
        <v>67</v>
      </c>
      <c r="H15" s="7">
        <v>95</v>
      </c>
      <c r="I15" s="7">
        <v>92</v>
      </c>
      <c r="J15" s="7">
        <v>126</v>
      </c>
      <c r="K15" s="7">
        <v>129</v>
      </c>
      <c r="L15" s="7">
        <v>175</v>
      </c>
      <c r="M15" s="7">
        <v>116</v>
      </c>
      <c r="N15" s="7">
        <v>149</v>
      </c>
      <c r="O15" s="7">
        <v>172</v>
      </c>
      <c r="P15" s="7">
        <v>113</v>
      </c>
      <c r="Q15" s="7">
        <v>81</v>
      </c>
      <c r="R15" s="7">
        <v>30</v>
      </c>
      <c r="S15" s="7">
        <v>35</v>
      </c>
      <c r="T15" s="37">
        <v>1847</v>
      </c>
    </row>
    <row r="16" spans="1:20" x14ac:dyDescent="0.2">
      <c r="A16" s="5" t="s">
        <v>60</v>
      </c>
      <c r="B16" s="7">
        <v>45</v>
      </c>
      <c r="C16" s="7">
        <v>43</v>
      </c>
      <c r="D16" s="7">
        <v>52</v>
      </c>
      <c r="E16" s="7">
        <v>60</v>
      </c>
      <c r="F16" s="7">
        <v>40</v>
      </c>
      <c r="G16" s="7">
        <v>30</v>
      </c>
      <c r="H16" s="7">
        <v>30</v>
      </c>
      <c r="I16" s="7">
        <v>41</v>
      </c>
      <c r="J16" s="7">
        <v>68</v>
      </c>
      <c r="K16" s="7">
        <v>88</v>
      </c>
      <c r="L16" s="7">
        <v>76</v>
      </c>
      <c r="M16" s="7">
        <v>96</v>
      </c>
      <c r="N16" s="7">
        <v>88</v>
      </c>
      <c r="O16" s="7">
        <v>79</v>
      </c>
      <c r="P16" s="7">
        <v>75</v>
      </c>
      <c r="Q16" s="7">
        <v>51</v>
      </c>
      <c r="R16" s="7">
        <v>37</v>
      </c>
      <c r="S16" s="7">
        <v>33</v>
      </c>
      <c r="T16" s="37">
        <v>1032</v>
      </c>
    </row>
    <row r="17" spans="1:20" x14ac:dyDescent="0.2">
      <c r="A17" s="5" t="s">
        <v>61</v>
      </c>
      <c r="B17" s="7">
        <v>253</v>
      </c>
      <c r="C17" s="7">
        <v>260</v>
      </c>
      <c r="D17" s="7">
        <v>212</v>
      </c>
      <c r="E17" s="7">
        <v>226</v>
      </c>
      <c r="F17" s="7">
        <v>192</v>
      </c>
      <c r="G17" s="7">
        <v>202</v>
      </c>
      <c r="H17" s="7">
        <v>210</v>
      </c>
      <c r="I17" s="7">
        <v>224</v>
      </c>
      <c r="J17" s="7">
        <v>252</v>
      </c>
      <c r="K17" s="7">
        <v>289</v>
      </c>
      <c r="L17" s="7">
        <v>289</v>
      </c>
      <c r="M17" s="7">
        <v>222</v>
      </c>
      <c r="N17" s="7">
        <v>203</v>
      </c>
      <c r="O17" s="7">
        <v>170</v>
      </c>
      <c r="P17" s="7">
        <v>152</v>
      </c>
      <c r="Q17" s="7">
        <v>102</v>
      </c>
      <c r="R17" s="7">
        <v>69</v>
      </c>
      <c r="S17" s="7">
        <v>94</v>
      </c>
      <c r="T17" s="37">
        <v>3621</v>
      </c>
    </row>
    <row r="18" spans="1:20" x14ac:dyDescent="0.2">
      <c r="A18" s="5" t="s">
        <v>62</v>
      </c>
      <c r="B18" s="7">
        <v>7</v>
      </c>
      <c r="C18" s="7">
        <v>11</v>
      </c>
      <c r="D18" s="7">
        <v>18</v>
      </c>
      <c r="E18" s="7">
        <v>23</v>
      </c>
      <c r="F18" s="7">
        <v>15</v>
      </c>
      <c r="G18" s="7">
        <v>10</v>
      </c>
      <c r="H18" s="7">
        <v>7</v>
      </c>
      <c r="I18" s="7">
        <v>15</v>
      </c>
      <c r="J18" s="7">
        <v>16</v>
      </c>
      <c r="K18" s="7">
        <v>29</v>
      </c>
      <c r="L18" s="7">
        <v>39</v>
      </c>
      <c r="M18" s="7">
        <v>46</v>
      </c>
      <c r="N18" s="7">
        <v>44</v>
      </c>
      <c r="O18" s="7">
        <v>33</v>
      </c>
      <c r="P18" s="7">
        <v>32</v>
      </c>
      <c r="Q18" s="7">
        <v>21</v>
      </c>
      <c r="R18" s="7">
        <v>11</v>
      </c>
      <c r="S18" s="7">
        <v>5</v>
      </c>
      <c r="T18" s="38">
        <v>382</v>
      </c>
    </row>
    <row r="19" spans="1:20" x14ac:dyDescent="0.2">
      <c r="A19" s="5" t="s">
        <v>63</v>
      </c>
      <c r="B19" s="7">
        <v>40</v>
      </c>
      <c r="C19" s="7">
        <v>42</v>
      </c>
      <c r="D19" s="7">
        <v>60</v>
      </c>
      <c r="E19" s="7">
        <v>58</v>
      </c>
      <c r="F19" s="7">
        <v>44</v>
      </c>
      <c r="G19" s="7">
        <v>39</v>
      </c>
      <c r="H19" s="7">
        <v>34</v>
      </c>
      <c r="I19" s="7">
        <v>41</v>
      </c>
      <c r="J19" s="7">
        <v>60</v>
      </c>
      <c r="K19" s="7">
        <v>73</v>
      </c>
      <c r="L19" s="7">
        <v>92</v>
      </c>
      <c r="M19" s="7">
        <v>72</v>
      </c>
      <c r="N19" s="7">
        <v>78</v>
      </c>
      <c r="O19" s="7">
        <v>82</v>
      </c>
      <c r="P19" s="7">
        <v>60</v>
      </c>
      <c r="Q19" s="7">
        <v>43</v>
      </c>
      <c r="R19" s="7">
        <v>24</v>
      </c>
      <c r="S19" s="7">
        <v>24</v>
      </c>
      <c r="T19" s="38">
        <v>966</v>
      </c>
    </row>
    <row r="20" spans="1:20" x14ac:dyDescent="0.2">
      <c r="A20" s="5" t="s">
        <v>64</v>
      </c>
      <c r="B20" s="7">
        <v>43</v>
      </c>
      <c r="C20" s="7">
        <v>56</v>
      </c>
      <c r="D20" s="7">
        <v>49</v>
      </c>
      <c r="E20" s="7">
        <v>54</v>
      </c>
      <c r="F20" s="7">
        <v>41</v>
      </c>
      <c r="G20" s="7">
        <v>48</v>
      </c>
      <c r="H20" s="7">
        <v>37</v>
      </c>
      <c r="I20" s="7">
        <v>50</v>
      </c>
      <c r="J20" s="7">
        <v>57</v>
      </c>
      <c r="K20" s="7">
        <v>61</v>
      </c>
      <c r="L20" s="7">
        <v>44</v>
      </c>
      <c r="M20" s="7">
        <v>58</v>
      </c>
      <c r="N20" s="7">
        <v>47</v>
      </c>
      <c r="O20" s="7">
        <v>50</v>
      </c>
      <c r="P20" s="7">
        <v>32</v>
      </c>
      <c r="Q20" s="7">
        <v>22</v>
      </c>
      <c r="R20" s="7">
        <v>15</v>
      </c>
      <c r="S20" s="7">
        <v>12</v>
      </c>
      <c r="T20" s="38">
        <v>776</v>
      </c>
    </row>
    <row r="21" spans="1:20" x14ac:dyDescent="0.2">
      <c r="A21" s="5" t="s">
        <v>65</v>
      </c>
      <c r="B21" s="7">
        <v>45</v>
      </c>
      <c r="C21" s="7">
        <v>63</v>
      </c>
      <c r="D21" s="7">
        <v>79</v>
      </c>
      <c r="E21" s="7">
        <v>71</v>
      </c>
      <c r="F21" s="7">
        <v>73</v>
      </c>
      <c r="G21" s="7">
        <v>35</v>
      </c>
      <c r="H21" s="7">
        <v>32</v>
      </c>
      <c r="I21" s="7">
        <v>52</v>
      </c>
      <c r="J21" s="7">
        <v>67</v>
      </c>
      <c r="K21" s="7">
        <v>99</v>
      </c>
      <c r="L21" s="7">
        <v>125</v>
      </c>
      <c r="M21" s="7">
        <v>118</v>
      </c>
      <c r="N21" s="7">
        <v>98</v>
      </c>
      <c r="O21" s="7">
        <v>89</v>
      </c>
      <c r="P21" s="7">
        <v>79</v>
      </c>
      <c r="Q21" s="7">
        <v>67</v>
      </c>
      <c r="R21" s="7">
        <v>43</v>
      </c>
      <c r="S21" s="7">
        <v>41</v>
      </c>
      <c r="T21" s="37">
        <v>1276</v>
      </c>
    </row>
    <row r="22" spans="1:20" x14ac:dyDescent="0.2">
      <c r="A22" s="5" t="s">
        <v>66</v>
      </c>
      <c r="B22" s="7">
        <v>79</v>
      </c>
      <c r="C22" s="7">
        <v>96</v>
      </c>
      <c r="D22" s="7">
        <v>86</v>
      </c>
      <c r="E22" s="7">
        <v>93</v>
      </c>
      <c r="F22" s="7">
        <v>69</v>
      </c>
      <c r="G22" s="7">
        <v>74</v>
      </c>
      <c r="H22" s="7">
        <v>65</v>
      </c>
      <c r="I22" s="7">
        <v>80</v>
      </c>
      <c r="J22" s="7">
        <v>93</v>
      </c>
      <c r="K22" s="7">
        <v>147</v>
      </c>
      <c r="L22" s="7">
        <v>128</v>
      </c>
      <c r="M22" s="7">
        <v>130</v>
      </c>
      <c r="N22" s="7">
        <v>104</v>
      </c>
      <c r="O22" s="7">
        <v>107</v>
      </c>
      <c r="P22" s="7">
        <v>100</v>
      </c>
      <c r="Q22" s="7">
        <v>54</v>
      </c>
      <c r="R22" s="7">
        <v>44</v>
      </c>
      <c r="S22" s="7">
        <v>30</v>
      </c>
      <c r="T22" s="37">
        <v>1579</v>
      </c>
    </row>
    <row r="23" spans="1:20" x14ac:dyDescent="0.2">
      <c r="A23" s="5" t="s">
        <v>67</v>
      </c>
      <c r="B23" s="7">
        <v>85</v>
      </c>
      <c r="C23" s="7">
        <v>91</v>
      </c>
      <c r="D23" s="7">
        <v>113</v>
      </c>
      <c r="E23" s="7">
        <v>126</v>
      </c>
      <c r="F23" s="7">
        <v>98</v>
      </c>
      <c r="G23" s="7">
        <v>74</v>
      </c>
      <c r="H23" s="7">
        <v>76</v>
      </c>
      <c r="I23" s="7">
        <v>85</v>
      </c>
      <c r="J23" s="7">
        <v>120</v>
      </c>
      <c r="K23" s="7">
        <v>161</v>
      </c>
      <c r="L23" s="7">
        <v>184</v>
      </c>
      <c r="M23" s="7">
        <v>202</v>
      </c>
      <c r="N23" s="7">
        <v>164</v>
      </c>
      <c r="O23" s="7">
        <v>181</v>
      </c>
      <c r="P23" s="7">
        <v>157</v>
      </c>
      <c r="Q23" s="7">
        <v>92</v>
      </c>
      <c r="R23" s="7">
        <v>74</v>
      </c>
      <c r="S23" s="7">
        <v>84</v>
      </c>
      <c r="T23" s="37">
        <v>2167</v>
      </c>
    </row>
    <row r="24" spans="1:20" x14ac:dyDescent="0.2">
      <c r="A24" s="5" t="s">
        <v>68</v>
      </c>
      <c r="B24" s="7">
        <v>90</v>
      </c>
      <c r="C24" s="7">
        <v>171</v>
      </c>
      <c r="D24" s="7">
        <v>150</v>
      </c>
      <c r="E24" s="7">
        <v>137</v>
      </c>
      <c r="F24" s="7">
        <v>113</v>
      </c>
      <c r="G24" s="7">
        <v>64</v>
      </c>
      <c r="H24" s="7">
        <v>70</v>
      </c>
      <c r="I24" s="7">
        <v>128</v>
      </c>
      <c r="J24" s="7">
        <v>164</v>
      </c>
      <c r="K24" s="7">
        <v>206</v>
      </c>
      <c r="L24" s="7">
        <v>194</v>
      </c>
      <c r="M24" s="7">
        <v>147</v>
      </c>
      <c r="N24" s="7">
        <v>131</v>
      </c>
      <c r="O24" s="7">
        <v>159</v>
      </c>
      <c r="P24" s="7">
        <v>127</v>
      </c>
      <c r="Q24" s="7">
        <v>91</v>
      </c>
      <c r="R24" s="7">
        <v>55</v>
      </c>
      <c r="S24" s="7">
        <v>49</v>
      </c>
      <c r="T24" s="37">
        <v>2246</v>
      </c>
    </row>
    <row r="25" spans="1:20" x14ac:dyDescent="0.2">
      <c r="A25" s="5" t="s">
        <v>69</v>
      </c>
      <c r="B25" s="7">
        <v>37</v>
      </c>
      <c r="C25" s="7">
        <v>57</v>
      </c>
      <c r="D25" s="7">
        <v>54</v>
      </c>
      <c r="E25" s="7">
        <v>61</v>
      </c>
      <c r="F25" s="7">
        <v>38</v>
      </c>
      <c r="G25" s="7">
        <v>30</v>
      </c>
      <c r="H25" s="7">
        <v>18</v>
      </c>
      <c r="I25" s="7">
        <v>44</v>
      </c>
      <c r="J25" s="7">
        <v>57</v>
      </c>
      <c r="K25" s="7">
        <v>74</v>
      </c>
      <c r="L25" s="7">
        <v>112</v>
      </c>
      <c r="M25" s="7">
        <v>74</v>
      </c>
      <c r="N25" s="7">
        <v>68</v>
      </c>
      <c r="O25" s="7">
        <v>80</v>
      </c>
      <c r="P25" s="7">
        <v>73</v>
      </c>
      <c r="Q25" s="7">
        <v>55</v>
      </c>
      <c r="R25" s="7">
        <v>28</v>
      </c>
      <c r="S25" s="7">
        <v>25</v>
      </c>
      <c r="T25" s="38">
        <v>985</v>
      </c>
    </row>
    <row r="26" spans="1:20" x14ac:dyDescent="0.2">
      <c r="A26" s="5" t="s">
        <v>70</v>
      </c>
      <c r="B26" s="7">
        <v>65</v>
      </c>
      <c r="C26" s="7">
        <v>108</v>
      </c>
      <c r="D26" s="7">
        <v>96</v>
      </c>
      <c r="E26" s="7">
        <v>87</v>
      </c>
      <c r="F26" s="7">
        <v>65</v>
      </c>
      <c r="G26" s="7">
        <v>62</v>
      </c>
      <c r="H26" s="7">
        <v>62</v>
      </c>
      <c r="I26" s="7">
        <v>78</v>
      </c>
      <c r="J26" s="7">
        <v>124</v>
      </c>
      <c r="K26" s="7">
        <v>113</v>
      </c>
      <c r="L26" s="7">
        <v>145</v>
      </c>
      <c r="M26" s="7">
        <v>115</v>
      </c>
      <c r="N26" s="7">
        <v>133</v>
      </c>
      <c r="O26" s="7">
        <v>102</v>
      </c>
      <c r="P26" s="7">
        <v>90</v>
      </c>
      <c r="Q26" s="7">
        <v>59</v>
      </c>
      <c r="R26" s="7">
        <v>47</v>
      </c>
      <c r="S26" s="7">
        <v>40</v>
      </c>
      <c r="T26" s="37">
        <v>1591</v>
      </c>
    </row>
    <row r="27" spans="1:20" x14ac:dyDescent="0.2">
      <c r="A27" s="5" t="s">
        <v>71</v>
      </c>
      <c r="B27" s="7">
        <v>77</v>
      </c>
      <c r="C27" s="7">
        <v>93</v>
      </c>
      <c r="D27" s="7">
        <v>110</v>
      </c>
      <c r="E27" s="7">
        <v>112</v>
      </c>
      <c r="F27" s="7">
        <v>87</v>
      </c>
      <c r="G27" s="7">
        <v>78</v>
      </c>
      <c r="H27" s="7">
        <v>87</v>
      </c>
      <c r="I27" s="7">
        <v>95</v>
      </c>
      <c r="J27" s="7">
        <v>105</v>
      </c>
      <c r="K27" s="7">
        <v>135</v>
      </c>
      <c r="L27" s="7">
        <v>118</v>
      </c>
      <c r="M27" s="7">
        <v>130</v>
      </c>
      <c r="N27" s="7">
        <v>80</v>
      </c>
      <c r="O27" s="7">
        <v>99</v>
      </c>
      <c r="P27" s="7">
        <v>77</v>
      </c>
      <c r="Q27" s="7">
        <v>41</v>
      </c>
      <c r="R27" s="7">
        <v>37</v>
      </c>
      <c r="S27" s="7">
        <v>15</v>
      </c>
      <c r="T27" s="37">
        <v>1576</v>
      </c>
    </row>
    <row r="28" spans="1:20" x14ac:dyDescent="0.2">
      <c r="A28" s="5" t="s">
        <v>72</v>
      </c>
      <c r="B28" s="7">
        <v>52</v>
      </c>
      <c r="C28" s="7">
        <v>67</v>
      </c>
      <c r="D28" s="7">
        <v>67</v>
      </c>
      <c r="E28" s="7">
        <v>94</v>
      </c>
      <c r="F28" s="7">
        <v>69</v>
      </c>
      <c r="G28" s="7">
        <v>46</v>
      </c>
      <c r="H28" s="7">
        <v>41</v>
      </c>
      <c r="I28" s="7">
        <v>60</v>
      </c>
      <c r="J28" s="7">
        <v>67</v>
      </c>
      <c r="K28" s="7">
        <v>110</v>
      </c>
      <c r="L28" s="7">
        <v>128</v>
      </c>
      <c r="M28" s="7">
        <v>140</v>
      </c>
      <c r="N28" s="7">
        <v>117</v>
      </c>
      <c r="O28" s="7">
        <v>143</v>
      </c>
      <c r="P28" s="7">
        <v>100</v>
      </c>
      <c r="Q28" s="7">
        <v>83</v>
      </c>
      <c r="R28" s="7">
        <v>66</v>
      </c>
      <c r="S28" s="7">
        <v>87</v>
      </c>
      <c r="T28" s="37">
        <v>1537</v>
      </c>
    </row>
    <row r="29" spans="1:20" ht="15" thickBot="1" x14ac:dyDescent="0.25">
      <c r="A29" s="5" t="s">
        <v>73</v>
      </c>
      <c r="B29" s="7">
        <v>28</v>
      </c>
      <c r="C29" s="7">
        <v>34</v>
      </c>
      <c r="D29" s="7">
        <v>39</v>
      </c>
      <c r="E29" s="7">
        <v>50</v>
      </c>
      <c r="F29" s="7">
        <v>44</v>
      </c>
      <c r="G29" s="7">
        <v>41</v>
      </c>
      <c r="H29" s="7">
        <v>33</v>
      </c>
      <c r="I29" s="7">
        <v>50</v>
      </c>
      <c r="J29" s="7">
        <v>43</v>
      </c>
      <c r="K29" s="7">
        <v>61</v>
      </c>
      <c r="L29" s="7">
        <v>60</v>
      </c>
      <c r="M29" s="7">
        <v>47</v>
      </c>
      <c r="N29" s="7">
        <v>39</v>
      </c>
      <c r="O29" s="7">
        <v>44</v>
      </c>
      <c r="P29" s="7">
        <v>37</v>
      </c>
      <c r="Q29" s="7">
        <v>24</v>
      </c>
      <c r="R29" s="7">
        <v>15</v>
      </c>
      <c r="S29" s="7">
        <v>11</v>
      </c>
      <c r="T29" s="38">
        <v>700</v>
      </c>
    </row>
    <row r="30" spans="1:20" ht="15" thickBot="1" x14ac:dyDescent="0.25">
      <c r="A30" s="25" t="s">
        <v>74</v>
      </c>
      <c r="B30" s="26">
        <v>4144</v>
      </c>
      <c r="C30" s="26">
        <v>4733</v>
      </c>
      <c r="D30" s="26">
        <v>4469</v>
      </c>
      <c r="E30" s="26">
        <v>4789</v>
      </c>
      <c r="F30" s="26">
        <v>4422</v>
      </c>
      <c r="G30" s="26">
        <v>4326</v>
      </c>
      <c r="H30" s="26">
        <v>4506</v>
      </c>
      <c r="I30" s="26">
        <v>4873</v>
      </c>
      <c r="J30" s="26">
        <v>5612</v>
      </c>
      <c r="K30" s="26">
        <v>6497</v>
      </c>
      <c r="L30" s="26">
        <v>6681</v>
      </c>
      <c r="M30" s="26">
        <v>5887</v>
      </c>
      <c r="N30" s="26">
        <v>5170</v>
      </c>
      <c r="O30" s="26">
        <v>5441</v>
      </c>
      <c r="P30" s="26">
        <v>4212</v>
      </c>
      <c r="Q30" s="26">
        <v>3155</v>
      </c>
      <c r="R30" s="26">
        <v>2129</v>
      </c>
      <c r="S30" s="26">
        <v>2268</v>
      </c>
      <c r="T30" s="51">
        <v>83314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C45" sqref="C45"/>
    </sheetView>
  </sheetViews>
  <sheetFormatPr defaultRowHeight="14.25" x14ac:dyDescent="0.2"/>
  <cols>
    <col min="1" max="1" width="15.625" style="75" customWidth="1"/>
    <col min="2" max="3" width="6.75" style="75" bestFit="1" customWidth="1"/>
    <col min="4" max="18" width="6.875" style="75" bestFit="1" customWidth="1"/>
    <col min="19" max="19" width="5.125" style="75" bestFit="1" customWidth="1"/>
    <col min="20" max="20" width="8" style="75" bestFit="1" customWidth="1"/>
    <col min="21" max="16384" width="9" style="75"/>
  </cols>
  <sheetData>
    <row r="1" spans="1:20" ht="15" thickBot="1" x14ac:dyDescent="0.25">
      <c r="A1" s="1" t="s">
        <v>92</v>
      </c>
    </row>
    <row r="2" spans="1:20" ht="15" thickBot="1" x14ac:dyDescent="0.25">
      <c r="A2" s="25" t="s">
        <v>44</v>
      </c>
      <c r="B2" s="22" t="s">
        <v>76</v>
      </c>
      <c r="C2" s="83" t="s">
        <v>347</v>
      </c>
      <c r="D2" s="84" t="s">
        <v>348</v>
      </c>
      <c r="E2" s="22" t="s">
        <v>77</v>
      </c>
      <c r="F2" s="22" t="s">
        <v>78</v>
      </c>
      <c r="G2" s="22" t="s">
        <v>79</v>
      </c>
      <c r="H2" s="22" t="s">
        <v>80</v>
      </c>
      <c r="I2" s="22" t="s">
        <v>81</v>
      </c>
      <c r="J2" s="22" t="s">
        <v>82</v>
      </c>
      <c r="K2" s="22" t="s">
        <v>83</v>
      </c>
      <c r="L2" s="22" t="s">
        <v>84</v>
      </c>
      <c r="M2" s="22" t="s">
        <v>85</v>
      </c>
      <c r="N2" s="22" t="s">
        <v>86</v>
      </c>
      <c r="O2" s="22" t="s">
        <v>87</v>
      </c>
      <c r="P2" s="22" t="s">
        <v>88</v>
      </c>
      <c r="Q2" s="22" t="s">
        <v>89</v>
      </c>
      <c r="R2" s="22" t="s">
        <v>90</v>
      </c>
      <c r="S2" s="22" t="s">
        <v>91</v>
      </c>
      <c r="T2" s="39" t="s">
        <v>74</v>
      </c>
    </row>
    <row r="3" spans="1:20" x14ac:dyDescent="0.2">
      <c r="A3" s="24" t="s">
        <v>47</v>
      </c>
      <c r="T3" s="9"/>
    </row>
    <row r="4" spans="1:20" x14ac:dyDescent="0.2">
      <c r="A4" s="5" t="s">
        <v>48</v>
      </c>
      <c r="B4" s="7">
        <v>781</v>
      </c>
      <c r="C4" s="7">
        <v>795</v>
      </c>
      <c r="D4" s="7">
        <v>782</v>
      </c>
      <c r="E4" s="7">
        <v>811</v>
      </c>
      <c r="F4" s="7">
        <v>812</v>
      </c>
      <c r="G4" s="7">
        <v>868</v>
      </c>
      <c r="H4" s="7">
        <v>894</v>
      </c>
      <c r="I4" s="7">
        <v>958</v>
      </c>
      <c r="J4" s="7">
        <v>1003</v>
      </c>
      <c r="K4" s="7">
        <v>1159</v>
      </c>
      <c r="L4" s="7">
        <v>1065</v>
      </c>
      <c r="M4" s="7">
        <v>912</v>
      </c>
      <c r="N4" s="7">
        <v>753</v>
      </c>
      <c r="O4" s="7">
        <v>691</v>
      </c>
      <c r="P4" s="7">
        <v>475</v>
      </c>
      <c r="Q4" s="7">
        <v>365</v>
      </c>
      <c r="R4" s="7">
        <v>215</v>
      </c>
      <c r="S4" s="7">
        <v>193</v>
      </c>
      <c r="T4" s="37">
        <v>13532</v>
      </c>
    </row>
    <row r="5" spans="1:20" x14ac:dyDescent="0.2">
      <c r="A5" s="5" t="s">
        <v>49</v>
      </c>
      <c r="B5" s="7">
        <v>198</v>
      </c>
      <c r="C5" s="7">
        <v>228</v>
      </c>
      <c r="D5" s="7">
        <v>183</v>
      </c>
      <c r="E5" s="7">
        <v>221</v>
      </c>
      <c r="F5" s="7">
        <v>205</v>
      </c>
      <c r="G5" s="7">
        <v>201</v>
      </c>
      <c r="H5" s="7">
        <v>173</v>
      </c>
      <c r="I5" s="7">
        <v>192</v>
      </c>
      <c r="J5" s="7">
        <v>238</v>
      </c>
      <c r="K5" s="7">
        <v>267</v>
      </c>
      <c r="L5" s="7">
        <v>326</v>
      </c>
      <c r="M5" s="7">
        <v>255</v>
      </c>
      <c r="N5" s="7">
        <v>233</v>
      </c>
      <c r="O5" s="7">
        <v>268</v>
      </c>
      <c r="P5" s="7">
        <v>211</v>
      </c>
      <c r="Q5" s="7">
        <v>186</v>
      </c>
      <c r="R5" s="7">
        <v>125</v>
      </c>
      <c r="S5" s="7">
        <v>113</v>
      </c>
      <c r="T5" s="37">
        <v>3823</v>
      </c>
    </row>
    <row r="6" spans="1:20" x14ac:dyDescent="0.2">
      <c r="A6" s="5" t="s">
        <v>50</v>
      </c>
      <c r="B6" s="7">
        <v>171</v>
      </c>
      <c r="C6" s="7">
        <v>174</v>
      </c>
      <c r="D6" s="7">
        <v>143</v>
      </c>
      <c r="E6" s="7">
        <v>135</v>
      </c>
      <c r="F6" s="7">
        <v>151</v>
      </c>
      <c r="G6" s="7">
        <v>133</v>
      </c>
      <c r="H6" s="7">
        <v>195</v>
      </c>
      <c r="I6" s="7">
        <v>155</v>
      </c>
      <c r="J6" s="7">
        <v>184</v>
      </c>
      <c r="K6" s="7">
        <v>196</v>
      </c>
      <c r="L6" s="7">
        <v>193</v>
      </c>
      <c r="M6" s="7">
        <v>162</v>
      </c>
      <c r="N6" s="7">
        <v>164</v>
      </c>
      <c r="O6" s="7">
        <v>175</v>
      </c>
      <c r="P6" s="7">
        <v>132</v>
      </c>
      <c r="Q6" s="7">
        <v>80</v>
      </c>
      <c r="R6" s="7">
        <v>53</v>
      </c>
      <c r="S6" s="7">
        <v>34</v>
      </c>
      <c r="T6" s="37">
        <v>2630</v>
      </c>
    </row>
    <row r="7" spans="1:20" x14ac:dyDescent="0.2">
      <c r="A7" s="5" t="s">
        <v>51</v>
      </c>
      <c r="B7" s="7">
        <v>89</v>
      </c>
      <c r="C7" s="7">
        <v>98</v>
      </c>
      <c r="D7" s="7">
        <v>106</v>
      </c>
      <c r="E7" s="7">
        <v>114</v>
      </c>
      <c r="F7" s="7">
        <v>78</v>
      </c>
      <c r="G7" s="7">
        <v>105</v>
      </c>
      <c r="H7" s="7">
        <v>88</v>
      </c>
      <c r="I7" s="7">
        <v>80</v>
      </c>
      <c r="J7" s="7">
        <v>76</v>
      </c>
      <c r="K7" s="7">
        <v>115</v>
      </c>
      <c r="L7" s="7">
        <v>128</v>
      </c>
      <c r="M7" s="7">
        <v>90</v>
      </c>
      <c r="N7" s="7">
        <v>84</v>
      </c>
      <c r="O7" s="7">
        <v>103</v>
      </c>
      <c r="P7" s="7">
        <v>98</v>
      </c>
      <c r="Q7" s="7">
        <v>53</v>
      </c>
      <c r="R7" s="7">
        <v>39</v>
      </c>
      <c r="S7" s="7">
        <v>27</v>
      </c>
      <c r="T7" s="37">
        <v>1571</v>
      </c>
    </row>
    <row r="8" spans="1:20" x14ac:dyDescent="0.2">
      <c r="A8" s="24" t="s">
        <v>52</v>
      </c>
      <c r="T8" s="82"/>
    </row>
    <row r="9" spans="1:20" x14ac:dyDescent="0.2">
      <c r="A9" s="5" t="s">
        <v>53</v>
      </c>
      <c r="B9" s="7">
        <v>70</v>
      </c>
      <c r="C9" s="7">
        <v>84</v>
      </c>
      <c r="D9" s="7">
        <v>90</v>
      </c>
      <c r="E9" s="7">
        <v>88</v>
      </c>
      <c r="F9" s="7">
        <v>81</v>
      </c>
      <c r="G9" s="7">
        <v>70</v>
      </c>
      <c r="H9" s="7">
        <v>74</v>
      </c>
      <c r="I9" s="7">
        <v>98</v>
      </c>
      <c r="J9" s="7">
        <v>118</v>
      </c>
      <c r="K9" s="7">
        <v>133</v>
      </c>
      <c r="L9" s="7">
        <v>127</v>
      </c>
      <c r="M9" s="7">
        <v>116</v>
      </c>
      <c r="N9" s="7">
        <v>119</v>
      </c>
      <c r="O9" s="7">
        <v>150</v>
      </c>
      <c r="P9" s="7">
        <v>102</v>
      </c>
      <c r="Q9" s="7">
        <v>88</v>
      </c>
      <c r="R9" s="7">
        <v>50</v>
      </c>
      <c r="S9" s="7">
        <v>52</v>
      </c>
      <c r="T9" s="37">
        <v>1710</v>
      </c>
    </row>
    <row r="10" spans="1:20" x14ac:dyDescent="0.2">
      <c r="A10" s="5" t="s">
        <v>54</v>
      </c>
      <c r="B10" s="7">
        <v>31</v>
      </c>
      <c r="C10" s="7">
        <v>40</v>
      </c>
      <c r="D10" s="7">
        <v>53</v>
      </c>
      <c r="E10" s="7">
        <v>53</v>
      </c>
      <c r="F10" s="7">
        <v>62</v>
      </c>
      <c r="G10" s="7">
        <v>34</v>
      </c>
      <c r="H10" s="7">
        <v>36</v>
      </c>
      <c r="I10" s="7">
        <v>43</v>
      </c>
      <c r="J10" s="7">
        <v>50</v>
      </c>
      <c r="K10" s="7">
        <v>75</v>
      </c>
      <c r="L10" s="7">
        <v>70</v>
      </c>
      <c r="M10" s="7">
        <v>79</v>
      </c>
      <c r="N10" s="7">
        <v>70</v>
      </c>
      <c r="O10" s="7">
        <v>84</v>
      </c>
      <c r="P10" s="7">
        <v>69</v>
      </c>
      <c r="Q10" s="7">
        <v>41</v>
      </c>
      <c r="R10" s="7">
        <v>27</v>
      </c>
      <c r="S10" s="7">
        <v>29</v>
      </c>
      <c r="T10" s="38">
        <v>946</v>
      </c>
    </row>
    <row r="11" spans="1:20" x14ac:dyDescent="0.2">
      <c r="A11" s="5" t="s">
        <v>55</v>
      </c>
      <c r="B11" s="7">
        <v>41</v>
      </c>
      <c r="C11" s="7">
        <v>55</v>
      </c>
      <c r="D11" s="7">
        <v>50</v>
      </c>
      <c r="E11" s="7">
        <v>62</v>
      </c>
      <c r="F11" s="7">
        <v>37</v>
      </c>
      <c r="G11" s="7">
        <v>27</v>
      </c>
      <c r="H11" s="7">
        <v>36</v>
      </c>
      <c r="I11" s="7">
        <v>37</v>
      </c>
      <c r="J11" s="7">
        <v>55</v>
      </c>
      <c r="K11" s="7">
        <v>65</v>
      </c>
      <c r="L11" s="7">
        <v>95</v>
      </c>
      <c r="M11" s="7">
        <v>77</v>
      </c>
      <c r="N11" s="7">
        <v>54</v>
      </c>
      <c r="O11" s="7">
        <v>45</v>
      </c>
      <c r="P11" s="7">
        <v>41</v>
      </c>
      <c r="Q11" s="7">
        <v>37</v>
      </c>
      <c r="R11" s="7">
        <v>28</v>
      </c>
      <c r="S11" s="7">
        <v>17</v>
      </c>
      <c r="T11" s="38">
        <v>859</v>
      </c>
    </row>
    <row r="12" spans="1:20" x14ac:dyDescent="0.2">
      <c r="A12" s="5" t="s">
        <v>56</v>
      </c>
      <c r="B12" s="7">
        <v>240</v>
      </c>
      <c r="C12" s="7">
        <v>259</v>
      </c>
      <c r="D12" s="7">
        <v>250</v>
      </c>
      <c r="E12" s="7">
        <v>259</v>
      </c>
      <c r="F12" s="7">
        <v>226</v>
      </c>
      <c r="G12" s="7">
        <v>233</v>
      </c>
      <c r="H12" s="7">
        <v>226</v>
      </c>
      <c r="I12" s="7">
        <v>229</v>
      </c>
      <c r="J12" s="7">
        <v>274</v>
      </c>
      <c r="K12" s="7">
        <v>301</v>
      </c>
      <c r="L12" s="7">
        <v>359</v>
      </c>
      <c r="M12" s="7">
        <v>326</v>
      </c>
      <c r="N12" s="7">
        <v>292</v>
      </c>
      <c r="O12" s="7">
        <v>334</v>
      </c>
      <c r="P12" s="7">
        <v>256</v>
      </c>
      <c r="Q12" s="7">
        <v>198</v>
      </c>
      <c r="R12" s="7">
        <v>113</v>
      </c>
      <c r="S12" s="7">
        <v>90</v>
      </c>
      <c r="T12" s="37">
        <v>4465</v>
      </c>
    </row>
    <row r="13" spans="1:20" x14ac:dyDescent="0.2">
      <c r="A13" s="24" t="s">
        <v>57</v>
      </c>
      <c r="T13" s="82"/>
    </row>
    <row r="14" spans="1:20" x14ac:dyDescent="0.2">
      <c r="A14" s="5" t="s">
        <v>58</v>
      </c>
      <c r="B14" s="7">
        <v>30</v>
      </c>
      <c r="C14" s="7">
        <v>43</v>
      </c>
      <c r="D14" s="7">
        <v>29</v>
      </c>
      <c r="E14" s="7">
        <v>42</v>
      </c>
      <c r="F14" s="7">
        <v>36</v>
      </c>
      <c r="G14" s="7">
        <v>25</v>
      </c>
      <c r="H14" s="7">
        <v>21</v>
      </c>
      <c r="I14" s="7">
        <v>35</v>
      </c>
      <c r="J14" s="7">
        <v>44</v>
      </c>
      <c r="K14" s="7">
        <v>47</v>
      </c>
      <c r="L14" s="7">
        <v>60</v>
      </c>
      <c r="M14" s="7">
        <v>48</v>
      </c>
      <c r="N14" s="7">
        <v>54</v>
      </c>
      <c r="O14" s="7">
        <v>67</v>
      </c>
      <c r="P14" s="7">
        <v>40</v>
      </c>
      <c r="Q14" s="7">
        <v>25</v>
      </c>
      <c r="R14" s="7">
        <v>23</v>
      </c>
      <c r="S14" s="7">
        <v>13</v>
      </c>
      <c r="T14" s="38">
        <v>682</v>
      </c>
    </row>
    <row r="15" spans="1:20" x14ac:dyDescent="0.2">
      <c r="A15" s="5" t="s">
        <v>59</v>
      </c>
      <c r="B15" s="7">
        <v>50</v>
      </c>
      <c r="C15" s="7">
        <v>49</v>
      </c>
      <c r="D15" s="7">
        <v>46</v>
      </c>
      <c r="E15" s="7">
        <v>47</v>
      </c>
      <c r="F15" s="7">
        <v>38</v>
      </c>
      <c r="G15" s="7">
        <v>28</v>
      </c>
      <c r="H15" s="7">
        <v>43</v>
      </c>
      <c r="I15" s="7">
        <v>49</v>
      </c>
      <c r="J15" s="7">
        <v>62</v>
      </c>
      <c r="K15" s="7">
        <v>64</v>
      </c>
      <c r="L15" s="7">
        <v>84</v>
      </c>
      <c r="M15" s="7">
        <v>52</v>
      </c>
      <c r="N15" s="7">
        <v>74</v>
      </c>
      <c r="O15" s="7">
        <v>82</v>
      </c>
      <c r="P15" s="7">
        <v>64</v>
      </c>
      <c r="Q15" s="7">
        <v>44</v>
      </c>
      <c r="R15" s="7">
        <v>13</v>
      </c>
      <c r="S15" s="7">
        <v>12</v>
      </c>
      <c r="T15" s="38">
        <v>901</v>
      </c>
    </row>
    <row r="16" spans="1:20" x14ac:dyDescent="0.2">
      <c r="A16" s="5" t="s">
        <v>60</v>
      </c>
      <c r="B16" s="7">
        <v>22</v>
      </c>
      <c r="C16" s="7">
        <v>22</v>
      </c>
      <c r="D16" s="7">
        <v>31</v>
      </c>
      <c r="E16" s="7">
        <v>34</v>
      </c>
      <c r="F16" s="7">
        <v>20</v>
      </c>
      <c r="G16" s="7">
        <v>12</v>
      </c>
      <c r="H16" s="7">
        <v>14</v>
      </c>
      <c r="I16" s="7">
        <v>16</v>
      </c>
      <c r="J16" s="7">
        <v>28</v>
      </c>
      <c r="K16" s="7">
        <v>47</v>
      </c>
      <c r="L16" s="7">
        <v>42</v>
      </c>
      <c r="M16" s="7">
        <v>40</v>
      </c>
      <c r="N16" s="7">
        <v>48</v>
      </c>
      <c r="O16" s="7">
        <v>37</v>
      </c>
      <c r="P16" s="7">
        <v>37</v>
      </c>
      <c r="Q16" s="7">
        <v>26</v>
      </c>
      <c r="R16" s="7">
        <v>17</v>
      </c>
      <c r="S16" s="7">
        <v>13</v>
      </c>
      <c r="T16" s="38">
        <v>506</v>
      </c>
    </row>
    <row r="17" spans="1:20" x14ac:dyDescent="0.2">
      <c r="A17" s="5" t="s">
        <v>61</v>
      </c>
      <c r="B17" s="7">
        <v>132</v>
      </c>
      <c r="C17" s="7">
        <v>138</v>
      </c>
      <c r="D17" s="7">
        <v>99</v>
      </c>
      <c r="E17" s="7">
        <v>125</v>
      </c>
      <c r="F17" s="7">
        <v>98</v>
      </c>
      <c r="G17" s="7">
        <v>86</v>
      </c>
      <c r="H17" s="7">
        <v>94</v>
      </c>
      <c r="I17" s="7">
        <v>116</v>
      </c>
      <c r="J17" s="7">
        <v>123</v>
      </c>
      <c r="K17" s="7">
        <v>146</v>
      </c>
      <c r="L17" s="7">
        <v>159</v>
      </c>
      <c r="M17" s="7">
        <v>110</v>
      </c>
      <c r="N17" s="7">
        <v>100</v>
      </c>
      <c r="O17" s="7">
        <v>85</v>
      </c>
      <c r="P17" s="7">
        <v>76</v>
      </c>
      <c r="Q17" s="7">
        <v>56</v>
      </c>
      <c r="R17" s="7">
        <v>35</v>
      </c>
      <c r="S17" s="7">
        <v>41</v>
      </c>
      <c r="T17" s="37">
        <v>1819</v>
      </c>
    </row>
    <row r="18" spans="1:20" x14ac:dyDescent="0.2">
      <c r="A18" s="5" t="s">
        <v>62</v>
      </c>
      <c r="B18" s="7">
        <v>2</v>
      </c>
      <c r="C18" s="7">
        <v>4</v>
      </c>
      <c r="D18" s="7">
        <v>9</v>
      </c>
      <c r="E18" s="7">
        <v>10</v>
      </c>
      <c r="F18" s="7">
        <v>8</v>
      </c>
      <c r="G18" s="7">
        <v>7</v>
      </c>
      <c r="H18" s="7">
        <v>3</v>
      </c>
      <c r="I18" s="7">
        <v>6</v>
      </c>
      <c r="J18" s="7">
        <v>7</v>
      </c>
      <c r="K18" s="7">
        <v>18</v>
      </c>
      <c r="L18" s="7">
        <v>19</v>
      </c>
      <c r="M18" s="7">
        <v>21</v>
      </c>
      <c r="N18" s="7">
        <v>26</v>
      </c>
      <c r="O18" s="7">
        <v>18</v>
      </c>
      <c r="P18" s="7">
        <v>14</v>
      </c>
      <c r="Q18" s="7">
        <v>12</v>
      </c>
      <c r="R18" s="7">
        <v>6</v>
      </c>
      <c r="S18" s="7">
        <v>3</v>
      </c>
      <c r="T18" s="38">
        <v>193</v>
      </c>
    </row>
    <row r="19" spans="1:20" x14ac:dyDescent="0.2">
      <c r="A19" s="5" t="s">
        <v>63</v>
      </c>
      <c r="B19" s="7">
        <v>21</v>
      </c>
      <c r="C19" s="7">
        <v>19</v>
      </c>
      <c r="D19" s="7">
        <v>32</v>
      </c>
      <c r="E19" s="7">
        <v>30</v>
      </c>
      <c r="F19" s="7">
        <v>30</v>
      </c>
      <c r="G19" s="7">
        <v>22</v>
      </c>
      <c r="H19" s="7">
        <v>13</v>
      </c>
      <c r="I19" s="7">
        <v>20</v>
      </c>
      <c r="J19" s="7">
        <v>28</v>
      </c>
      <c r="K19" s="7">
        <v>37</v>
      </c>
      <c r="L19" s="7">
        <v>46</v>
      </c>
      <c r="M19" s="7">
        <v>34</v>
      </c>
      <c r="N19" s="7">
        <v>40</v>
      </c>
      <c r="O19" s="7">
        <v>43</v>
      </c>
      <c r="P19" s="7">
        <v>29</v>
      </c>
      <c r="Q19" s="7">
        <v>19</v>
      </c>
      <c r="R19" s="7">
        <v>15</v>
      </c>
      <c r="S19" s="7">
        <v>9</v>
      </c>
      <c r="T19" s="38">
        <v>487</v>
      </c>
    </row>
    <row r="20" spans="1:20" x14ac:dyDescent="0.2">
      <c r="A20" s="5" t="s">
        <v>64</v>
      </c>
      <c r="B20" s="7">
        <v>19</v>
      </c>
      <c r="C20" s="7">
        <v>27</v>
      </c>
      <c r="D20" s="7">
        <v>25</v>
      </c>
      <c r="E20" s="7">
        <v>32</v>
      </c>
      <c r="F20" s="7">
        <v>26</v>
      </c>
      <c r="G20" s="7">
        <v>33</v>
      </c>
      <c r="H20" s="7">
        <v>20</v>
      </c>
      <c r="I20" s="7">
        <v>24</v>
      </c>
      <c r="J20" s="7">
        <v>28</v>
      </c>
      <c r="K20" s="7">
        <v>34</v>
      </c>
      <c r="L20" s="7">
        <v>26</v>
      </c>
      <c r="M20" s="7">
        <v>26</v>
      </c>
      <c r="N20" s="7">
        <v>23</v>
      </c>
      <c r="O20" s="7">
        <v>25</v>
      </c>
      <c r="P20" s="7">
        <v>16</v>
      </c>
      <c r="Q20" s="7">
        <v>14</v>
      </c>
      <c r="R20" s="7">
        <v>4</v>
      </c>
      <c r="S20" s="7">
        <v>6</v>
      </c>
      <c r="T20" s="38">
        <v>408</v>
      </c>
    </row>
    <row r="21" spans="1:20" x14ac:dyDescent="0.2">
      <c r="A21" s="5" t="s">
        <v>65</v>
      </c>
      <c r="B21" s="7">
        <v>24</v>
      </c>
      <c r="C21" s="7">
        <v>35</v>
      </c>
      <c r="D21" s="7">
        <v>45</v>
      </c>
      <c r="E21" s="7">
        <v>36</v>
      </c>
      <c r="F21" s="7">
        <v>38</v>
      </c>
      <c r="G21" s="7">
        <v>21</v>
      </c>
      <c r="H21" s="7">
        <v>17</v>
      </c>
      <c r="I21" s="7">
        <v>24</v>
      </c>
      <c r="J21" s="7">
        <v>25</v>
      </c>
      <c r="K21" s="7">
        <v>55</v>
      </c>
      <c r="L21" s="7">
        <v>55</v>
      </c>
      <c r="M21" s="7">
        <v>53</v>
      </c>
      <c r="N21" s="7">
        <v>56</v>
      </c>
      <c r="O21" s="7">
        <v>47</v>
      </c>
      <c r="P21" s="7">
        <v>41</v>
      </c>
      <c r="Q21" s="7">
        <v>37</v>
      </c>
      <c r="R21" s="7">
        <v>24</v>
      </c>
      <c r="S21" s="7">
        <v>16</v>
      </c>
      <c r="T21" s="38">
        <v>649</v>
      </c>
    </row>
    <row r="22" spans="1:20" x14ac:dyDescent="0.2">
      <c r="A22" s="5" t="s">
        <v>66</v>
      </c>
      <c r="B22" s="7">
        <v>46</v>
      </c>
      <c r="C22" s="7">
        <v>41</v>
      </c>
      <c r="D22" s="7">
        <v>43</v>
      </c>
      <c r="E22" s="7">
        <v>48</v>
      </c>
      <c r="F22" s="7">
        <v>33</v>
      </c>
      <c r="G22" s="7">
        <v>34</v>
      </c>
      <c r="H22" s="7">
        <v>26</v>
      </c>
      <c r="I22" s="7">
        <v>39</v>
      </c>
      <c r="J22" s="7">
        <v>47</v>
      </c>
      <c r="K22" s="7">
        <v>71</v>
      </c>
      <c r="L22" s="7">
        <v>59</v>
      </c>
      <c r="M22" s="7">
        <v>66</v>
      </c>
      <c r="N22" s="7">
        <v>58</v>
      </c>
      <c r="O22" s="7">
        <v>55</v>
      </c>
      <c r="P22" s="7">
        <v>49</v>
      </c>
      <c r="Q22" s="7">
        <v>34</v>
      </c>
      <c r="R22" s="7">
        <v>19</v>
      </c>
      <c r="S22" s="7">
        <v>14</v>
      </c>
      <c r="T22" s="38">
        <v>782</v>
      </c>
    </row>
    <row r="23" spans="1:20" x14ac:dyDescent="0.2">
      <c r="A23" s="5" t="s">
        <v>67</v>
      </c>
      <c r="B23" s="7">
        <v>52</v>
      </c>
      <c r="C23" s="7">
        <v>40</v>
      </c>
      <c r="D23" s="7">
        <v>61</v>
      </c>
      <c r="E23" s="7">
        <v>78</v>
      </c>
      <c r="F23" s="7">
        <v>60</v>
      </c>
      <c r="G23" s="7">
        <v>36</v>
      </c>
      <c r="H23" s="7">
        <v>38</v>
      </c>
      <c r="I23" s="7">
        <v>45</v>
      </c>
      <c r="J23" s="7">
        <v>54</v>
      </c>
      <c r="K23" s="7">
        <v>64</v>
      </c>
      <c r="L23" s="7">
        <v>83</v>
      </c>
      <c r="M23" s="7">
        <v>108</v>
      </c>
      <c r="N23" s="7">
        <v>77</v>
      </c>
      <c r="O23" s="7">
        <v>90</v>
      </c>
      <c r="P23" s="7">
        <v>82</v>
      </c>
      <c r="Q23" s="7">
        <v>41</v>
      </c>
      <c r="R23" s="7">
        <v>30</v>
      </c>
      <c r="S23" s="7">
        <v>31</v>
      </c>
      <c r="T23" s="37">
        <v>1070</v>
      </c>
    </row>
    <row r="24" spans="1:20" x14ac:dyDescent="0.2">
      <c r="A24" s="5" t="s">
        <v>68</v>
      </c>
      <c r="B24" s="7">
        <v>41</v>
      </c>
      <c r="C24" s="7">
        <v>91</v>
      </c>
      <c r="D24" s="7">
        <v>81</v>
      </c>
      <c r="E24" s="7">
        <v>81</v>
      </c>
      <c r="F24" s="7">
        <v>70</v>
      </c>
      <c r="G24" s="7">
        <v>31</v>
      </c>
      <c r="H24" s="7">
        <v>27</v>
      </c>
      <c r="I24" s="7">
        <v>52</v>
      </c>
      <c r="J24" s="7">
        <v>89</v>
      </c>
      <c r="K24" s="7">
        <v>101</v>
      </c>
      <c r="L24" s="7">
        <v>91</v>
      </c>
      <c r="M24" s="7">
        <v>73</v>
      </c>
      <c r="N24" s="7">
        <v>72</v>
      </c>
      <c r="O24" s="7">
        <v>81</v>
      </c>
      <c r="P24" s="7">
        <v>57</v>
      </c>
      <c r="Q24" s="7">
        <v>44</v>
      </c>
      <c r="R24" s="7">
        <v>27</v>
      </c>
      <c r="S24" s="7">
        <v>20</v>
      </c>
      <c r="T24" s="37">
        <v>1129</v>
      </c>
    </row>
    <row r="25" spans="1:20" x14ac:dyDescent="0.2">
      <c r="A25" s="5" t="s">
        <v>69</v>
      </c>
      <c r="B25" s="7">
        <v>14</v>
      </c>
      <c r="C25" s="7">
        <v>30</v>
      </c>
      <c r="D25" s="7">
        <v>26</v>
      </c>
      <c r="E25" s="7">
        <v>29</v>
      </c>
      <c r="F25" s="7">
        <v>20</v>
      </c>
      <c r="G25" s="7">
        <v>16</v>
      </c>
      <c r="H25" s="7">
        <v>8</v>
      </c>
      <c r="I25" s="7">
        <v>21</v>
      </c>
      <c r="J25" s="7">
        <v>26</v>
      </c>
      <c r="K25" s="7">
        <v>40</v>
      </c>
      <c r="L25" s="7">
        <v>58</v>
      </c>
      <c r="M25" s="7">
        <v>30</v>
      </c>
      <c r="N25" s="7">
        <v>38</v>
      </c>
      <c r="O25" s="7">
        <v>33</v>
      </c>
      <c r="P25" s="7">
        <v>40</v>
      </c>
      <c r="Q25" s="7">
        <v>29</v>
      </c>
      <c r="R25" s="7">
        <v>16</v>
      </c>
      <c r="S25" s="7">
        <v>12</v>
      </c>
      <c r="T25" s="38">
        <v>486</v>
      </c>
    </row>
    <row r="26" spans="1:20" x14ac:dyDescent="0.2">
      <c r="A26" s="5" t="s">
        <v>70</v>
      </c>
      <c r="B26" s="7">
        <v>36</v>
      </c>
      <c r="C26" s="7">
        <v>66</v>
      </c>
      <c r="D26" s="7">
        <v>50</v>
      </c>
      <c r="E26" s="7">
        <v>40</v>
      </c>
      <c r="F26" s="7">
        <v>32</v>
      </c>
      <c r="G26" s="7">
        <v>33</v>
      </c>
      <c r="H26" s="7">
        <v>30</v>
      </c>
      <c r="I26" s="7">
        <v>35</v>
      </c>
      <c r="J26" s="7">
        <v>60</v>
      </c>
      <c r="K26" s="7">
        <v>58</v>
      </c>
      <c r="L26" s="7">
        <v>71</v>
      </c>
      <c r="M26" s="7">
        <v>59</v>
      </c>
      <c r="N26" s="7">
        <v>59</v>
      </c>
      <c r="O26" s="7">
        <v>60</v>
      </c>
      <c r="P26" s="7">
        <v>38</v>
      </c>
      <c r="Q26" s="7">
        <v>29</v>
      </c>
      <c r="R26" s="7">
        <v>26</v>
      </c>
      <c r="S26" s="7">
        <v>7</v>
      </c>
      <c r="T26" s="38">
        <v>789</v>
      </c>
    </row>
    <row r="27" spans="1:20" x14ac:dyDescent="0.2">
      <c r="A27" s="5" t="s">
        <v>71</v>
      </c>
      <c r="B27" s="7">
        <v>38</v>
      </c>
      <c r="C27" s="7">
        <v>44</v>
      </c>
      <c r="D27" s="7">
        <v>58</v>
      </c>
      <c r="E27" s="7">
        <v>56</v>
      </c>
      <c r="F27" s="7">
        <v>41</v>
      </c>
      <c r="G27" s="7">
        <v>33</v>
      </c>
      <c r="H27" s="7">
        <v>41</v>
      </c>
      <c r="I27" s="7">
        <v>44</v>
      </c>
      <c r="J27" s="7">
        <v>47</v>
      </c>
      <c r="K27" s="7">
        <v>70</v>
      </c>
      <c r="L27" s="7">
        <v>53</v>
      </c>
      <c r="M27" s="7">
        <v>69</v>
      </c>
      <c r="N27" s="7">
        <v>41</v>
      </c>
      <c r="O27" s="7">
        <v>50</v>
      </c>
      <c r="P27" s="7">
        <v>40</v>
      </c>
      <c r="Q27" s="7">
        <v>19</v>
      </c>
      <c r="R27" s="7">
        <v>17</v>
      </c>
      <c r="S27" s="7">
        <v>8</v>
      </c>
      <c r="T27" s="38">
        <v>769</v>
      </c>
    </row>
    <row r="28" spans="1:20" x14ac:dyDescent="0.2">
      <c r="A28" s="5" t="s">
        <v>72</v>
      </c>
      <c r="B28" s="7">
        <v>25</v>
      </c>
      <c r="C28" s="7">
        <v>34</v>
      </c>
      <c r="D28" s="7">
        <v>37</v>
      </c>
      <c r="E28" s="7">
        <v>49</v>
      </c>
      <c r="F28" s="7">
        <v>30</v>
      </c>
      <c r="G28" s="7">
        <v>20</v>
      </c>
      <c r="H28" s="7">
        <v>18</v>
      </c>
      <c r="I28" s="7">
        <v>28</v>
      </c>
      <c r="J28" s="7">
        <v>30</v>
      </c>
      <c r="K28" s="7">
        <v>63</v>
      </c>
      <c r="L28" s="7">
        <v>61</v>
      </c>
      <c r="M28" s="7">
        <v>65</v>
      </c>
      <c r="N28" s="7">
        <v>55</v>
      </c>
      <c r="O28" s="7">
        <v>73</v>
      </c>
      <c r="P28" s="7">
        <v>50</v>
      </c>
      <c r="Q28" s="7">
        <v>40</v>
      </c>
      <c r="R28" s="7">
        <v>31</v>
      </c>
      <c r="S28" s="7">
        <v>22</v>
      </c>
      <c r="T28" s="38">
        <v>731</v>
      </c>
    </row>
    <row r="29" spans="1:20" ht="15" thickBot="1" x14ac:dyDescent="0.25">
      <c r="A29" s="11" t="s">
        <v>73</v>
      </c>
      <c r="B29" s="14">
        <v>13</v>
      </c>
      <c r="C29" s="14">
        <v>20</v>
      </c>
      <c r="D29" s="14">
        <v>17</v>
      </c>
      <c r="E29" s="14">
        <v>26</v>
      </c>
      <c r="F29" s="14">
        <v>20</v>
      </c>
      <c r="G29" s="14">
        <v>23</v>
      </c>
      <c r="H29" s="14">
        <v>13</v>
      </c>
      <c r="I29" s="14">
        <v>25</v>
      </c>
      <c r="J29" s="14">
        <v>19</v>
      </c>
      <c r="K29" s="14">
        <v>29</v>
      </c>
      <c r="L29" s="14">
        <v>29</v>
      </c>
      <c r="M29" s="14">
        <v>18</v>
      </c>
      <c r="N29" s="14">
        <v>22</v>
      </c>
      <c r="O29" s="14">
        <v>19</v>
      </c>
      <c r="P29" s="14">
        <v>17</v>
      </c>
      <c r="Q29" s="14">
        <v>12</v>
      </c>
      <c r="R29" s="14">
        <v>5</v>
      </c>
      <c r="S29" s="14">
        <v>5</v>
      </c>
      <c r="T29" s="34">
        <v>332</v>
      </c>
    </row>
    <row r="30" spans="1:20" ht="15" thickBot="1" x14ac:dyDescent="0.25">
      <c r="A30" s="60" t="s">
        <v>74</v>
      </c>
      <c r="B30" s="32">
        <v>2186</v>
      </c>
      <c r="C30" s="32">
        <v>2436</v>
      </c>
      <c r="D30" s="32">
        <v>2346</v>
      </c>
      <c r="E30" s="32">
        <v>2506</v>
      </c>
      <c r="F30" s="32">
        <v>2252</v>
      </c>
      <c r="G30" s="32">
        <v>2131</v>
      </c>
      <c r="H30" s="32">
        <v>2148</v>
      </c>
      <c r="I30" s="32">
        <v>2371</v>
      </c>
      <c r="J30" s="32">
        <v>2715</v>
      </c>
      <c r="K30" s="32">
        <v>3255</v>
      </c>
      <c r="L30" s="32">
        <v>3359</v>
      </c>
      <c r="M30" s="32">
        <v>2889</v>
      </c>
      <c r="N30" s="32">
        <v>2612</v>
      </c>
      <c r="O30" s="32">
        <v>2715</v>
      </c>
      <c r="P30" s="32">
        <v>2074</v>
      </c>
      <c r="Q30" s="32">
        <v>1529</v>
      </c>
      <c r="R30" s="33">
        <v>958</v>
      </c>
      <c r="S30" s="33">
        <v>787</v>
      </c>
      <c r="T30" s="52">
        <v>41269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C45" sqref="C45"/>
    </sheetView>
  </sheetViews>
  <sheetFormatPr defaultRowHeight="14.25" x14ac:dyDescent="0.2"/>
  <cols>
    <col min="1" max="1" width="15.75" style="75" customWidth="1"/>
    <col min="2" max="3" width="6.75" style="75" bestFit="1" customWidth="1"/>
    <col min="4" max="4" width="6.875" style="75" bestFit="1" customWidth="1"/>
    <col min="5" max="19" width="6.75" style="75" bestFit="1" customWidth="1"/>
    <col min="20" max="20" width="8" style="75" bestFit="1" customWidth="1"/>
    <col min="21" max="16384" width="9" style="75"/>
  </cols>
  <sheetData>
    <row r="1" spans="1:20" ht="15" thickBot="1" x14ac:dyDescent="0.25">
      <c r="A1" s="1" t="s">
        <v>93</v>
      </c>
    </row>
    <row r="2" spans="1:20" ht="15" thickBot="1" x14ac:dyDescent="0.25">
      <c r="A2" s="25" t="s">
        <v>44</v>
      </c>
      <c r="B2" s="22" t="s">
        <v>76</v>
      </c>
      <c r="C2" s="83" t="s">
        <v>347</v>
      </c>
      <c r="D2" s="84" t="s">
        <v>348</v>
      </c>
      <c r="E2" s="22" t="s">
        <v>77</v>
      </c>
      <c r="F2" s="22" t="s">
        <v>78</v>
      </c>
      <c r="G2" s="22" t="s">
        <v>79</v>
      </c>
      <c r="H2" s="22" t="s">
        <v>80</v>
      </c>
      <c r="I2" s="22" t="s">
        <v>81</v>
      </c>
      <c r="J2" s="22" t="s">
        <v>82</v>
      </c>
      <c r="K2" s="22" t="s">
        <v>83</v>
      </c>
      <c r="L2" s="22" t="s">
        <v>84</v>
      </c>
      <c r="M2" s="22" t="s">
        <v>85</v>
      </c>
      <c r="N2" s="22" t="s">
        <v>86</v>
      </c>
      <c r="O2" s="22" t="s">
        <v>87</v>
      </c>
      <c r="P2" s="22" t="s">
        <v>88</v>
      </c>
      <c r="Q2" s="22" t="s">
        <v>89</v>
      </c>
      <c r="R2" s="22" t="s">
        <v>90</v>
      </c>
      <c r="S2" s="22" t="s">
        <v>91</v>
      </c>
      <c r="T2" s="39" t="s">
        <v>74</v>
      </c>
    </row>
    <row r="3" spans="1:20" x14ac:dyDescent="0.2">
      <c r="A3" s="24" t="s">
        <v>47</v>
      </c>
      <c r="T3" s="82"/>
    </row>
    <row r="4" spans="1:20" x14ac:dyDescent="0.2">
      <c r="A4" s="5" t="s">
        <v>48</v>
      </c>
      <c r="B4" s="7">
        <v>674</v>
      </c>
      <c r="C4" s="7">
        <v>749</v>
      </c>
      <c r="D4" s="7">
        <v>698</v>
      </c>
      <c r="E4" s="7">
        <v>779</v>
      </c>
      <c r="F4" s="7">
        <v>815</v>
      </c>
      <c r="G4" s="7">
        <v>870</v>
      </c>
      <c r="H4" s="7">
        <v>987</v>
      </c>
      <c r="I4" s="7">
        <v>929</v>
      </c>
      <c r="J4" s="7">
        <v>1020</v>
      </c>
      <c r="K4" s="7">
        <v>1065</v>
      </c>
      <c r="L4" s="7">
        <v>1033</v>
      </c>
      <c r="M4" s="7">
        <v>878</v>
      </c>
      <c r="N4" s="7">
        <v>710</v>
      </c>
      <c r="O4" s="7">
        <v>662</v>
      </c>
      <c r="P4" s="7">
        <v>472</v>
      </c>
      <c r="Q4" s="7">
        <v>407</v>
      </c>
      <c r="R4" s="7">
        <v>313</v>
      </c>
      <c r="S4" s="7">
        <v>404</v>
      </c>
      <c r="T4" s="37">
        <v>13465</v>
      </c>
    </row>
    <row r="5" spans="1:20" x14ac:dyDescent="0.2">
      <c r="A5" s="5" t="s">
        <v>49</v>
      </c>
      <c r="B5" s="7">
        <v>166</v>
      </c>
      <c r="C5" s="7">
        <v>179</v>
      </c>
      <c r="D5" s="7">
        <v>190</v>
      </c>
      <c r="E5" s="7">
        <v>201</v>
      </c>
      <c r="F5" s="7">
        <v>214</v>
      </c>
      <c r="G5" s="7">
        <v>193</v>
      </c>
      <c r="H5" s="7">
        <v>191</v>
      </c>
      <c r="I5" s="7">
        <v>220</v>
      </c>
      <c r="J5" s="7">
        <v>266</v>
      </c>
      <c r="K5" s="7">
        <v>250</v>
      </c>
      <c r="L5" s="7">
        <v>293</v>
      </c>
      <c r="M5" s="7">
        <v>278</v>
      </c>
      <c r="N5" s="7">
        <v>261</v>
      </c>
      <c r="O5" s="7">
        <v>265</v>
      </c>
      <c r="P5" s="7">
        <v>234</v>
      </c>
      <c r="Q5" s="7">
        <v>223</v>
      </c>
      <c r="R5" s="7">
        <v>151</v>
      </c>
      <c r="S5" s="7">
        <v>247</v>
      </c>
      <c r="T5" s="37">
        <v>4022</v>
      </c>
    </row>
    <row r="6" spans="1:20" x14ac:dyDescent="0.2">
      <c r="A6" s="5" t="s">
        <v>50</v>
      </c>
      <c r="B6" s="7">
        <v>161</v>
      </c>
      <c r="C6" s="7">
        <v>170</v>
      </c>
      <c r="D6" s="7">
        <v>134</v>
      </c>
      <c r="E6" s="7">
        <v>124</v>
      </c>
      <c r="F6" s="7">
        <v>132</v>
      </c>
      <c r="G6" s="7">
        <v>160</v>
      </c>
      <c r="H6" s="7">
        <v>181</v>
      </c>
      <c r="I6" s="7">
        <v>185</v>
      </c>
      <c r="J6" s="7">
        <v>195</v>
      </c>
      <c r="K6" s="7">
        <v>207</v>
      </c>
      <c r="L6" s="7">
        <v>184</v>
      </c>
      <c r="M6" s="7">
        <v>171</v>
      </c>
      <c r="N6" s="7">
        <v>156</v>
      </c>
      <c r="O6" s="7">
        <v>182</v>
      </c>
      <c r="P6" s="7">
        <v>138</v>
      </c>
      <c r="Q6" s="7">
        <v>95</v>
      </c>
      <c r="R6" s="7">
        <v>65</v>
      </c>
      <c r="S6" s="7">
        <v>104</v>
      </c>
      <c r="T6" s="37">
        <v>2744</v>
      </c>
    </row>
    <row r="7" spans="1:20" x14ac:dyDescent="0.2">
      <c r="A7" s="5" t="s">
        <v>51</v>
      </c>
      <c r="B7" s="7">
        <v>79</v>
      </c>
      <c r="C7" s="7">
        <v>97</v>
      </c>
      <c r="D7" s="7">
        <v>70</v>
      </c>
      <c r="E7" s="7">
        <v>111</v>
      </c>
      <c r="F7" s="7">
        <v>98</v>
      </c>
      <c r="G7" s="7">
        <v>111</v>
      </c>
      <c r="H7" s="7">
        <v>80</v>
      </c>
      <c r="I7" s="7">
        <v>86</v>
      </c>
      <c r="J7" s="7">
        <v>108</v>
      </c>
      <c r="K7" s="7">
        <v>131</v>
      </c>
      <c r="L7" s="7">
        <v>108</v>
      </c>
      <c r="M7" s="7">
        <v>115</v>
      </c>
      <c r="N7" s="7">
        <v>100</v>
      </c>
      <c r="O7" s="7">
        <v>100</v>
      </c>
      <c r="P7" s="7">
        <v>90</v>
      </c>
      <c r="Q7" s="7">
        <v>72</v>
      </c>
      <c r="R7" s="7">
        <v>54</v>
      </c>
      <c r="S7" s="7">
        <v>35</v>
      </c>
      <c r="T7" s="37">
        <v>1645</v>
      </c>
    </row>
    <row r="8" spans="1:20" x14ac:dyDescent="0.2">
      <c r="A8" s="24" t="s">
        <v>52</v>
      </c>
      <c r="T8" s="82"/>
    </row>
    <row r="9" spans="1:20" x14ac:dyDescent="0.2">
      <c r="A9" s="5" t="s">
        <v>53</v>
      </c>
      <c r="B9" s="7">
        <v>76</v>
      </c>
      <c r="C9" s="7">
        <v>87</v>
      </c>
      <c r="D9" s="7">
        <v>73</v>
      </c>
      <c r="E9" s="7">
        <v>74</v>
      </c>
      <c r="F9" s="7">
        <v>81</v>
      </c>
      <c r="G9" s="7">
        <v>78</v>
      </c>
      <c r="H9" s="7">
        <v>90</v>
      </c>
      <c r="I9" s="7">
        <v>94</v>
      </c>
      <c r="J9" s="7">
        <v>117</v>
      </c>
      <c r="K9" s="7">
        <v>127</v>
      </c>
      <c r="L9" s="7">
        <v>136</v>
      </c>
      <c r="M9" s="7">
        <v>120</v>
      </c>
      <c r="N9" s="7">
        <v>118</v>
      </c>
      <c r="O9" s="7">
        <v>164</v>
      </c>
      <c r="P9" s="7">
        <v>115</v>
      </c>
      <c r="Q9" s="7">
        <v>92</v>
      </c>
      <c r="R9" s="7">
        <v>59</v>
      </c>
      <c r="S9" s="7">
        <v>73</v>
      </c>
      <c r="T9" s="37">
        <v>1774</v>
      </c>
    </row>
    <row r="10" spans="1:20" x14ac:dyDescent="0.2">
      <c r="A10" s="5" t="s">
        <v>54</v>
      </c>
      <c r="B10" s="7">
        <v>35</v>
      </c>
      <c r="C10" s="7">
        <v>39</v>
      </c>
      <c r="D10" s="7">
        <v>41</v>
      </c>
      <c r="E10" s="7">
        <v>64</v>
      </c>
      <c r="F10" s="7">
        <v>56</v>
      </c>
      <c r="G10" s="7">
        <v>32</v>
      </c>
      <c r="H10" s="7">
        <v>30</v>
      </c>
      <c r="I10" s="7">
        <v>29</v>
      </c>
      <c r="J10" s="7">
        <v>53</v>
      </c>
      <c r="K10" s="7">
        <v>81</v>
      </c>
      <c r="L10" s="7">
        <v>96</v>
      </c>
      <c r="M10" s="7">
        <v>67</v>
      </c>
      <c r="N10" s="7">
        <v>58</v>
      </c>
      <c r="O10" s="7">
        <v>81</v>
      </c>
      <c r="P10" s="7">
        <v>71</v>
      </c>
      <c r="Q10" s="7">
        <v>41</v>
      </c>
      <c r="R10" s="7">
        <v>36</v>
      </c>
      <c r="S10" s="7">
        <v>60</v>
      </c>
      <c r="T10" s="38">
        <v>970</v>
      </c>
    </row>
    <row r="11" spans="1:20" x14ac:dyDescent="0.2">
      <c r="A11" s="5" t="s">
        <v>55</v>
      </c>
      <c r="B11" s="7">
        <v>31</v>
      </c>
      <c r="C11" s="7">
        <v>35</v>
      </c>
      <c r="D11" s="7">
        <v>40</v>
      </c>
      <c r="E11" s="7">
        <v>44</v>
      </c>
      <c r="F11" s="7">
        <v>22</v>
      </c>
      <c r="G11" s="7">
        <v>38</v>
      </c>
      <c r="H11" s="7">
        <v>30</v>
      </c>
      <c r="I11" s="7">
        <v>41</v>
      </c>
      <c r="J11" s="7">
        <v>52</v>
      </c>
      <c r="K11" s="7">
        <v>92</v>
      </c>
      <c r="L11" s="7">
        <v>76</v>
      </c>
      <c r="M11" s="7">
        <v>69</v>
      </c>
      <c r="N11" s="7">
        <v>49</v>
      </c>
      <c r="O11" s="7">
        <v>59</v>
      </c>
      <c r="P11" s="7">
        <v>56</v>
      </c>
      <c r="Q11" s="7">
        <v>31</v>
      </c>
      <c r="R11" s="7">
        <v>27</v>
      </c>
      <c r="S11" s="7">
        <v>25</v>
      </c>
      <c r="T11" s="38">
        <v>817</v>
      </c>
    </row>
    <row r="12" spans="1:20" x14ac:dyDescent="0.2">
      <c r="A12" s="5" t="s">
        <v>56</v>
      </c>
      <c r="B12" s="7">
        <v>198</v>
      </c>
      <c r="C12" s="7">
        <v>258</v>
      </c>
      <c r="D12" s="7">
        <v>220</v>
      </c>
      <c r="E12" s="7">
        <v>228</v>
      </c>
      <c r="F12" s="7">
        <v>212</v>
      </c>
      <c r="G12" s="7">
        <v>231</v>
      </c>
      <c r="H12" s="7">
        <v>248</v>
      </c>
      <c r="I12" s="7">
        <v>280</v>
      </c>
      <c r="J12" s="7">
        <v>295</v>
      </c>
      <c r="K12" s="7">
        <v>361</v>
      </c>
      <c r="L12" s="7">
        <v>359</v>
      </c>
      <c r="M12" s="7">
        <v>355</v>
      </c>
      <c r="N12" s="7">
        <v>310</v>
      </c>
      <c r="O12" s="7">
        <v>349</v>
      </c>
      <c r="P12" s="7">
        <v>262</v>
      </c>
      <c r="Q12" s="7">
        <v>199</v>
      </c>
      <c r="R12" s="7">
        <v>143</v>
      </c>
      <c r="S12" s="7">
        <v>155</v>
      </c>
      <c r="T12" s="37">
        <v>4663</v>
      </c>
    </row>
    <row r="13" spans="1:20" x14ac:dyDescent="0.2">
      <c r="A13" s="24" t="s">
        <v>57</v>
      </c>
      <c r="T13" s="82"/>
    </row>
    <row r="14" spans="1:20" x14ac:dyDescent="0.2">
      <c r="A14" s="5" t="s">
        <v>58</v>
      </c>
      <c r="B14" s="7">
        <v>21</v>
      </c>
      <c r="C14" s="7">
        <v>45</v>
      </c>
      <c r="D14" s="7">
        <v>45</v>
      </c>
      <c r="E14" s="7">
        <v>39</v>
      </c>
      <c r="F14" s="7">
        <v>36</v>
      </c>
      <c r="G14" s="7">
        <v>17</v>
      </c>
      <c r="H14" s="7">
        <v>29</v>
      </c>
      <c r="I14" s="7">
        <v>47</v>
      </c>
      <c r="J14" s="7">
        <v>45</v>
      </c>
      <c r="K14" s="7">
        <v>50</v>
      </c>
      <c r="L14" s="7">
        <v>64</v>
      </c>
      <c r="M14" s="7">
        <v>56</v>
      </c>
      <c r="N14" s="7">
        <v>42</v>
      </c>
      <c r="O14" s="7">
        <v>72</v>
      </c>
      <c r="P14" s="7">
        <v>46</v>
      </c>
      <c r="Q14" s="7">
        <v>36</v>
      </c>
      <c r="R14" s="7">
        <v>13</v>
      </c>
      <c r="S14" s="7">
        <v>12</v>
      </c>
      <c r="T14" s="38">
        <v>715</v>
      </c>
    </row>
    <row r="15" spans="1:20" x14ac:dyDescent="0.2">
      <c r="A15" s="5" t="s">
        <v>59</v>
      </c>
      <c r="B15" s="7">
        <v>56</v>
      </c>
      <c r="C15" s="7">
        <v>57</v>
      </c>
      <c r="D15" s="7">
        <v>41</v>
      </c>
      <c r="E15" s="7">
        <v>41</v>
      </c>
      <c r="F15" s="7">
        <v>42</v>
      </c>
      <c r="G15" s="7">
        <v>39</v>
      </c>
      <c r="H15" s="7">
        <v>52</v>
      </c>
      <c r="I15" s="7">
        <v>43</v>
      </c>
      <c r="J15" s="7">
        <v>64</v>
      </c>
      <c r="K15" s="7">
        <v>65</v>
      </c>
      <c r="L15" s="7">
        <v>91</v>
      </c>
      <c r="M15" s="7">
        <v>64</v>
      </c>
      <c r="N15" s="7">
        <v>75</v>
      </c>
      <c r="O15" s="7">
        <v>90</v>
      </c>
      <c r="P15" s="7">
        <v>49</v>
      </c>
      <c r="Q15" s="7">
        <v>37</v>
      </c>
      <c r="R15" s="7">
        <v>17</v>
      </c>
      <c r="S15" s="7">
        <v>23</v>
      </c>
      <c r="T15" s="38">
        <v>946</v>
      </c>
    </row>
    <row r="16" spans="1:20" x14ac:dyDescent="0.2">
      <c r="A16" s="5" t="s">
        <v>60</v>
      </c>
      <c r="B16" s="7">
        <v>23</v>
      </c>
      <c r="C16" s="7">
        <v>21</v>
      </c>
      <c r="D16" s="7">
        <v>21</v>
      </c>
      <c r="E16" s="7">
        <v>26</v>
      </c>
      <c r="F16" s="7">
        <v>20</v>
      </c>
      <c r="G16" s="7">
        <v>18</v>
      </c>
      <c r="H16" s="7">
        <v>16</v>
      </c>
      <c r="I16" s="7">
        <v>25</v>
      </c>
      <c r="J16" s="7">
        <v>40</v>
      </c>
      <c r="K16" s="7">
        <v>41</v>
      </c>
      <c r="L16" s="7">
        <v>34</v>
      </c>
      <c r="M16" s="7">
        <v>56</v>
      </c>
      <c r="N16" s="7">
        <v>40</v>
      </c>
      <c r="O16" s="7">
        <v>42</v>
      </c>
      <c r="P16" s="7">
        <v>38</v>
      </c>
      <c r="Q16" s="7">
        <v>25</v>
      </c>
      <c r="R16" s="7">
        <v>20</v>
      </c>
      <c r="S16" s="7">
        <v>20</v>
      </c>
      <c r="T16" s="38">
        <v>526</v>
      </c>
    </row>
    <row r="17" spans="1:20" x14ac:dyDescent="0.2">
      <c r="A17" s="5" t="s">
        <v>61</v>
      </c>
      <c r="B17" s="7">
        <v>121</v>
      </c>
      <c r="C17" s="7">
        <v>122</v>
      </c>
      <c r="D17" s="7">
        <v>113</v>
      </c>
      <c r="E17" s="7">
        <v>101</v>
      </c>
      <c r="F17" s="7">
        <v>94</v>
      </c>
      <c r="G17" s="7">
        <v>116</v>
      </c>
      <c r="H17" s="7">
        <v>116</v>
      </c>
      <c r="I17" s="7">
        <v>108</v>
      </c>
      <c r="J17" s="7">
        <v>129</v>
      </c>
      <c r="K17" s="7">
        <v>143</v>
      </c>
      <c r="L17" s="7">
        <v>130</v>
      </c>
      <c r="M17" s="7">
        <v>112</v>
      </c>
      <c r="N17" s="7">
        <v>103</v>
      </c>
      <c r="O17" s="7">
        <v>85</v>
      </c>
      <c r="P17" s="7">
        <v>76</v>
      </c>
      <c r="Q17" s="7">
        <v>46</v>
      </c>
      <c r="R17" s="7">
        <v>34</v>
      </c>
      <c r="S17" s="7">
        <v>53</v>
      </c>
      <c r="T17" s="37">
        <v>1802</v>
      </c>
    </row>
    <row r="18" spans="1:20" x14ac:dyDescent="0.2">
      <c r="A18" s="5" t="s">
        <v>62</v>
      </c>
      <c r="B18" s="7">
        <v>5</v>
      </c>
      <c r="C18" s="7">
        <v>7</v>
      </c>
      <c r="D18" s="7">
        <v>9</v>
      </c>
      <c r="E18" s="7">
        <v>13</v>
      </c>
      <c r="F18" s="7">
        <v>7</v>
      </c>
      <c r="G18" s="7">
        <v>3</v>
      </c>
      <c r="H18" s="7">
        <v>4</v>
      </c>
      <c r="I18" s="7">
        <v>9</v>
      </c>
      <c r="J18" s="7">
        <v>9</v>
      </c>
      <c r="K18" s="7">
        <v>11</v>
      </c>
      <c r="L18" s="7">
        <v>20</v>
      </c>
      <c r="M18" s="7">
        <v>25</v>
      </c>
      <c r="N18" s="7">
        <v>18</v>
      </c>
      <c r="O18" s="7">
        <v>15</v>
      </c>
      <c r="P18" s="7">
        <v>18</v>
      </c>
      <c r="Q18" s="7">
        <v>9</v>
      </c>
      <c r="R18" s="7">
        <v>5</v>
      </c>
      <c r="S18" s="7">
        <v>2</v>
      </c>
      <c r="T18" s="38">
        <v>189</v>
      </c>
    </row>
    <row r="19" spans="1:20" x14ac:dyDescent="0.2">
      <c r="A19" s="5" t="s">
        <v>63</v>
      </c>
      <c r="B19" s="7">
        <v>19</v>
      </c>
      <c r="C19" s="7">
        <v>23</v>
      </c>
      <c r="D19" s="7">
        <v>28</v>
      </c>
      <c r="E19" s="7">
        <v>28</v>
      </c>
      <c r="F19" s="7">
        <v>14</v>
      </c>
      <c r="G19" s="7">
        <v>17</v>
      </c>
      <c r="H19" s="7">
        <v>21</v>
      </c>
      <c r="I19" s="7">
        <v>21</v>
      </c>
      <c r="J19" s="7">
        <v>32</v>
      </c>
      <c r="K19" s="7">
        <v>36</v>
      </c>
      <c r="L19" s="7">
        <v>46</v>
      </c>
      <c r="M19" s="7">
        <v>38</v>
      </c>
      <c r="N19" s="7">
        <v>38</v>
      </c>
      <c r="O19" s="7">
        <v>39</v>
      </c>
      <c r="P19" s="7">
        <v>31</v>
      </c>
      <c r="Q19" s="7">
        <v>24</v>
      </c>
      <c r="R19" s="7">
        <v>9</v>
      </c>
      <c r="S19" s="7">
        <v>15</v>
      </c>
      <c r="T19" s="38">
        <v>479</v>
      </c>
    </row>
    <row r="20" spans="1:20" x14ac:dyDescent="0.2">
      <c r="A20" s="5" t="s">
        <v>64</v>
      </c>
      <c r="B20" s="7">
        <v>24</v>
      </c>
      <c r="C20" s="7">
        <v>29</v>
      </c>
      <c r="D20" s="7">
        <v>24</v>
      </c>
      <c r="E20" s="7">
        <v>22</v>
      </c>
      <c r="F20" s="7">
        <v>15</v>
      </c>
      <c r="G20" s="7">
        <v>15</v>
      </c>
      <c r="H20" s="7">
        <v>17</v>
      </c>
      <c r="I20" s="7">
        <v>26</v>
      </c>
      <c r="J20" s="7">
        <v>29</v>
      </c>
      <c r="K20" s="7">
        <v>27</v>
      </c>
      <c r="L20" s="7">
        <v>18</v>
      </c>
      <c r="M20" s="7">
        <v>32</v>
      </c>
      <c r="N20" s="7">
        <v>24</v>
      </c>
      <c r="O20" s="7">
        <v>25</v>
      </c>
      <c r="P20" s="7">
        <v>16</v>
      </c>
      <c r="Q20" s="7">
        <v>8</v>
      </c>
      <c r="R20" s="7">
        <v>11</v>
      </c>
      <c r="S20" s="7">
        <v>6</v>
      </c>
      <c r="T20" s="38">
        <v>368</v>
      </c>
    </row>
    <row r="21" spans="1:20" x14ac:dyDescent="0.2">
      <c r="A21" s="5" t="s">
        <v>65</v>
      </c>
      <c r="B21" s="7">
        <v>21</v>
      </c>
      <c r="C21" s="7">
        <v>28</v>
      </c>
      <c r="D21" s="7">
        <v>34</v>
      </c>
      <c r="E21" s="7">
        <v>35</v>
      </c>
      <c r="F21" s="7">
        <v>35</v>
      </c>
      <c r="G21" s="7">
        <v>14</v>
      </c>
      <c r="H21" s="7">
        <v>15</v>
      </c>
      <c r="I21" s="7">
        <v>28</v>
      </c>
      <c r="J21" s="7">
        <v>42</v>
      </c>
      <c r="K21" s="7">
        <v>44</v>
      </c>
      <c r="L21" s="7">
        <v>70</v>
      </c>
      <c r="M21" s="7">
        <v>65</v>
      </c>
      <c r="N21" s="7">
        <v>42</v>
      </c>
      <c r="O21" s="7">
        <v>42</v>
      </c>
      <c r="P21" s="7">
        <v>38</v>
      </c>
      <c r="Q21" s="7">
        <v>30</v>
      </c>
      <c r="R21" s="7">
        <v>19</v>
      </c>
      <c r="S21" s="7">
        <v>25</v>
      </c>
      <c r="T21" s="38">
        <v>627</v>
      </c>
    </row>
    <row r="22" spans="1:20" x14ac:dyDescent="0.2">
      <c r="A22" s="5" t="s">
        <v>66</v>
      </c>
      <c r="B22" s="7">
        <v>33</v>
      </c>
      <c r="C22" s="7">
        <v>55</v>
      </c>
      <c r="D22" s="7">
        <v>43</v>
      </c>
      <c r="E22" s="7">
        <v>45</v>
      </c>
      <c r="F22" s="7">
        <v>36</v>
      </c>
      <c r="G22" s="7">
        <v>40</v>
      </c>
      <c r="H22" s="7">
        <v>39</v>
      </c>
      <c r="I22" s="7">
        <v>41</v>
      </c>
      <c r="J22" s="7">
        <v>46</v>
      </c>
      <c r="K22" s="7">
        <v>76</v>
      </c>
      <c r="L22" s="7">
        <v>69</v>
      </c>
      <c r="M22" s="7">
        <v>64</v>
      </c>
      <c r="N22" s="7">
        <v>46</v>
      </c>
      <c r="O22" s="7">
        <v>52</v>
      </c>
      <c r="P22" s="7">
        <v>51</v>
      </c>
      <c r="Q22" s="7">
        <v>20</v>
      </c>
      <c r="R22" s="7">
        <v>25</v>
      </c>
      <c r="S22" s="7">
        <v>16</v>
      </c>
      <c r="T22" s="38">
        <v>797</v>
      </c>
    </row>
    <row r="23" spans="1:20" x14ac:dyDescent="0.2">
      <c r="A23" s="5" t="s">
        <v>67</v>
      </c>
      <c r="B23" s="7">
        <v>33</v>
      </c>
      <c r="C23" s="7">
        <v>51</v>
      </c>
      <c r="D23" s="7">
        <v>52</v>
      </c>
      <c r="E23" s="7">
        <v>48</v>
      </c>
      <c r="F23" s="7">
        <v>38</v>
      </c>
      <c r="G23" s="7">
        <v>38</v>
      </c>
      <c r="H23" s="7">
        <v>38</v>
      </c>
      <c r="I23" s="7">
        <v>40</v>
      </c>
      <c r="J23" s="7">
        <v>66</v>
      </c>
      <c r="K23" s="7">
        <v>97</v>
      </c>
      <c r="L23" s="7">
        <v>101</v>
      </c>
      <c r="M23" s="7">
        <v>94</v>
      </c>
      <c r="N23" s="7">
        <v>87</v>
      </c>
      <c r="O23" s="7">
        <v>91</v>
      </c>
      <c r="P23" s="7">
        <v>75</v>
      </c>
      <c r="Q23" s="7">
        <v>51</v>
      </c>
      <c r="R23" s="7">
        <v>44</v>
      </c>
      <c r="S23" s="7">
        <v>53</v>
      </c>
      <c r="T23" s="37">
        <v>1097</v>
      </c>
    </row>
    <row r="24" spans="1:20" x14ac:dyDescent="0.2">
      <c r="A24" s="5" t="s">
        <v>68</v>
      </c>
      <c r="B24" s="7">
        <v>49</v>
      </c>
      <c r="C24" s="7">
        <v>80</v>
      </c>
      <c r="D24" s="7">
        <v>69</v>
      </c>
      <c r="E24" s="7">
        <v>56</v>
      </c>
      <c r="F24" s="7">
        <v>43</v>
      </c>
      <c r="G24" s="7">
        <v>33</v>
      </c>
      <c r="H24" s="7">
        <v>43</v>
      </c>
      <c r="I24" s="7">
        <v>76</v>
      </c>
      <c r="J24" s="7">
        <v>75</v>
      </c>
      <c r="K24" s="7">
        <v>105</v>
      </c>
      <c r="L24" s="7">
        <v>103</v>
      </c>
      <c r="M24" s="7">
        <v>74</v>
      </c>
      <c r="N24" s="7">
        <v>59</v>
      </c>
      <c r="O24" s="7">
        <v>78</v>
      </c>
      <c r="P24" s="7">
        <v>70</v>
      </c>
      <c r="Q24" s="7">
        <v>47</v>
      </c>
      <c r="R24" s="7">
        <v>28</v>
      </c>
      <c r="S24" s="7">
        <v>29</v>
      </c>
      <c r="T24" s="37">
        <v>1117</v>
      </c>
    </row>
    <row r="25" spans="1:20" x14ac:dyDescent="0.2">
      <c r="A25" s="5" t="s">
        <v>69</v>
      </c>
      <c r="B25" s="7">
        <v>23</v>
      </c>
      <c r="C25" s="7">
        <v>27</v>
      </c>
      <c r="D25" s="7">
        <v>28</v>
      </c>
      <c r="E25" s="7">
        <v>32</v>
      </c>
      <c r="F25" s="7">
        <v>18</v>
      </c>
      <c r="G25" s="7">
        <v>14</v>
      </c>
      <c r="H25" s="7">
        <v>10</v>
      </c>
      <c r="I25" s="7">
        <v>23</v>
      </c>
      <c r="J25" s="7">
        <v>31</v>
      </c>
      <c r="K25" s="7">
        <v>34</v>
      </c>
      <c r="L25" s="7">
        <v>54</v>
      </c>
      <c r="M25" s="7">
        <v>44</v>
      </c>
      <c r="N25" s="7">
        <v>30</v>
      </c>
      <c r="O25" s="7">
        <v>47</v>
      </c>
      <c r="P25" s="7">
        <v>33</v>
      </c>
      <c r="Q25" s="7">
        <v>26</v>
      </c>
      <c r="R25" s="7">
        <v>12</v>
      </c>
      <c r="S25" s="7">
        <v>13</v>
      </c>
      <c r="T25" s="38">
        <v>499</v>
      </c>
    </row>
    <row r="26" spans="1:20" x14ac:dyDescent="0.2">
      <c r="A26" s="5" t="s">
        <v>70</v>
      </c>
      <c r="B26" s="7">
        <v>29</v>
      </c>
      <c r="C26" s="7">
        <v>42</v>
      </c>
      <c r="D26" s="7">
        <v>46</v>
      </c>
      <c r="E26" s="7">
        <v>47</v>
      </c>
      <c r="F26" s="7">
        <v>33</v>
      </c>
      <c r="G26" s="7">
        <v>29</v>
      </c>
      <c r="H26" s="7">
        <v>32</v>
      </c>
      <c r="I26" s="7">
        <v>43</v>
      </c>
      <c r="J26" s="7">
        <v>64</v>
      </c>
      <c r="K26" s="7">
        <v>55</v>
      </c>
      <c r="L26" s="7">
        <v>74</v>
      </c>
      <c r="M26" s="7">
        <v>56</v>
      </c>
      <c r="N26" s="7">
        <v>74</v>
      </c>
      <c r="O26" s="7">
        <v>42</v>
      </c>
      <c r="P26" s="7">
        <v>52</v>
      </c>
      <c r="Q26" s="7">
        <v>30</v>
      </c>
      <c r="R26" s="7">
        <v>21</v>
      </c>
      <c r="S26" s="7">
        <v>33</v>
      </c>
      <c r="T26" s="38">
        <v>802</v>
      </c>
    </row>
    <row r="27" spans="1:20" x14ac:dyDescent="0.2">
      <c r="A27" s="5" t="s">
        <v>71</v>
      </c>
      <c r="B27" s="7">
        <v>39</v>
      </c>
      <c r="C27" s="7">
        <v>49</v>
      </c>
      <c r="D27" s="7">
        <v>52</v>
      </c>
      <c r="E27" s="7">
        <v>56</v>
      </c>
      <c r="F27" s="7">
        <v>46</v>
      </c>
      <c r="G27" s="7">
        <v>45</v>
      </c>
      <c r="H27" s="7">
        <v>46</v>
      </c>
      <c r="I27" s="7">
        <v>51</v>
      </c>
      <c r="J27" s="7">
        <v>58</v>
      </c>
      <c r="K27" s="7">
        <v>65</v>
      </c>
      <c r="L27" s="7">
        <v>65</v>
      </c>
      <c r="M27" s="7">
        <v>61</v>
      </c>
      <c r="N27" s="7">
        <v>39</v>
      </c>
      <c r="O27" s="7">
        <v>49</v>
      </c>
      <c r="P27" s="7">
        <v>37</v>
      </c>
      <c r="Q27" s="7">
        <v>22</v>
      </c>
      <c r="R27" s="7">
        <v>20</v>
      </c>
      <c r="S27" s="7">
        <v>7</v>
      </c>
      <c r="T27" s="38">
        <v>807</v>
      </c>
    </row>
    <row r="28" spans="1:20" x14ac:dyDescent="0.2">
      <c r="A28" s="5" t="s">
        <v>72</v>
      </c>
      <c r="B28" s="7">
        <v>27</v>
      </c>
      <c r="C28" s="7">
        <v>33</v>
      </c>
      <c r="D28" s="7">
        <v>30</v>
      </c>
      <c r="E28" s="7">
        <v>45</v>
      </c>
      <c r="F28" s="7">
        <v>39</v>
      </c>
      <c r="G28" s="7">
        <v>26</v>
      </c>
      <c r="H28" s="7">
        <v>23</v>
      </c>
      <c r="I28" s="7">
        <v>32</v>
      </c>
      <c r="J28" s="7">
        <v>37</v>
      </c>
      <c r="K28" s="7">
        <v>47</v>
      </c>
      <c r="L28" s="7">
        <v>67</v>
      </c>
      <c r="M28" s="7">
        <v>75</v>
      </c>
      <c r="N28" s="7">
        <v>62</v>
      </c>
      <c r="O28" s="7">
        <v>70</v>
      </c>
      <c r="P28" s="7">
        <v>50</v>
      </c>
      <c r="Q28" s="7">
        <v>43</v>
      </c>
      <c r="R28" s="7">
        <v>35</v>
      </c>
      <c r="S28" s="7">
        <v>65</v>
      </c>
      <c r="T28" s="38">
        <v>806</v>
      </c>
    </row>
    <row r="29" spans="1:20" ht="15" thickBot="1" x14ac:dyDescent="0.25">
      <c r="A29" s="5" t="s">
        <v>73</v>
      </c>
      <c r="B29" s="7">
        <v>15</v>
      </c>
      <c r="C29" s="7">
        <v>14</v>
      </c>
      <c r="D29" s="7">
        <v>22</v>
      </c>
      <c r="E29" s="7">
        <v>24</v>
      </c>
      <c r="F29" s="7">
        <v>24</v>
      </c>
      <c r="G29" s="7">
        <v>18</v>
      </c>
      <c r="H29" s="7">
        <v>20</v>
      </c>
      <c r="I29" s="7">
        <v>25</v>
      </c>
      <c r="J29" s="7">
        <v>24</v>
      </c>
      <c r="K29" s="7">
        <v>32</v>
      </c>
      <c r="L29" s="7">
        <v>31</v>
      </c>
      <c r="M29" s="7">
        <v>29</v>
      </c>
      <c r="N29" s="7">
        <v>17</v>
      </c>
      <c r="O29" s="7">
        <v>25</v>
      </c>
      <c r="P29" s="7">
        <v>20</v>
      </c>
      <c r="Q29" s="7">
        <v>12</v>
      </c>
      <c r="R29" s="7">
        <v>10</v>
      </c>
      <c r="S29" s="7">
        <v>6</v>
      </c>
      <c r="T29" s="38">
        <v>368</v>
      </c>
    </row>
    <row r="30" spans="1:20" ht="15" thickBot="1" x14ac:dyDescent="0.25">
      <c r="A30" s="25" t="s">
        <v>74</v>
      </c>
      <c r="B30" s="26">
        <v>1958</v>
      </c>
      <c r="C30" s="26">
        <v>2297</v>
      </c>
      <c r="D30" s="26">
        <v>2123</v>
      </c>
      <c r="E30" s="26">
        <v>2283</v>
      </c>
      <c r="F30" s="26">
        <v>2170</v>
      </c>
      <c r="G30" s="26">
        <v>2195</v>
      </c>
      <c r="H30" s="26">
        <v>2358</v>
      </c>
      <c r="I30" s="26">
        <v>2502</v>
      </c>
      <c r="J30" s="26">
        <v>2897</v>
      </c>
      <c r="K30" s="26">
        <v>3242</v>
      </c>
      <c r="L30" s="26">
        <v>3322</v>
      </c>
      <c r="M30" s="26">
        <v>2998</v>
      </c>
      <c r="N30" s="26">
        <v>2558</v>
      </c>
      <c r="O30" s="26">
        <v>2726</v>
      </c>
      <c r="P30" s="26">
        <v>2138</v>
      </c>
      <c r="Q30" s="26">
        <v>1626</v>
      </c>
      <c r="R30" s="26">
        <v>1171</v>
      </c>
      <c r="S30" s="26">
        <v>1481</v>
      </c>
      <c r="T30" s="51">
        <v>42045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C45" sqref="C45"/>
    </sheetView>
  </sheetViews>
  <sheetFormatPr defaultRowHeight="14.25" x14ac:dyDescent="0.2"/>
  <cols>
    <col min="1" max="1" width="4.875" style="75" customWidth="1"/>
    <col min="2" max="2" width="5.875" style="75" bestFit="1" customWidth="1"/>
    <col min="3" max="3" width="5.625" style="75" bestFit="1" customWidth="1"/>
    <col min="4" max="4" width="7.875" style="75" bestFit="1" customWidth="1"/>
    <col min="5" max="5" width="9" style="75"/>
    <col min="6" max="6" width="4.625" style="75" bestFit="1" customWidth="1"/>
    <col min="7" max="7" width="5.875" style="75" bestFit="1" customWidth="1"/>
    <col min="8" max="8" width="5.625" style="75" bestFit="1" customWidth="1"/>
    <col min="9" max="9" width="7.875" style="75" bestFit="1" customWidth="1"/>
    <col min="10" max="10" width="9" style="75"/>
    <col min="11" max="11" width="5.125" style="75" bestFit="1" customWidth="1"/>
    <col min="12" max="12" width="5.875" style="75" bestFit="1" customWidth="1"/>
    <col min="13" max="13" width="5.625" style="75" bestFit="1" customWidth="1"/>
    <col min="14" max="14" width="7.875" style="75" bestFit="1" customWidth="1"/>
    <col min="15" max="16384" width="9" style="75"/>
  </cols>
  <sheetData>
    <row r="1" spans="1:14" ht="15" thickBot="1" x14ac:dyDescent="0.25">
      <c r="A1" s="1" t="s">
        <v>94</v>
      </c>
    </row>
    <row r="2" spans="1:14" ht="15" thickBot="1" x14ac:dyDescent="0.25">
      <c r="A2" s="25" t="s">
        <v>95</v>
      </c>
      <c r="B2" s="44" t="s">
        <v>74</v>
      </c>
      <c r="C2" s="27" t="s">
        <v>96</v>
      </c>
      <c r="D2" s="44" t="s">
        <v>97</v>
      </c>
      <c r="E2" s="27"/>
      <c r="F2" s="44" t="s">
        <v>95</v>
      </c>
      <c r="G2" s="27" t="s">
        <v>74</v>
      </c>
      <c r="H2" s="44" t="s">
        <v>96</v>
      </c>
      <c r="I2" s="27" t="s">
        <v>97</v>
      </c>
      <c r="J2" s="44"/>
      <c r="K2" s="27" t="s">
        <v>95</v>
      </c>
      <c r="L2" s="44" t="s">
        <v>74</v>
      </c>
      <c r="M2" s="27" t="s">
        <v>96</v>
      </c>
      <c r="N2" s="44" t="s">
        <v>97</v>
      </c>
    </row>
    <row r="3" spans="1:14" x14ac:dyDescent="0.2">
      <c r="A3" s="85">
        <v>0</v>
      </c>
      <c r="B3" s="47">
        <v>789</v>
      </c>
      <c r="C3" s="7">
        <v>415</v>
      </c>
      <c r="D3" s="47">
        <v>374</v>
      </c>
      <c r="F3" s="86">
        <v>32</v>
      </c>
      <c r="G3" s="7">
        <v>861</v>
      </c>
      <c r="H3" s="47">
        <v>407</v>
      </c>
      <c r="I3" s="7">
        <v>454</v>
      </c>
      <c r="J3" s="45"/>
      <c r="K3" s="87">
        <v>64</v>
      </c>
      <c r="L3" s="46">
        <v>1013</v>
      </c>
      <c r="M3" s="7">
        <v>484</v>
      </c>
      <c r="N3" s="47">
        <v>529</v>
      </c>
    </row>
    <row r="4" spans="1:14" x14ac:dyDescent="0.2">
      <c r="A4" s="85">
        <v>1</v>
      </c>
      <c r="B4" s="47">
        <v>787</v>
      </c>
      <c r="C4" s="7">
        <v>420</v>
      </c>
      <c r="D4" s="47">
        <v>367</v>
      </c>
      <c r="F4" s="86">
        <v>33</v>
      </c>
      <c r="G4" s="7">
        <v>909</v>
      </c>
      <c r="H4" s="47">
        <v>426</v>
      </c>
      <c r="I4" s="7">
        <v>483</v>
      </c>
      <c r="J4" s="45"/>
      <c r="K4" s="87">
        <v>65</v>
      </c>
      <c r="L4" s="46">
        <v>1072</v>
      </c>
      <c r="M4" s="7">
        <v>523</v>
      </c>
      <c r="N4" s="47">
        <v>549</v>
      </c>
    </row>
    <row r="5" spans="1:14" x14ac:dyDescent="0.2">
      <c r="A5" s="85">
        <v>2</v>
      </c>
      <c r="B5" s="47">
        <v>821</v>
      </c>
      <c r="C5" s="7">
        <v>431</v>
      </c>
      <c r="D5" s="47">
        <v>390</v>
      </c>
      <c r="F5" s="86">
        <v>34</v>
      </c>
      <c r="G5" s="7">
        <v>998</v>
      </c>
      <c r="H5" s="47">
        <v>478</v>
      </c>
      <c r="I5" s="7">
        <v>520</v>
      </c>
      <c r="J5" s="45"/>
      <c r="K5" s="87">
        <v>66</v>
      </c>
      <c r="L5" s="46">
        <v>1049</v>
      </c>
      <c r="M5" s="7">
        <v>514</v>
      </c>
      <c r="N5" s="47">
        <v>535</v>
      </c>
    </row>
    <row r="6" spans="1:14" x14ac:dyDescent="0.2">
      <c r="A6" s="85">
        <v>3</v>
      </c>
      <c r="B6" s="47">
        <v>856</v>
      </c>
      <c r="C6" s="7">
        <v>451</v>
      </c>
      <c r="D6" s="47">
        <v>405</v>
      </c>
      <c r="F6" s="86">
        <v>35</v>
      </c>
      <c r="G6" s="7">
        <v>977</v>
      </c>
      <c r="H6" s="47">
        <v>482</v>
      </c>
      <c r="I6" s="7">
        <v>495</v>
      </c>
      <c r="J6" s="45"/>
      <c r="K6" s="87">
        <v>67</v>
      </c>
      <c r="L6" s="46">
        <v>1065</v>
      </c>
      <c r="M6" s="7">
        <v>527</v>
      </c>
      <c r="N6" s="47">
        <v>538</v>
      </c>
    </row>
    <row r="7" spans="1:14" x14ac:dyDescent="0.2">
      <c r="A7" s="85">
        <v>4</v>
      </c>
      <c r="B7" s="47">
        <v>891</v>
      </c>
      <c r="C7" s="7">
        <v>469</v>
      </c>
      <c r="D7" s="47">
        <v>422</v>
      </c>
      <c r="F7" s="86">
        <v>36</v>
      </c>
      <c r="G7" s="6">
        <v>1018</v>
      </c>
      <c r="H7" s="47">
        <v>506</v>
      </c>
      <c r="I7" s="7">
        <v>512</v>
      </c>
      <c r="J7" s="45"/>
      <c r="K7" s="87">
        <v>68</v>
      </c>
      <c r="L7" s="46">
        <v>1112</v>
      </c>
      <c r="M7" s="7">
        <v>567</v>
      </c>
      <c r="N7" s="47">
        <v>545</v>
      </c>
    </row>
    <row r="8" spans="1:14" x14ac:dyDescent="0.2">
      <c r="A8" s="85">
        <v>5</v>
      </c>
      <c r="B8" s="47">
        <v>935</v>
      </c>
      <c r="C8" s="7">
        <v>469</v>
      </c>
      <c r="D8" s="47">
        <v>466</v>
      </c>
      <c r="F8" s="86">
        <v>37</v>
      </c>
      <c r="G8" s="7">
        <v>980</v>
      </c>
      <c r="H8" s="47">
        <v>475</v>
      </c>
      <c r="I8" s="7">
        <v>505</v>
      </c>
      <c r="J8" s="45"/>
      <c r="K8" s="87">
        <v>69</v>
      </c>
      <c r="L8" s="46">
        <v>1143</v>
      </c>
      <c r="M8" s="7">
        <v>584</v>
      </c>
      <c r="N8" s="47">
        <v>559</v>
      </c>
    </row>
    <row r="9" spans="1:14" x14ac:dyDescent="0.2">
      <c r="A9" s="85">
        <v>6</v>
      </c>
      <c r="B9" s="47">
        <v>981</v>
      </c>
      <c r="C9" s="7">
        <v>493</v>
      </c>
      <c r="D9" s="47">
        <v>488</v>
      </c>
      <c r="F9" s="86">
        <v>38</v>
      </c>
      <c r="G9" s="7">
        <v>932</v>
      </c>
      <c r="H9" s="47">
        <v>449</v>
      </c>
      <c r="I9" s="7">
        <v>483</v>
      </c>
      <c r="J9" s="45"/>
      <c r="K9" s="87">
        <v>70</v>
      </c>
      <c r="L9" s="47">
        <v>923</v>
      </c>
      <c r="M9" s="7">
        <v>471</v>
      </c>
      <c r="N9" s="47">
        <v>452</v>
      </c>
    </row>
    <row r="10" spans="1:14" x14ac:dyDescent="0.2">
      <c r="A10" s="85">
        <v>7</v>
      </c>
      <c r="B10" s="47">
        <v>988</v>
      </c>
      <c r="C10" s="7">
        <v>504</v>
      </c>
      <c r="D10" s="47">
        <v>484</v>
      </c>
      <c r="F10" s="86">
        <v>39</v>
      </c>
      <c r="G10" s="7">
        <v>966</v>
      </c>
      <c r="H10" s="47">
        <v>459</v>
      </c>
      <c r="I10" s="7">
        <v>507</v>
      </c>
      <c r="J10" s="45"/>
      <c r="K10" s="87">
        <v>71</v>
      </c>
      <c r="L10" s="47">
        <v>883</v>
      </c>
      <c r="M10" s="7">
        <v>445</v>
      </c>
      <c r="N10" s="47">
        <v>438</v>
      </c>
    </row>
    <row r="11" spans="1:14" x14ac:dyDescent="0.2">
      <c r="A11" s="85">
        <v>8</v>
      </c>
      <c r="B11" s="47">
        <v>925</v>
      </c>
      <c r="C11" s="7">
        <v>481</v>
      </c>
      <c r="D11" s="47">
        <v>444</v>
      </c>
      <c r="F11" s="86">
        <v>40</v>
      </c>
      <c r="G11" s="6">
        <v>1000</v>
      </c>
      <c r="H11" s="47">
        <v>481</v>
      </c>
      <c r="I11" s="7">
        <v>519</v>
      </c>
      <c r="J11" s="45"/>
      <c r="K11" s="87">
        <v>72</v>
      </c>
      <c r="L11" s="47">
        <v>856</v>
      </c>
      <c r="M11" s="7">
        <v>417</v>
      </c>
      <c r="N11" s="47">
        <v>439</v>
      </c>
    </row>
    <row r="12" spans="1:14" x14ac:dyDescent="0.2">
      <c r="A12" s="85">
        <v>9</v>
      </c>
      <c r="B12" s="47">
        <v>904</v>
      </c>
      <c r="C12" s="7">
        <v>489</v>
      </c>
      <c r="D12" s="47">
        <v>415</v>
      </c>
      <c r="F12" s="86">
        <v>41</v>
      </c>
      <c r="G12" s="6">
        <v>1016</v>
      </c>
      <c r="H12" s="47">
        <v>503</v>
      </c>
      <c r="I12" s="7">
        <v>513</v>
      </c>
      <c r="J12" s="45"/>
      <c r="K12" s="87">
        <v>73</v>
      </c>
      <c r="L12" s="47">
        <v>828</v>
      </c>
      <c r="M12" s="7">
        <v>399</v>
      </c>
      <c r="N12" s="47">
        <v>429</v>
      </c>
    </row>
    <row r="13" spans="1:14" x14ac:dyDescent="0.2">
      <c r="A13" s="85">
        <v>10</v>
      </c>
      <c r="B13" s="47">
        <v>883</v>
      </c>
      <c r="C13" s="7">
        <v>483</v>
      </c>
      <c r="D13" s="47">
        <v>400</v>
      </c>
      <c r="F13" s="86">
        <v>42</v>
      </c>
      <c r="G13" s="6">
        <v>1106</v>
      </c>
      <c r="H13" s="47">
        <v>506</v>
      </c>
      <c r="I13" s="7">
        <v>600</v>
      </c>
      <c r="J13" s="45"/>
      <c r="K13" s="87">
        <v>74</v>
      </c>
      <c r="L13" s="47">
        <v>722</v>
      </c>
      <c r="M13" s="7">
        <v>342</v>
      </c>
      <c r="N13" s="47">
        <v>380</v>
      </c>
    </row>
    <row r="14" spans="1:14" x14ac:dyDescent="0.2">
      <c r="A14" s="85">
        <v>11</v>
      </c>
      <c r="B14" s="47">
        <v>886</v>
      </c>
      <c r="C14" s="7">
        <v>459</v>
      </c>
      <c r="D14" s="47">
        <v>427</v>
      </c>
      <c r="F14" s="86">
        <v>43</v>
      </c>
      <c r="G14" s="6">
        <v>1244</v>
      </c>
      <c r="H14" s="47">
        <v>615</v>
      </c>
      <c r="I14" s="7">
        <v>629</v>
      </c>
      <c r="J14" s="45"/>
      <c r="K14" s="87">
        <v>75</v>
      </c>
      <c r="L14" s="47">
        <v>698</v>
      </c>
      <c r="M14" s="7">
        <v>341</v>
      </c>
      <c r="N14" s="47">
        <v>357</v>
      </c>
    </row>
    <row r="15" spans="1:14" x14ac:dyDescent="0.2">
      <c r="A15" s="85">
        <v>12</v>
      </c>
      <c r="B15" s="47">
        <v>883</v>
      </c>
      <c r="C15" s="7">
        <v>470</v>
      </c>
      <c r="D15" s="47">
        <v>413</v>
      </c>
      <c r="F15" s="86">
        <v>44</v>
      </c>
      <c r="G15" s="6">
        <v>1246</v>
      </c>
      <c r="H15" s="47">
        <v>610</v>
      </c>
      <c r="I15" s="7">
        <v>636</v>
      </c>
      <c r="J15" s="45"/>
      <c r="K15" s="87">
        <v>76</v>
      </c>
      <c r="L15" s="47">
        <v>656</v>
      </c>
      <c r="M15" s="7">
        <v>337</v>
      </c>
      <c r="N15" s="47">
        <v>319</v>
      </c>
    </row>
    <row r="16" spans="1:14" x14ac:dyDescent="0.2">
      <c r="A16" s="85">
        <v>13</v>
      </c>
      <c r="B16" s="47">
        <v>896</v>
      </c>
      <c r="C16" s="7">
        <v>462</v>
      </c>
      <c r="D16" s="47">
        <v>434</v>
      </c>
      <c r="F16" s="86">
        <v>45</v>
      </c>
      <c r="G16" s="6">
        <v>1250</v>
      </c>
      <c r="H16" s="47">
        <v>633</v>
      </c>
      <c r="I16" s="7">
        <v>617</v>
      </c>
      <c r="J16" s="45"/>
      <c r="K16" s="87">
        <v>77</v>
      </c>
      <c r="L16" s="47">
        <v>646</v>
      </c>
      <c r="M16" s="7">
        <v>307</v>
      </c>
      <c r="N16" s="47">
        <v>339</v>
      </c>
    </row>
    <row r="17" spans="1:14" x14ac:dyDescent="0.2">
      <c r="A17" s="85">
        <v>14</v>
      </c>
      <c r="B17" s="47">
        <v>921</v>
      </c>
      <c r="C17" s="7">
        <v>472</v>
      </c>
      <c r="D17" s="47">
        <v>449</v>
      </c>
      <c r="F17" s="86">
        <v>46</v>
      </c>
      <c r="G17" s="6">
        <v>1278</v>
      </c>
      <c r="H17" s="47">
        <v>681</v>
      </c>
      <c r="I17" s="7">
        <v>597</v>
      </c>
      <c r="J17" s="45"/>
      <c r="K17" s="87">
        <v>78</v>
      </c>
      <c r="L17" s="47">
        <v>560</v>
      </c>
      <c r="M17" s="7">
        <v>259</v>
      </c>
      <c r="N17" s="47">
        <v>301</v>
      </c>
    </row>
    <row r="18" spans="1:14" x14ac:dyDescent="0.2">
      <c r="A18" s="85">
        <v>15</v>
      </c>
      <c r="B18" s="47">
        <v>887</v>
      </c>
      <c r="C18" s="7">
        <v>491</v>
      </c>
      <c r="D18" s="47">
        <v>396</v>
      </c>
      <c r="F18" s="86">
        <v>47</v>
      </c>
      <c r="G18" s="6">
        <v>1344</v>
      </c>
      <c r="H18" s="47">
        <v>673</v>
      </c>
      <c r="I18" s="7">
        <v>671</v>
      </c>
      <c r="J18" s="45"/>
      <c r="K18" s="87">
        <v>79</v>
      </c>
      <c r="L18" s="47">
        <v>595</v>
      </c>
      <c r="M18" s="7">
        <v>285</v>
      </c>
      <c r="N18" s="47">
        <v>310</v>
      </c>
    </row>
    <row r="19" spans="1:14" x14ac:dyDescent="0.2">
      <c r="A19" s="85">
        <v>16</v>
      </c>
      <c r="B19" s="47">
        <v>968</v>
      </c>
      <c r="C19" s="7">
        <v>520</v>
      </c>
      <c r="D19" s="47">
        <v>448</v>
      </c>
      <c r="F19" s="86">
        <v>48</v>
      </c>
      <c r="G19" s="6">
        <v>1312</v>
      </c>
      <c r="H19" s="47">
        <v>615</v>
      </c>
      <c r="I19" s="7">
        <v>697</v>
      </c>
      <c r="J19" s="45"/>
      <c r="K19" s="87">
        <v>80</v>
      </c>
      <c r="L19" s="47">
        <v>504</v>
      </c>
      <c r="M19" s="7">
        <v>232</v>
      </c>
      <c r="N19" s="47">
        <v>272</v>
      </c>
    </row>
    <row r="20" spans="1:14" x14ac:dyDescent="0.2">
      <c r="A20" s="85">
        <v>17</v>
      </c>
      <c r="B20" s="46">
        <v>1013</v>
      </c>
      <c r="C20" s="7">
        <v>522</v>
      </c>
      <c r="D20" s="47">
        <v>491</v>
      </c>
      <c r="F20" s="86">
        <v>49</v>
      </c>
      <c r="G20" s="6">
        <v>1313</v>
      </c>
      <c r="H20" s="47">
        <v>653</v>
      </c>
      <c r="I20" s="7">
        <v>660</v>
      </c>
      <c r="J20" s="45"/>
      <c r="K20" s="87">
        <v>81</v>
      </c>
      <c r="L20" s="47">
        <v>448</v>
      </c>
      <c r="M20" s="7">
        <v>199</v>
      </c>
      <c r="N20" s="47">
        <v>249</v>
      </c>
    </row>
    <row r="21" spans="1:14" x14ac:dyDescent="0.2">
      <c r="A21" s="85">
        <v>18</v>
      </c>
      <c r="B21" s="47">
        <v>947</v>
      </c>
      <c r="C21" s="7">
        <v>483</v>
      </c>
      <c r="D21" s="47">
        <v>464</v>
      </c>
      <c r="F21" s="86">
        <v>50</v>
      </c>
      <c r="G21" s="6">
        <v>1296</v>
      </c>
      <c r="H21" s="47">
        <v>645</v>
      </c>
      <c r="I21" s="7">
        <v>651</v>
      </c>
      <c r="J21" s="45"/>
      <c r="K21" s="87">
        <v>82</v>
      </c>
      <c r="L21" s="47">
        <v>459</v>
      </c>
      <c r="M21" s="7">
        <v>216</v>
      </c>
      <c r="N21" s="47">
        <v>243</v>
      </c>
    </row>
    <row r="22" spans="1:14" x14ac:dyDescent="0.2">
      <c r="A22" s="85">
        <v>19</v>
      </c>
      <c r="B22" s="47">
        <v>974</v>
      </c>
      <c r="C22" s="7">
        <v>490</v>
      </c>
      <c r="D22" s="47">
        <v>484</v>
      </c>
      <c r="F22" s="86">
        <v>51</v>
      </c>
      <c r="G22" s="6">
        <v>1319</v>
      </c>
      <c r="H22" s="47">
        <v>675</v>
      </c>
      <c r="I22" s="7">
        <v>644</v>
      </c>
      <c r="J22" s="45"/>
      <c r="K22" s="87">
        <v>83</v>
      </c>
      <c r="L22" s="47">
        <v>370</v>
      </c>
      <c r="M22" s="7">
        <v>152</v>
      </c>
      <c r="N22" s="47">
        <v>218</v>
      </c>
    </row>
    <row r="23" spans="1:14" x14ac:dyDescent="0.2">
      <c r="A23" s="85">
        <v>20</v>
      </c>
      <c r="B23" s="47">
        <v>920</v>
      </c>
      <c r="C23" s="7">
        <v>470</v>
      </c>
      <c r="D23" s="47">
        <v>450</v>
      </c>
      <c r="F23" s="86">
        <v>52</v>
      </c>
      <c r="G23" s="6">
        <v>1390</v>
      </c>
      <c r="H23" s="47">
        <v>692</v>
      </c>
      <c r="I23" s="7">
        <v>698</v>
      </c>
      <c r="J23" s="45"/>
      <c r="K23" s="87">
        <v>84</v>
      </c>
      <c r="L23" s="47">
        <v>348</v>
      </c>
      <c r="M23" s="7">
        <v>159</v>
      </c>
      <c r="N23" s="47">
        <v>189</v>
      </c>
    </row>
    <row r="24" spans="1:14" x14ac:dyDescent="0.2">
      <c r="A24" s="85">
        <v>21</v>
      </c>
      <c r="B24" s="47">
        <v>881</v>
      </c>
      <c r="C24" s="7">
        <v>417</v>
      </c>
      <c r="D24" s="47">
        <v>464</v>
      </c>
      <c r="F24" s="86">
        <v>53</v>
      </c>
      <c r="G24" s="6">
        <v>1311</v>
      </c>
      <c r="H24" s="47">
        <v>650</v>
      </c>
      <c r="I24" s="7">
        <v>661</v>
      </c>
      <c r="J24" s="45"/>
      <c r="K24" s="87">
        <v>85</v>
      </c>
      <c r="L24" s="47">
        <v>359</v>
      </c>
      <c r="M24" s="7">
        <v>151</v>
      </c>
      <c r="N24" s="47">
        <v>208</v>
      </c>
    </row>
    <row r="25" spans="1:14" x14ac:dyDescent="0.2">
      <c r="A25" s="85">
        <v>22</v>
      </c>
      <c r="B25" s="47">
        <v>906</v>
      </c>
      <c r="C25" s="7">
        <v>465</v>
      </c>
      <c r="D25" s="47">
        <v>441</v>
      </c>
      <c r="F25" s="86">
        <v>54</v>
      </c>
      <c r="G25" s="6">
        <v>1365</v>
      </c>
      <c r="H25" s="47">
        <v>697</v>
      </c>
      <c r="I25" s="7">
        <v>668</v>
      </c>
      <c r="J25" s="45"/>
      <c r="K25" s="87">
        <v>86</v>
      </c>
      <c r="L25" s="47">
        <v>310</v>
      </c>
      <c r="M25" s="7">
        <v>118</v>
      </c>
      <c r="N25" s="47">
        <v>192</v>
      </c>
    </row>
    <row r="26" spans="1:14" x14ac:dyDescent="0.2">
      <c r="A26" s="85">
        <v>23</v>
      </c>
      <c r="B26" s="47">
        <v>869</v>
      </c>
      <c r="C26" s="7">
        <v>463</v>
      </c>
      <c r="D26" s="47">
        <v>406</v>
      </c>
      <c r="F26" s="86">
        <v>55</v>
      </c>
      <c r="G26" s="6">
        <v>1238</v>
      </c>
      <c r="H26" s="47">
        <v>604</v>
      </c>
      <c r="I26" s="7">
        <v>634</v>
      </c>
      <c r="J26" s="45"/>
      <c r="K26" s="87">
        <v>87</v>
      </c>
      <c r="L26" s="47">
        <v>280</v>
      </c>
      <c r="M26" s="7">
        <v>107</v>
      </c>
      <c r="N26" s="47">
        <v>173</v>
      </c>
    </row>
    <row r="27" spans="1:14" x14ac:dyDescent="0.2">
      <c r="A27" s="85">
        <v>24</v>
      </c>
      <c r="B27" s="47">
        <v>846</v>
      </c>
      <c r="C27" s="7">
        <v>437</v>
      </c>
      <c r="D27" s="47">
        <v>409</v>
      </c>
      <c r="F27" s="86">
        <v>56</v>
      </c>
      <c r="G27" s="6">
        <v>1174</v>
      </c>
      <c r="H27" s="47">
        <v>579</v>
      </c>
      <c r="I27" s="7">
        <v>595</v>
      </c>
      <c r="J27" s="45"/>
      <c r="K27" s="87">
        <v>88</v>
      </c>
      <c r="L27" s="47">
        <v>219</v>
      </c>
      <c r="M27" s="7">
        <v>75</v>
      </c>
      <c r="N27" s="47">
        <v>144</v>
      </c>
    </row>
    <row r="28" spans="1:14" x14ac:dyDescent="0.2">
      <c r="A28" s="85">
        <v>25</v>
      </c>
      <c r="B28" s="47">
        <v>889</v>
      </c>
      <c r="C28" s="7">
        <v>457</v>
      </c>
      <c r="D28" s="47">
        <v>432</v>
      </c>
      <c r="F28" s="86">
        <v>57</v>
      </c>
      <c r="G28" s="6">
        <v>1153</v>
      </c>
      <c r="H28" s="47">
        <v>585</v>
      </c>
      <c r="I28" s="7">
        <v>568</v>
      </c>
      <c r="J28" s="45"/>
      <c r="K28" s="87">
        <v>89</v>
      </c>
      <c r="L28" s="47">
        <v>212</v>
      </c>
      <c r="M28" s="7">
        <v>71</v>
      </c>
      <c r="N28" s="47">
        <v>141</v>
      </c>
    </row>
    <row r="29" spans="1:14" x14ac:dyDescent="0.2">
      <c r="A29" s="85">
        <v>26</v>
      </c>
      <c r="B29" s="47">
        <v>864</v>
      </c>
      <c r="C29" s="7">
        <v>415</v>
      </c>
      <c r="D29" s="47">
        <v>449</v>
      </c>
      <c r="F29" s="86">
        <v>58</v>
      </c>
      <c r="G29" s="6">
        <v>1202</v>
      </c>
      <c r="H29" s="47">
        <v>593</v>
      </c>
      <c r="I29" s="7">
        <v>609</v>
      </c>
      <c r="J29" s="45"/>
      <c r="K29" s="87">
        <v>90</v>
      </c>
      <c r="L29" s="47">
        <v>180</v>
      </c>
      <c r="M29" s="7">
        <v>51</v>
      </c>
      <c r="N29" s="47">
        <v>129</v>
      </c>
    </row>
    <row r="30" spans="1:14" x14ac:dyDescent="0.2">
      <c r="A30" s="85">
        <v>27</v>
      </c>
      <c r="B30" s="47">
        <v>837</v>
      </c>
      <c r="C30" s="7">
        <v>397</v>
      </c>
      <c r="D30" s="47">
        <v>440</v>
      </c>
      <c r="F30" s="86">
        <v>59</v>
      </c>
      <c r="G30" s="6">
        <v>1120</v>
      </c>
      <c r="H30" s="47">
        <v>528</v>
      </c>
      <c r="I30" s="7">
        <v>592</v>
      </c>
      <c r="J30" s="45"/>
      <c r="K30" s="87">
        <v>91</v>
      </c>
      <c r="L30" s="47">
        <v>149</v>
      </c>
      <c r="M30" s="7">
        <v>51</v>
      </c>
      <c r="N30" s="47">
        <v>98</v>
      </c>
    </row>
    <row r="31" spans="1:14" x14ac:dyDescent="0.2">
      <c r="A31" s="85">
        <v>28</v>
      </c>
      <c r="B31" s="47">
        <v>854</v>
      </c>
      <c r="C31" s="7">
        <v>420</v>
      </c>
      <c r="D31" s="47">
        <v>434</v>
      </c>
      <c r="F31" s="86">
        <v>60</v>
      </c>
      <c r="G31" s="6">
        <v>1021</v>
      </c>
      <c r="H31" s="47">
        <v>515</v>
      </c>
      <c r="I31" s="7">
        <v>506</v>
      </c>
      <c r="J31" s="45"/>
      <c r="K31" s="87">
        <v>92</v>
      </c>
      <c r="L31" s="47">
        <v>141</v>
      </c>
      <c r="M31" s="7">
        <v>34</v>
      </c>
      <c r="N31" s="47">
        <v>107</v>
      </c>
    </row>
    <row r="32" spans="1:14" x14ac:dyDescent="0.2">
      <c r="A32" s="85">
        <v>29</v>
      </c>
      <c r="B32" s="47">
        <v>882</v>
      </c>
      <c r="C32" s="7">
        <v>442</v>
      </c>
      <c r="D32" s="47">
        <v>440</v>
      </c>
      <c r="F32" s="86">
        <v>61</v>
      </c>
      <c r="G32" s="6">
        <v>1053</v>
      </c>
      <c r="H32" s="47">
        <v>547</v>
      </c>
      <c r="I32" s="7">
        <v>506</v>
      </c>
      <c r="J32" s="45"/>
      <c r="K32" s="87">
        <v>93</v>
      </c>
      <c r="L32" s="47">
        <v>113</v>
      </c>
      <c r="M32" s="7">
        <v>44</v>
      </c>
      <c r="N32" s="47">
        <v>69</v>
      </c>
    </row>
    <row r="33" spans="1:14" x14ac:dyDescent="0.2">
      <c r="A33" s="85">
        <v>30</v>
      </c>
      <c r="B33" s="47">
        <v>878</v>
      </c>
      <c r="C33" s="7">
        <v>422</v>
      </c>
      <c r="D33" s="47">
        <v>456</v>
      </c>
      <c r="F33" s="86">
        <v>62</v>
      </c>
      <c r="G33" s="6">
        <v>1006</v>
      </c>
      <c r="H33" s="47">
        <v>520</v>
      </c>
      <c r="I33" s="7">
        <v>486</v>
      </c>
      <c r="J33" s="45"/>
      <c r="K33" s="87">
        <v>94</v>
      </c>
      <c r="L33" s="47">
        <v>92</v>
      </c>
      <c r="M33" s="7">
        <v>22</v>
      </c>
      <c r="N33" s="47">
        <v>70</v>
      </c>
    </row>
    <row r="34" spans="1:14" ht="15" thickBot="1" x14ac:dyDescent="0.25">
      <c r="A34" s="88">
        <v>31</v>
      </c>
      <c r="B34" s="50">
        <v>860</v>
      </c>
      <c r="C34" s="14">
        <v>415</v>
      </c>
      <c r="D34" s="50">
        <v>445</v>
      </c>
      <c r="E34" s="13"/>
      <c r="F34" s="71">
        <v>63</v>
      </c>
      <c r="G34" s="12">
        <v>1077</v>
      </c>
      <c r="H34" s="50">
        <v>546</v>
      </c>
      <c r="I34" s="14">
        <v>531</v>
      </c>
      <c r="J34" s="59"/>
      <c r="K34" s="33" t="s">
        <v>98</v>
      </c>
      <c r="L34" s="50">
        <v>213</v>
      </c>
      <c r="M34" s="14">
        <v>63</v>
      </c>
      <c r="N34" s="50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45" sqref="C45"/>
    </sheetView>
  </sheetViews>
  <sheetFormatPr defaultRowHeight="14.25" x14ac:dyDescent="0.2"/>
  <cols>
    <col min="1" max="1" width="19.25" style="75" customWidth="1"/>
    <col min="2" max="2" width="9" style="75"/>
    <col min="3" max="3" width="11.75" style="75" bestFit="1" customWidth="1"/>
    <col min="4" max="4" width="8" style="75" bestFit="1" customWidth="1"/>
    <col min="5" max="5" width="14.125" style="75" bestFit="1" customWidth="1"/>
    <col min="6" max="6" width="8" style="75" bestFit="1" customWidth="1"/>
    <col min="7" max="7" width="11" style="75" bestFit="1" customWidth="1"/>
    <col min="8" max="16384" width="9" style="75"/>
  </cols>
  <sheetData>
    <row r="1" spans="1:7" ht="15" thickBot="1" x14ac:dyDescent="0.25">
      <c r="A1" s="1" t="s">
        <v>99</v>
      </c>
    </row>
    <row r="2" spans="1:7" ht="15" thickBot="1" x14ac:dyDescent="0.25">
      <c r="A2" s="21" t="s">
        <v>100</v>
      </c>
      <c r="B2" s="22" t="s">
        <v>96</v>
      </c>
      <c r="C2" s="22" t="s">
        <v>101</v>
      </c>
      <c r="D2" s="22" t="s">
        <v>97</v>
      </c>
      <c r="E2" s="22" t="s">
        <v>102</v>
      </c>
      <c r="F2" s="22" t="s">
        <v>74</v>
      </c>
      <c r="G2" s="23" t="s">
        <v>45</v>
      </c>
    </row>
    <row r="3" spans="1:7" x14ac:dyDescent="0.2">
      <c r="A3" s="24" t="s">
        <v>103</v>
      </c>
      <c r="B3" s="6">
        <v>20871</v>
      </c>
      <c r="C3" s="7">
        <v>50.6</v>
      </c>
      <c r="D3" s="6">
        <v>20610</v>
      </c>
      <c r="E3" s="7">
        <v>49</v>
      </c>
      <c r="F3" s="6">
        <v>41481</v>
      </c>
      <c r="G3" s="89">
        <v>49.8</v>
      </c>
    </row>
    <row r="4" spans="1:7" x14ac:dyDescent="0.2">
      <c r="A4" s="24" t="s">
        <v>104</v>
      </c>
      <c r="B4" s="7">
        <v>882</v>
      </c>
      <c r="C4" s="7">
        <v>2.1</v>
      </c>
      <c r="D4" s="7">
        <v>778</v>
      </c>
      <c r="E4" s="7">
        <v>1.9</v>
      </c>
      <c r="F4" s="6">
        <v>1660</v>
      </c>
      <c r="G4" s="89">
        <v>2</v>
      </c>
    </row>
    <row r="5" spans="1:7" x14ac:dyDescent="0.2">
      <c r="A5" s="24" t="s">
        <v>105</v>
      </c>
      <c r="B5" s="6">
        <v>13972</v>
      </c>
      <c r="C5" s="7">
        <v>33.9</v>
      </c>
      <c r="D5" s="6">
        <v>14242</v>
      </c>
      <c r="E5" s="7">
        <v>33.9</v>
      </c>
      <c r="F5" s="6">
        <v>28214</v>
      </c>
      <c r="G5" s="77">
        <v>33.9</v>
      </c>
    </row>
    <row r="6" spans="1:7" x14ac:dyDescent="0.2">
      <c r="A6" s="24" t="s">
        <v>106</v>
      </c>
      <c r="B6" s="7">
        <v>643</v>
      </c>
      <c r="C6" s="7">
        <v>1.6</v>
      </c>
      <c r="D6" s="7">
        <v>883</v>
      </c>
      <c r="E6" s="7">
        <v>2.1</v>
      </c>
      <c r="F6" s="6">
        <v>1526</v>
      </c>
      <c r="G6" s="77">
        <v>1.8</v>
      </c>
    </row>
    <row r="7" spans="1:7" x14ac:dyDescent="0.2">
      <c r="A7" s="24" t="s">
        <v>107</v>
      </c>
      <c r="B7" s="7">
        <v>453</v>
      </c>
      <c r="C7" s="7">
        <v>1.1000000000000001</v>
      </c>
      <c r="D7" s="7">
        <v>425</v>
      </c>
      <c r="E7" s="7">
        <v>1</v>
      </c>
      <c r="F7" s="7">
        <v>878</v>
      </c>
      <c r="G7" s="77">
        <v>1.1000000000000001</v>
      </c>
    </row>
    <row r="8" spans="1:7" x14ac:dyDescent="0.2">
      <c r="A8" s="24" t="s">
        <v>108</v>
      </c>
      <c r="B8" s="6">
        <v>1179</v>
      </c>
      <c r="C8" s="7">
        <v>2.9</v>
      </c>
      <c r="D8" s="6">
        <v>1294</v>
      </c>
      <c r="E8" s="7">
        <v>3.1</v>
      </c>
      <c r="F8" s="6">
        <v>2473</v>
      </c>
      <c r="G8" s="77">
        <v>3</v>
      </c>
    </row>
    <row r="9" spans="1:7" ht="15" thickBot="1" x14ac:dyDescent="0.25">
      <c r="A9" s="24" t="s">
        <v>109</v>
      </c>
      <c r="B9" s="6">
        <v>3269</v>
      </c>
      <c r="C9" s="7">
        <v>7.9</v>
      </c>
      <c r="D9" s="6">
        <v>3813</v>
      </c>
      <c r="E9" s="7">
        <v>9.1</v>
      </c>
      <c r="F9" s="6">
        <v>7082</v>
      </c>
      <c r="G9" s="77">
        <v>8.5</v>
      </c>
    </row>
    <row r="10" spans="1:7" ht="15" thickBot="1" x14ac:dyDescent="0.25">
      <c r="A10" s="25" t="s">
        <v>74</v>
      </c>
      <c r="B10" s="26">
        <v>41269</v>
      </c>
      <c r="C10" s="22"/>
      <c r="D10" s="26">
        <v>42045</v>
      </c>
      <c r="E10" s="27"/>
      <c r="F10" s="26">
        <v>83314</v>
      </c>
      <c r="G10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45" sqref="C45"/>
    </sheetView>
  </sheetViews>
  <sheetFormatPr defaultRowHeight="14.25" x14ac:dyDescent="0.2"/>
  <cols>
    <col min="1" max="1" width="21.125" style="75" customWidth="1"/>
    <col min="2" max="2" width="8" style="75" bestFit="1" customWidth="1"/>
    <col min="3" max="3" width="11.75" style="75" bestFit="1" customWidth="1"/>
    <col min="4" max="4" width="8" style="75" bestFit="1" customWidth="1"/>
    <col min="5" max="5" width="14.125" style="75" bestFit="1" customWidth="1"/>
    <col min="6" max="6" width="8" style="75" bestFit="1" customWidth="1"/>
    <col min="7" max="7" width="11" style="75" bestFit="1" customWidth="1"/>
    <col min="8" max="16384" width="9" style="75"/>
  </cols>
  <sheetData>
    <row r="1" spans="1:7" ht="15" thickBot="1" x14ac:dyDescent="0.25">
      <c r="A1" s="1" t="s">
        <v>110</v>
      </c>
    </row>
    <row r="2" spans="1:7" ht="15" thickBot="1" x14ac:dyDescent="0.25">
      <c r="A2" s="21" t="s">
        <v>111</v>
      </c>
      <c r="B2" s="29" t="s">
        <v>96</v>
      </c>
      <c r="C2" s="29" t="s">
        <v>101</v>
      </c>
      <c r="D2" s="29" t="s">
        <v>97</v>
      </c>
      <c r="E2" s="29" t="s">
        <v>102</v>
      </c>
      <c r="F2" s="29" t="s">
        <v>112</v>
      </c>
      <c r="G2" s="23" t="s">
        <v>45</v>
      </c>
    </row>
    <row r="3" spans="1:7" x14ac:dyDescent="0.2">
      <c r="A3" s="30" t="s">
        <v>113</v>
      </c>
      <c r="B3" s="90">
        <v>38436</v>
      </c>
      <c r="C3" s="91">
        <v>93.1</v>
      </c>
      <c r="D3" s="90">
        <v>38712</v>
      </c>
      <c r="E3" s="91">
        <v>92.1</v>
      </c>
      <c r="F3" s="90">
        <v>77148</v>
      </c>
      <c r="G3" s="89">
        <v>92.6</v>
      </c>
    </row>
    <row r="4" spans="1:7" x14ac:dyDescent="0.2">
      <c r="A4" s="30" t="s">
        <v>114</v>
      </c>
      <c r="B4" s="90">
        <v>1968</v>
      </c>
      <c r="C4" s="91">
        <v>4.8</v>
      </c>
      <c r="D4" s="90">
        <v>2216</v>
      </c>
      <c r="E4" s="91">
        <v>5.3</v>
      </c>
      <c r="F4" s="90">
        <v>4184</v>
      </c>
      <c r="G4" s="89">
        <v>5</v>
      </c>
    </row>
    <row r="5" spans="1:7" x14ac:dyDescent="0.2">
      <c r="A5" s="31" t="s">
        <v>115</v>
      </c>
      <c r="B5" s="92">
        <v>72</v>
      </c>
      <c r="C5" s="92">
        <v>0</v>
      </c>
      <c r="D5" s="92">
        <v>103</v>
      </c>
      <c r="E5" s="92">
        <v>0</v>
      </c>
      <c r="F5" s="92">
        <v>175</v>
      </c>
      <c r="G5" s="77">
        <v>0</v>
      </c>
    </row>
    <row r="6" spans="1:7" x14ac:dyDescent="0.2">
      <c r="A6" s="31" t="s">
        <v>116</v>
      </c>
      <c r="B6" s="92">
        <v>44</v>
      </c>
      <c r="C6" s="92">
        <v>0</v>
      </c>
      <c r="D6" s="92">
        <v>33</v>
      </c>
      <c r="E6" s="92">
        <v>0</v>
      </c>
      <c r="F6" s="92">
        <v>77</v>
      </c>
      <c r="G6" s="77">
        <v>0</v>
      </c>
    </row>
    <row r="7" spans="1:7" x14ac:dyDescent="0.2">
      <c r="A7" s="31" t="s">
        <v>117</v>
      </c>
      <c r="B7" s="92">
        <v>273</v>
      </c>
      <c r="C7" s="92">
        <v>1</v>
      </c>
      <c r="D7" s="92">
        <v>442</v>
      </c>
      <c r="E7" s="92">
        <v>1</v>
      </c>
      <c r="F7" s="92">
        <v>715</v>
      </c>
      <c r="G7" s="77">
        <v>1</v>
      </c>
    </row>
    <row r="8" spans="1:7" x14ac:dyDescent="0.2">
      <c r="A8" s="31" t="s">
        <v>118</v>
      </c>
      <c r="B8" s="92">
        <v>235</v>
      </c>
      <c r="C8" s="92">
        <v>1</v>
      </c>
      <c r="D8" s="92">
        <v>235</v>
      </c>
      <c r="E8" s="92">
        <v>1</v>
      </c>
      <c r="F8" s="92">
        <v>470</v>
      </c>
      <c r="G8" s="77">
        <v>1</v>
      </c>
    </row>
    <row r="9" spans="1:7" x14ac:dyDescent="0.2">
      <c r="A9" s="31" t="s">
        <v>119</v>
      </c>
      <c r="B9" s="92">
        <v>112</v>
      </c>
      <c r="C9" s="92">
        <v>0</v>
      </c>
      <c r="D9" s="92">
        <v>153</v>
      </c>
      <c r="E9" s="92">
        <v>0</v>
      </c>
      <c r="F9" s="92">
        <v>265</v>
      </c>
      <c r="G9" s="77">
        <v>0</v>
      </c>
    </row>
    <row r="10" spans="1:7" x14ac:dyDescent="0.2">
      <c r="A10" s="31" t="s">
        <v>120</v>
      </c>
      <c r="B10" s="92">
        <v>10</v>
      </c>
      <c r="C10" s="92">
        <v>0</v>
      </c>
      <c r="D10" s="92">
        <v>21</v>
      </c>
      <c r="E10" s="92">
        <v>0</v>
      </c>
      <c r="F10" s="92">
        <v>31</v>
      </c>
      <c r="G10" s="77">
        <v>0</v>
      </c>
    </row>
    <row r="11" spans="1:7" x14ac:dyDescent="0.2">
      <c r="A11" s="31" t="s">
        <v>121</v>
      </c>
      <c r="B11" s="92">
        <v>20</v>
      </c>
      <c r="C11" s="92">
        <v>0</v>
      </c>
      <c r="D11" s="92">
        <v>34</v>
      </c>
      <c r="E11" s="92">
        <v>0</v>
      </c>
      <c r="F11" s="92">
        <v>54</v>
      </c>
      <c r="G11" s="77">
        <v>0</v>
      </c>
    </row>
    <row r="12" spans="1:7" x14ac:dyDescent="0.2">
      <c r="A12" s="31" t="s">
        <v>122</v>
      </c>
      <c r="B12" s="92">
        <v>6</v>
      </c>
      <c r="C12" s="92">
        <v>0</v>
      </c>
      <c r="D12" s="92">
        <v>6</v>
      </c>
      <c r="E12" s="92">
        <v>0</v>
      </c>
      <c r="F12" s="92">
        <v>12</v>
      </c>
      <c r="G12" s="77">
        <v>0</v>
      </c>
    </row>
    <row r="13" spans="1:7" x14ac:dyDescent="0.2">
      <c r="A13" s="31" t="s">
        <v>123</v>
      </c>
      <c r="B13" s="92">
        <v>2</v>
      </c>
      <c r="C13" s="92">
        <v>0</v>
      </c>
      <c r="D13" s="92">
        <v>3</v>
      </c>
      <c r="E13" s="92">
        <v>0</v>
      </c>
      <c r="F13" s="92">
        <v>5</v>
      </c>
      <c r="G13" s="77">
        <v>0</v>
      </c>
    </row>
    <row r="14" spans="1:7" x14ac:dyDescent="0.2">
      <c r="A14" s="31" t="s">
        <v>124</v>
      </c>
      <c r="B14" s="92">
        <v>91</v>
      </c>
      <c r="C14" s="92">
        <v>0.2</v>
      </c>
      <c r="D14" s="92">
        <v>87</v>
      </c>
      <c r="E14" s="92">
        <v>0.2</v>
      </c>
      <c r="F14" s="92">
        <v>178</v>
      </c>
      <c r="G14" s="77">
        <v>0.2</v>
      </c>
    </row>
    <row r="15" spans="1:7" ht="15" thickBot="1" x14ac:dyDescent="0.25">
      <c r="A15" s="60"/>
      <c r="B15" s="32">
        <v>41269</v>
      </c>
      <c r="C15" s="33"/>
      <c r="D15" s="32">
        <v>42045</v>
      </c>
      <c r="E15" s="33"/>
      <c r="F15" s="32">
        <v>83314</v>
      </c>
      <c r="G15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35</vt:i4>
      </vt:variant>
    </vt:vector>
  </HeadingPairs>
  <TitlesOfParts>
    <vt:vector size="74" baseType="lpstr">
      <vt:lpstr>Table 1.1</vt:lpstr>
      <vt:lpstr>Table 1.2</vt:lpstr>
      <vt:lpstr>Table 2.1</vt:lpstr>
      <vt:lpstr>Table 2.2</vt:lpstr>
      <vt:lpstr>Table 2.3</vt:lpstr>
      <vt:lpstr>Table 2.4</vt:lpstr>
      <vt:lpstr>Table 2.5</vt:lpstr>
      <vt:lpstr>Table 2.6</vt:lpstr>
      <vt:lpstr>Table 2.7</vt:lpstr>
      <vt:lpstr>Table 2.8</vt:lpstr>
      <vt:lpstr>Table 2.9</vt:lpstr>
      <vt:lpstr>Table 2.10</vt:lpstr>
      <vt:lpstr>Table 2.11</vt:lpstr>
      <vt:lpstr>Table 2.12</vt:lpstr>
      <vt:lpstr>Table 3.1</vt:lpstr>
      <vt:lpstr>Table 3.2</vt:lpstr>
      <vt:lpstr>Table 3.3</vt:lpstr>
      <vt:lpstr>Table 3.4</vt:lpstr>
      <vt:lpstr>Table 3.5</vt:lpstr>
      <vt:lpstr>Table 3.6</vt:lpstr>
      <vt:lpstr>Table 3.7</vt:lpstr>
      <vt:lpstr>Table 3.8</vt:lpstr>
      <vt:lpstr>Table 3.9</vt:lpstr>
      <vt:lpstr>Table 3.10</vt:lpstr>
      <vt:lpstr>Table 3.11</vt:lpstr>
      <vt:lpstr>Table 3.12</vt:lpstr>
      <vt:lpstr>Table 3.13</vt:lpstr>
      <vt:lpstr>Table 3.14</vt:lpstr>
      <vt:lpstr>Table 3.15</vt:lpstr>
      <vt:lpstr>Table 3.16</vt:lpstr>
      <vt:lpstr>Table 3.17</vt:lpstr>
      <vt:lpstr>Table 3.18</vt:lpstr>
      <vt:lpstr>Table 3.19</vt:lpstr>
      <vt:lpstr>Table 3.20</vt:lpstr>
      <vt:lpstr>Table 4.1</vt:lpstr>
      <vt:lpstr>Table 4.2</vt:lpstr>
      <vt:lpstr>Table 4.3</vt:lpstr>
      <vt:lpstr>Table 4.4</vt:lpstr>
      <vt:lpstr>Table 4.5</vt:lpstr>
      <vt:lpstr>'Table 1.1'!_Toc473711962</vt:lpstr>
      <vt:lpstr>'Table 1.2'!_Toc473711963</vt:lpstr>
      <vt:lpstr>'Table 2.1'!_Toc473711965</vt:lpstr>
      <vt:lpstr>'Table 2.2'!_Toc473711966</vt:lpstr>
      <vt:lpstr>'Table 2.3'!_Toc473711967</vt:lpstr>
      <vt:lpstr>'Table 2.4'!_Toc473711968</vt:lpstr>
      <vt:lpstr>'Table 2.5'!_Toc473711969</vt:lpstr>
      <vt:lpstr>'Table 2.6'!_Toc473711970</vt:lpstr>
      <vt:lpstr>'Table 2.7'!_Toc473711971</vt:lpstr>
      <vt:lpstr>'Table 2.8'!_Toc473711972</vt:lpstr>
      <vt:lpstr>'Table 2.9'!_Toc473711973</vt:lpstr>
      <vt:lpstr>'Table 2.10'!_Toc473711974</vt:lpstr>
      <vt:lpstr>'Table 2.11'!_Toc473711975</vt:lpstr>
      <vt:lpstr>'Table 2.12'!_Toc473711976</vt:lpstr>
      <vt:lpstr>'Table 3.1'!_Toc473711978</vt:lpstr>
      <vt:lpstr>'Table 3.2'!_Toc473711979</vt:lpstr>
      <vt:lpstr>'Table 3.3'!_Toc473711980</vt:lpstr>
      <vt:lpstr>'Table 3.4'!_Toc473711982</vt:lpstr>
      <vt:lpstr>'Table 3.5'!_Toc473711983</vt:lpstr>
      <vt:lpstr>'Table 3.7'!_Toc473711985</vt:lpstr>
      <vt:lpstr>'Table 3.8'!_Toc473711986</vt:lpstr>
      <vt:lpstr>'Table 3.10'!_Toc473711988</vt:lpstr>
      <vt:lpstr>'Table 3.11'!_Toc473711989</vt:lpstr>
      <vt:lpstr>'Table 3.12'!_Toc473711990</vt:lpstr>
      <vt:lpstr>'Table 3.14'!_Toc473711992</vt:lpstr>
      <vt:lpstr>'Table 3.15'!_Toc473711993</vt:lpstr>
      <vt:lpstr>'Table 3.16'!_Toc473711994</vt:lpstr>
      <vt:lpstr>'Table 3.18'!_Toc473711996</vt:lpstr>
      <vt:lpstr>'Table 3.19'!_Toc473711997</vt:lpstr>
      <vt:lpstr>'Table 3.20'!_Toc473711998</vt:lpstr>
      <vt:lpstr>'Table 4.1'!_Toc473712000</vt:lpstr>
      <vt:lpstr>'Table 4.2'!_Toc473712001</vt:lpstr>
      <vt:lpstr>'Table 4.3'!_Toc473712002</vt:lpstr>
      <vt:lpstr>'Table 4.4'!_Toc473712003</vt:lpstr>
      <vt:lpstr>'Table 4.5'!_Toc473712004</vt:lpstr>
    </vt:vector>
  </TitlesOfParts>
  <Company>Isle of Man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Adam</dc:creator>
  <cp:lastModifiedBy>Smith, Adam</cp:lastModifiedBy>
  <dcterms:created xsi:type="dcterms:W3CDTF">2017-02-08T15:17:23Z</dcterms:created>
  <dcterms:modified xsi:type="dcterms:W3CDTF">2017-02-23T11:47:07Z</dcterms:modified>
</cp:coreProperties>
</file>