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jc/Documents/vmodels/calculations/Fe_pentaCO/"/>
    </mc:Choice>
  </mc:AlternateContent>
  <xr:revisionPtr revIDLastSave="0" documentId="13_ncr:1_{668742A3-A9FB-CF4C-B493-C97D2EF2B2BE}" xr6:coauthVersionLast="47" xr6:coauthVersionMax="47" xr10:uidLastSave="{00000000-0000-0000-0000-000000000000}"/>
  <bookViews>
    <workbookView xWindow="1080" yWindow="760" windowWidth="28160" windowHeight="17340" xr2:uid="{2D4A22D0-8EE2-4542-8224-FCC149128A0E}"/>
  </bookViews>
  <sheets>
    <sheet name="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37" i="1"/>
  <c r="O20" i="1"/>
  <c r="AE35" i="1"/>
  <c r="AD35" i="1"/>
  <c r="AD34" i="1"/>
  <c r="AC34" i="1"/>
  <c r="AC35" i="1"/>
  <c r="AC33" i="1"/>
  <c r="AB33" i="1"/>
  <c r="AB34" i="1"/>
  <c r="AB35" i="1"/>
  <c r="AB32" i="1"/>
  <c r="AA32" i="1"/>
  <c r="AA33" i="1"/>
  <c r="AA34" i="1"/>
  <c r="AA35" i="1"/>
  <c r="AA31" i="1"/>
  <c r="Z31" i="1"/>
  <c r="Z32" i="1"/>
  <c r="Z33" i="1"/>
  <c r="Z34" i="1"/>
  <c r="Z35" i="1"/>
  <c r="Z30" i="1"/>
  <c r="Y30" i="1"/>
  <c r="Y31" i="1"/>
  <c r="Y32" i="1"/>
  <c r="Y33" i="1"/>
  <c r="Y34" i="1"/>
  <c r="Y35" i="1"/>
  <c r="Y29" i="1"/>
  <c r="X29" i="1"/>
  <c r="X30" i="1"/>
  <c r="X31" i="1"/>
  <c r="X32" i="1"/>
  <c r="X33" i="1"/>
  <c r="X34" i="1"/>
  <c r="X35" i="1"/>
  <c r="X28" i="1"/>
  <c r="W28" i="1"/>
  <c r="W29" i="1"/>
  <c r="W30" i="1"/>
  <c r="W31" i="1"/>
  <c r="W32" i="1"/>
  <c r="W33" i="1"/>
  <c r="W34" i="1"/>
  <c r="W35" i="1"/>
  <c r="W27" i="1"/>
  <c r="V27" i="1"/>
  <c r="V28" i="1"/>
  <c r="V29" i="1"/>
  <c r="V30" i="1"/>
  <c r="V31" i="1"/>
  <c r="V32" i="1"/>
  <c r="V33" i="1"/>
  <c r="V34" i="1"/>
  <c r="V35" i="1"/>
  <c r="V26" i="1"/>
  <c r="U26" i="1"/>
  <c r="U27" i="1"/>
  <c r="U28" i="1"/>
  <c r="U29" i="1"/>
  <c r="U30" i="1"/>
  <c r="U31" i="1"/>
  <c r="U32" i="1"/>
  <c r="U33" i="1"/>
  <c r="U34" i="1"/>
  <c r="U35" i="1"/>
  <c r="U25" i="1"/>
  <c r="T25" i="1"/>
  <c r="T26" i="1"/>
  <c r="T27" i="1"/>
  <c r="T28" i="1"/>
  <c r="T29" i="1"/>
  <c r="T30" i="1"/>
  <c r="T31" i="1"/>
  <c r="T32" i="1"/>
  <c r="T33" i="1"/>
  <c r="T34" i="1"/>
  <c r="T35" i="1"/>
  <c r="T24" i="1"/>
  <c r="S24" i="1"/>
  <c r="S25" i="1"/>
  <c r="S26" i="1"/>
  <c r="S27" i="1"/>
  <c r="S28" i="1"/>
  <c r="S29" i="1"/>
  <c r="S30" i="1"/>
  <c r="S31" i="1"/>
  <c r="S32" i="1"/>
  <c r="S33" i="1"/>
  <c r="S34" i="1"/>
  <c r="S35" i="1"/>
  <c r="S23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1" i="1"/>
  <c r="O21" i="1"/>
  <c r="O22" i="1"/>
  <c r="F550" i="1" s="1" a="1"/>
  <c r="F553" i="1" s="1"/>
  <c r="J553" i="1" s="1"/>
  <c r="O23" i="1"/>
  <c r="F577" i="1" s="1" a="1"/>
  <c r="O24" i="1"/>
  <c r="F604" i="1" s="1" a="1"/>
  <c r="F607" i="1" s="1"/>
  <c r="J607" i="1" s="1"/>
  <c r="O25" i="1"/>
  <c r="F631" i="1" s="1" a="1"/>
  <c r="O26" i="1"/>
  <c r="F658" i="1" s="1" a="1"/>
  <c r="F661" i="1" s="1"/>
  <c r="J661" i="1" s="1"/>
  <c r="O27" i="1"/>
  <c r="F685" i="1" s="1" a="1"/>
  <c r="O28" i="1"/>
  <c r="F712" i="1" s="1" a="1"/>
  <c r="F715" i="1" s="1"/>
  <c r="J715" i="1" s="1"/>
  <c r="O29" i="1"/>
  <c r="F739" i="1" s="1" a="1"/>
  <c r="O30" i="1"/>
  <c r="O31" i="1"/>
  <c r="O32" i="1"/>
  <c r="O33" i="1"/>
  <c r="O34" i="1"/>
  <c r="O35" i="1"/>
  <c r="N14" i="1"/>
  <c r="N10" i="1"/>
  <c r="K14" i="1" s="1"/>
  <c r="N6" i="1"/>
  <c r="F1339" i="1" l="1"/>
  <c r="J1339" i="1" s="1"/>
  <c r="F1347" i="1"/>
  <c r="J1347" i="1" s="1"/>
  <c r="F1355" i="1"/>
  <c r="J1355" i="1" s="1"/>
  <c r="F1340" i="1"/>
  <c r="J1340" i="1" s="1"/>
  <c r="F1348" i="1"/>
  <c r="J1348" i="1" s="1"/>
  <c r="F1356" i="1"/>
  <c r="J1356" i="1" s="1"/>
  <c r="F1333" i="1"/>
  <c r="J1333" i="1" s="1"/>
  <c r="F1341" i="1"/>
  <c r="J1341" i="1" s="1"/>
  <c r="F1349" i="1"/>
  <c r="J1349" i="1" s="1"/>
  <c r="F1357" i="1"/>
  <c r="J1357" i="1" s="1"/>
  <c r="F1337" i="1"/>
  <c r="J1337" i="1" s="1"/>
  <c r="F1351" i="1"/>
  <c r="J1351" i="1" s="1"/>
  <c r="F1343" i="1"/>
  <c r="J1343" i="1" s="1"/>
  <c r="F1354" i="1"/>
  <c r="J1354" i="1" s="1"/>
  <c r="F1334" i="1"/>
  <c r="J1334" i="1" s="1"/>
  <c r="F1350" i="1"/>
  <c r="J1350" i="1" s="1"/>
  <c r="F1336" i="1"/>
  <c r="J1336" i="1" s="1"/>
  <c r="F1358" i="1"/>
  <c r="J1358" i="1" s="1"/>
  <c r="F1346" i="1"/>
  <c r="J1346" i="1" s="1"/>
  <c r="F1352" i="1"/>
  <c r="J1352" i="1" s="1"/>
  <c r="F1353" i="1"/>
  <c r="J1353" i="1" s="1"/>
  <c r="F1345" i="1"/>
  <c r="J1345" i="1" s="1"/>
  <c r="F1359" i="1"/>
  <c r="J1359" i="1" s="1"/>
  <c r="F1335" i="1"/>
  <c r="J1335" i="1" s="1"/>
  <c r="F1338" i="1"/>
  <c r="J1338" i="1" s="1"/>
  <c r="F1342" i="1"/>
  <c r="J1342" i="1" s="1"/>
  <c r="F1344" i="1"/>
  <c r="J1344" i="1" s="1"/>
  <c r="F3088" i="1"/>
  <c r="J3088" i="1" s="1"/>
  <c r="F3096" i="1"/>
  <c r="J3096" i="1" s="1"/>
  <c r="F3104" i="1"/>
  <c r="J3104" i="1" s="1"/>
  <c r="F3112" i="1"/>
  <c r="J3112" i="1" s="1"/>
  <c r="F3090" i="1"/>
  <c r="J3090" i="1" s="1"/>
  <c r="F3098" i="1"/>
  <c r="J3098" i="1" s="1"/>
  <c r="F3106" i="1"/>
  <c r="J3106" i="1" s="1"/>
  <c r="F3114" i="1"/>
  <c r="J3114" i="1" s="1"/>
  <c r="F3094" i="1"/>
  <c r="J3094" i="1" s="1"/>
  <c r="F3105" i="1"/>
  <c r="J3105" i="1" s="1"/>
  <c r="F3095" i="1"/>
  <c r="J3095" i="1" s="1"/>
  <c r="F3107" i="1"/>
  <c r="J3107" i="1" s="1"/>
  <c r="F3097" i="1"/>
  <c r="J3097" i="1" s="1"/>
  <c r="F3108" i="1"/>
  <c r="J3108" i="1" s="1"/>
  <c r="F3099" i="1"/>
  <c r="J3099" i="1" s="1"/>
  <c r="F3109" i="1"/>
  <c r="J3109" i="1" s="1"/>
  <c r="F3089" i="1"/>
  <c r="J3089" i="1" s="1"/>
  <c r="F3100" i="1"/>
  <c r="J3100" i="1" s="1"/>
  <c r="F3110" i="1"/>
  <c r="J3110" i="1" s="1"/>
  <c r="F3091" i="1"/>
  <c r="J3091" i="1" s="1"/>
  <c r="F3101" i="1"/>
  <c r="J3101" i="1" s="1"/>
  <c r="F3111" i="1"/>
  <c r="J3111" i="1" s="1"/>
  <c r="F3092" i="1"/>
  <c r="J3092" i="1" s="1"/>
  <c r="F3093" i="1"/>
  <c r="J3093" i="1" s="1"/>
  <c r="F3102" i="1"/>
  <c r="J3102" i="1" s="1"/>
  <c r="F3103" i="1"/>
  <c r="J3103" i="1" s="1"/>
  <c r="F3113" i="1"/>
  <c r="J3113" i="1" s="1"/>
  <c r="F2633" i="1"/>
  <c r="J2633" i="1" s="1"/>
  <c r="F2641" i="1"/>
  <c r="J2641" i="1" s="1"/>
  <c r="F2649" i="1"/>
  <c r="J2649" i="1" s="1"/>
  <c r="F2635" i="1"/>
  <c r="J2635" i="1" s="1"/>
  <c r="F2644" i="1"/>
  <c r="J2644" i="1" s="1"/>
  <c r="F2653" i="1"/>
  <c r="J2653" i="1" s="1"/>
  <c r="F2638" i="1"/>
  <c r="J2638" i="1" s="1"/>
  <c r="F2648" i="1"/>
  <c r="J2648" i="1" s="1"/>
  <c r="F2629" i="1"/>
  <c r="J2629" i="1" s="1"/>
  <c r="F2639" i="1"/>
  <c r="J2639" i="1" s="1"/>
  <c r="F2650" i="1"/>
  <c r="J2650" i="1" s="1"/>
  <c r="F2630" i="1"/>
  <c r="J2630" i="1" s="1"/>
  <c r="F2640" i="1"/>
  <c r="J2640" i="1" s="1"/>
  <c r="F2651" i="1"/>
  <c r="J2651" i="1" s="1"/>
  <c r="F2637" i="1"/>
  <c r="J2637" i="1" s="1"/>
  <c r="F2647" i="1"/>
  <c r="J2647" i="1" s="1"/>
  <c r="F2634" i="1"/>
  <c r="J2634" i="1" s="1"/>
  <c r="F2655" i="1"/>
  <c r="J2655" i="1" s="1"/>
  <c r="F2636" i="1"/>
  <c r="J2636" i="1" s="1"/>
  <c r="F2642" i="1"/>
  <c r="J2642" i="1" s="1"/>
  <c r="F2643" i="1"/>
  <c r="J2643" i="1" s="1"/>
  <c r="F2645" i="1"/>
  <c r="J2645" i="1" s="1"/>
  <c r="F2646" i="1"/>
  <c r="J2646" i="1" s="1"/>
  <c r="F2631" i="1"/>
  <c r="J2631" i="1" s="1"/>
  <c r="F2652" i="1"/>
  <c r="J2652" i="1" s="1"/>
  <c r="F2632" i="1"/>
  <c r="J2632" i="1" s="1"/>
  <c r="F2654" i="1"/>
  <c r="J2654" i="1" s="1"/>
  <c r="F3064" i="1"/>
  <c r="J3064" i="1" s="1"/>
  <c r="F3072" i="1"/>
  <c r="J3072" i="1" s="1"/>
  <c r="F3080" i="1"/>
  <c r="J3080" i="1" s="1"/>
  <c r="F3066" i="1"/>
  <c r="J3066" i="1" s="1"/>
  <c r="F3074" i="1"/>
  <c r="J3074" i="1" s="1"/>
  <c r="F3082" i="1"/>
  <c r="J3082" i="1" s="1"/>
  <c r="F3062" i="1"/>
  <c r="J3062" i="1" s="1"/>
  <c r="F3073" i="1"/>
  <c r="J3073" i="1" s="1"/>
  <c r="F3084" i="1"/>
  <c r="J3084" i="1" s="1"/>
  <c r="F3063" i="1"/>
  <c r="J3063" i="1" s="1"/>
  <c r="F3075" i="1"/>
  <c r="J3075" i="1" s="1"/>
  <c r="F3085" i="1"/>
  <c r="J3085" i="1" s="1"/>
  <c r="F3065" i="1"/>
  <c r="J3065" i="1" s="1"/>
  <c r="F3076" i="1"/>
  <c r="J3076" i="1" s="1"/>
  <c r="F3086" i="1"/>
  <c r="J3086" i="1" s="1"/>
  <c r="F3067" i="1"/>
  <c r="J3067" i="1" s="1"/>
  <c r="F3077" i="1"/>
  <c r="J3077" i="1" s="1"/>
  <c r="F3087" i="1"/>
  <c r="J3087" i="1" s="1"/>
  <c r="F3068" i="1"/>
  <c r="J3068" i="1" s="1"/>
  <c r="F3078" i="1"/>
  <c r="J3078" i="1" s="1"/>
  <c r="F3069" i="1"/>
  <c r="J3069" i="1" s="1"/>
  <c r="F3079" i="1"/>
  <c r="J3079" i="1" s="1"/>
  <c r="F3061" i="1"/>
  <c r="J3061" i="1" s="1"/>
  <c r="F3070" i="1"/>
  <c r="J3070" i="1" s="1"/>
  <c r="F3071" i="1"/>
  <c r="J3071" i="1" s="1"/>
  <c r="F3081" i="1"/>
  <c r="J3081" i="1" s="1"/>
  <c r="F3083" i="1"/>
  <c r="J3083" i="1" s="1"/>
  <c r="F496" i="1"/>
  <c r="J496" i="1" s="1"/>
  <c r="F504" i="1"/>
  <c r="J504" i="1" s="1"/>
  <c r="F512" i="1"/>
  <c r="J512" i="1" s="1"/>
  <c r="F520" i="1"/>
  <c r="J520" i="1" s="1"/>
  <c r="F497" i="1"/>
  <c r="J497" i="1" s="1"/>
  <c r="F505" i="1"/>
  <c r="J505" i="1" s="1"/>
  <c r="F513" i="1"/>
  <c r="J513" i="1" s="1"/>
  <c r="F521" i="1"/>
  <c r="J521" i="1" s="1"/>
  <c r="F498" i="1"/>
  <c r="J498" i="1" s="1"/>
  <c r="F506" i="1"/>
  <c r="J506" i="1" s="1"/>
  <c r="F514" i="1"/>
  <c r="J514" i="1" s="1"/>
  <c r="F522" i="1"/>
  <c r="J522" i="1" s="1"/>
  <c r="F499" i="1"/>
  <c r="J499" i="1" s="1"/>
  <c r="F501" i="1"/>
  <c r="J501" i="1" s="1"/>
  <c r="F509" i="1"/>
  <c r="J509" i="1" s="1"/>
  <c r="F517" i="1"/>
  <c r="J517" i="1" s="1"/>
  <c r="F502" i="1"/>
  <c r="J502" i="1" s="1"/>
  <c r="F510" i="1"/>
  <c r="J510" i="1" s="1"/>
  <c r="F518" i="1"/>
  <c r="J518" i="1" s="1"/>
  <c r="F500" i="1"/>
  <c r="J500" i="1" s="1"/>
  <c r="F503" i="1"/>
  <c r="J503" i="1" s="1"/>
  <c r="F508" i="1"/>
  <c r="J508" i="1" s="1"/>
  <c r="F516" i="1"/>
  <c r="J516" i="1" s="1"/>
  <c r="F507" i="1"/>
  <c r="J507" i="1" s="1"/>
  <c r="F511" i="1"/>
  <c r="J511" i="1" s="1"/>
  <c r="F515" i="1"/>
  <c r="J515" i="1" s="1"/>
  <c r="F519" i="1"/>
  <c r="J519" i="1" s="1"/>
  <c r="F1443" i="1"/>
  <c r="J1443" i="1" s="1"/>
  <c r="F1451" i="1"/>
  <c r="J1451" i="1" s="1"/>
  <c r="F1459" i="1"/>
  <c r="J1459" i="1" s="1"/>
  <c r="F1467" i="1"/>
  <c r="J1467" i="1" s="1"/>
  <c r="F1445" i="1"/>
  <c r="J1445" i="1" s="1"/>
  <c r="F1453" i="1"/>
  <c r="J1453" i="1" s="1"/>
  <c r="F1461" i="1"/>
  <c r="J1461" i="1" s="1"/>
  <c r="F1449" i="1"/>
  <c r="J1449" i="1" s="1"/>
  <c r="F1460" i="1"/>
  <c r="J1460" i="1" s="1"/>
  <c r="F1442" i="1"/>
  <c r="J1442" i="1" s="1"/>
  <c r="F1454" i="1"/>
  <c r="J1454" i="1" s="1"/>
  <c r="F1464" i="1"/>
  <c r="J1464" i="1" s="1"/>
  <c r="F1452" i="1"/>
  <c r="J1452" i="1" s="1"/>
  <c r="F1466" i="1"/>
  <c r="J1466" i="1" s="1"/>
  <c r="F1456" i="1"/>
  <c r="J1456" i="1" s="1"/>
  <c r="F1446" i="1"/>
  <c r="J1446" i="1" s="1"/>
  <c r="F1463" i="1"/>
  <c r="J1463" i="1" s="1"/>
  <c r="F1447" i="1"/>
  <c r="J1447" i="1" s="1"/>
  <c r="F1465" i="1"/>
  <c r="J1465" i="1" s="1"/>
  <c r="F1448" i="1"/>
  <c r="J1448" i="1" s="1"/>
  <c r="F1444" i="1"/>
  <c r="J1444" i="1" s="1"/>
  <c r="F1462" i="1"/>
  <c r="J1462" i="1" s="1"/>
  <c r="F1441" i="1"/>
  <c r="J1441" i="1" s="1"/>
  <c r="F1450" i="1"/>
  <c r="J1450" i="1" s="1"/>
  <c r="F1455" i="1"/>
  <c r="J1455" i="1" s="1"/>
  <c r="F1457" i="1"/>
  <c r="J1457" i="1" s="1"/>
  <c r="F1458" i="1"/>
  <c r="J1458" i="1" s="1"/>
  <c r="F1741" i="1"/>
  <c r="J1741" i="1" s="1"/>
  <c r="F1749" i="1"/>
  <c r="J1749" i="1" s="1"/>
  <c r="F1757" i="1"/>
  <c r="J1757" i="1" s="1"/>
  <c r="F1738" i="1"/>
  <c r="J1738" i="1" s="1"/>
  <c r="F1747" i="1"/>
  <c r="J1747" i="1" s="1"/>
  <c r="F1756" i="1"/>
  <c r="J1756" i="1" s="1"/>
  <c r="F1743" i="1"/>
  <c r="J1743" i="1" s="1"/>
  <c r="F1753" i="1"/>
  <c r="J1753" i="1" s="1"/>
  <c r="F1763" i="1"/>
  <c r="J1763" i="1" s="1"/>
  <c r="F1744" i="1"/>
  <c r="J1744" i="1" s="1"/>
  <c r="F1755" i="1"/>
  <c r="J1755" i="1" s="1"/>
  <c r="F1742" i="1"/>
  <c r="J1742" i="1" s="1"/>
  <c r="F1758" i="1"/>
  <c r="J1758" i="1" s="1"/>
  <c r="F1745" i="1"/>
  <c r="J1745" i="1" s="1"/>
  <c r="F1759" i="1"/>
  <c r="J1759" i="1" s="1"/>
  <c r="F1746" i="1"/>
  <c r="J1746" i="1" s="1"/>
  <c r="F1760" i="1"/>
  <c r="J1760" i="1" s="1"/>
  <c r="F1740" i="1"/>
  <c r="J1740" i="1" s="1"/>
  <c r="F1754" i="1"/>
  <c r="J1754" i="1" s="1"/>
  <c r="F1761" i="1"/>
  <c r="J1761" i="1" s="1"/>
  <c r="F1762" i="1"/>
  <c r="J1762" i="1" s="1"/>
  <c r="F1764" i="1"/>
  <c r="J1764" i="1" s="1"/>
  <c r="F1739" i="1"/>
  <c r="J1739" i="1" s="1"/>
  <c r="F1748" i="1"/>
  <c r="J1748" i="1" s="1"/>
  <c r="F1752" i="1"/>
  <c r="J1752" i="1" s="1"/>
  <c r="F1750" i="1"/>
  <c r="J1750" i="1" s="1"/>
  <c r="F1751" i="1"/>
  <c r="J1751" i="1" s="1"/>
  <c r="F2737" i="1"/>
  <c r="J2737" i="1" s="1"/>
  <c r="F2745" i="1"/>
  <c r="J2745" i="1" s="1"/>
  <c r="F2753" i="1"/>
  <c r="J2753" i="1" s="1"/>
  <c r="F2761" i="1"/>
  <c r="J2761" i="1" s="1"/>
  <c r="F2744" i="1"/>
  <c r="J2744" i="1" s="1"/>
  <c r="F2754" i="1"/>
  <c r="J2754" i="1" s="1"/>
  <c r="F2763" i="1"/>
  <c r="J2763" i="1" s="1"/>
  <c r="F2742" i="1"/>
  <c r="J2742" i="1" s="1"/>
  <c r="F2752" i="1"/>
  <c r="J2752" i="1" s="1"/>
  <c r="F2743" i="1"/>
  <c r="J2743" i="1" s="1"/>
  <c r="F2755" i="1"/>
  <c r="J2755" i="1" s="1"/>
  <c r="F2746" i="1"/>
  <c r="J2746" i="1" s="1"/>
  <c r="F2756" i="1"/>
  <c r="J2756" i="1" s="1"/>
  <c r="F2750" i="1"/>
  <c r="J2750" i="1" s="1"/>
  <c r="F2738" i="1"/>
  <c r="J2738" i="1" s="1"/>
  <c r="F2751" i="1"/>
  <c r="J2751" i="1" s="1"/>
  <c r="F2739" i="1"/>
  <c r="J2739" i="1" s="1"/>
  <c r="F2757" i="1"/>
  <c r="J2757" i="1" s="1"/>
  <c r="F2740" i="1"/>
  <c r="J2740" i="1" s="1"/>
  <c r="F2758" i="1"/>
  <c r="J2758" i="1" s="1"/>
  <c r="F2741" i="1"/>
  <c r="J2741" i="1" s="1"/>
  <c r="F2759" i="1"/>
  <c r="J2759" i="1" s="1"/>
  <c r="F2747" i="1"/>
  <c r="J2747" i="1" s="1"/>
  <c r="F2760" i="1"/>
  <c r="J2760" i="1" s="1"/>
  <c r="F2762" i="1"/>
  <c r="J2762" i="1" s="1"/>
  <c r="F2748" i="1"/>
  <c r="J2748" i="1" s="1"/>
  <c r="F2749" i="1"/>
  <c r="J2749" i="1" s="1"/>
  <c r="F3928" i="1"/>
  <c r="J3928" i="1" s="1"/>
  <c r="F3936" i="1"/>
  <c r="J3936" i="1" s="1"/>
  <c r="F3944" i="1"/>
  <c r="J3944" i="1" s="1"/>
  <c r="F3930" i="1"/>
  <c r="J3930" i="1" s="1"/>
  <c r="F3939" i="1"/>
  <c r="J3939" i="1" s="1"/>
  <c r="F3948" i="1"/>
  <c r="J3948" i="1" s="1"/>
  <c r="F3933" i="1"/>
  <c r="J3933" i="1" s="1"/>
  <c r="F3942" i="1"/>
  <c r="J3942" i="1" s="1"/>
  <c r="F3951" i="1"/>
  <c r="J3951" i="1" s="1"/>
  <c r="F3934" i="1"/>
  <c r="J3934" i="1" s="1"/>
  <c r="F3946" i="1"/>
  <c r="J3946" i="1" s="1"/>
  <c r="F3935" i="1"/>
  <c r="J3935" i="1" s="1"/>
  <c r="F3947" i="1"/>
  <c r="J3947" i="1" s="1"/>
  <c r="F3925" i="1"/>
  <c r="J3925" i="1" s="1"/>
  <c r="F3937" i="1"/>
  <c r="J3937" i="1" s="1"/>
  <c r="F3949" i="1"/>
  <c r="J3949" i="1" s="1"/>
  <c r="F3927" i="1"/>
  <c r="J3927" i="1" s="1"/>
  <c r="F3940" i="1"/>
  <c r="J3940" i="1" s="1"/>
  <c r="F3932" i="1"/>
  <c r="J3932" i="1" s="1"/>
  <c r="F3945" i="1"/>
  <c r="J3945" i="1" s="1"/>
  <c r="F3929" i="1"/>
  <c r="J3929" i="1" s="1"/>
  <c r="F3931" i="1"/>
  <c r="J3931" i="1" s="1"/>
  <c r="F3938" i="1"/>
  <c r="J3938" i="1" s="1"/>
  <c r="F3941" i="1"/>
  <c r="J3941" i="1" s="1"/>
  <c r="F3943" i="1"/>
  <c r="J3943" i="1" s="1"/>
  <c r="F3950" i="1"/>
  <c r="J3950" i="1" s="1"/>
  <c r="F3926" i="1"/>
  <c r="J3926" i="1" s="1"/>
  <c r="F1523" i="1"/>
  <c r="J1523" i="1" s="1"/>
  <c r="F1531" i="1"/>
  <c r="J1531" i="1" s="1"/>
  <c r="F1539" i="1"/>
  <c r="J1539" i="1" s="1"/>
  <c r="F1547" i="1"/>
  <c r="J1547" i="1" s="1"/>
  <c r="F1525" i="1"/>
  <c r="J1525" i="1" s="1"/>
  <c r="F1533" i="1"/>
  <c r="J1533" i="1" s="1"/>
  <c r="F1541" i="1"/>
  <c r="J1541" i="1" s="1"/>
  <c r="F1524" i="1"/>
  <c r="J1524" i="1" s="1"/>
  <c r="F1535" i="1"/>
  <c r="J1535" i="1" s="1"/>
  <c r="F1545" i="1"/>
  <c r="J1545" i="1" s="1"/>
  <c r="F1528" i="1"/>
  <c r="J1528" i="1" s="1"/>
  <c r="F1538" i="1"/>
  <c r="J1538" i="1" s="1"/>
  <c r="F1522" i="1"/>
  <c r="J1522" i="1" s="1"/>
  <c r="F1537" i="1"/>
  <c r="J1537" i="1" s="1"/>
  <c r="F1536" i="1"/>
  <c r="J1536" i="1" s="1"/>
  <c r="F1540" i="1"/>
  <c r="J1540" i="1" s="1"/>
  <c r="F1542" i="1"/>
  <c r="J1542" i="1" s="1"/>
  <c r="F1526" i="1"/>
  <c r="J1526" i="1" s="1"/>
  <c r="F1543" i="1"/>
  <c r="J1543" i="1" s="1"/>
  <c r="F1534" i="1"/>
  <c r="J1534" i="1" s="1"/>
  <c r="F1544" i="1"/>
  <c r="J1544" i="1" s="1"/>
  <c r="F1546" i="1"/>
  <c r="J1546" i="1" s="1"/>
  <c r="F1548" i="1"/>
  <c r="J1548" i="1" s="1"/>
  <c r="F1527" i="1"/>
  <c r="J1527" i="1" s="1"/>
  <c r="F1529" i="1"/>
  <c r="J1529" i="1" s="1"/>
  <c r="F1530" i="1"/>
  <c r="J1530" i="1" s="1"/>
  <c r="F1532" i="1"/>
  <c r="J1532" i="1" s="1"/>
  <c r="F2038" i="1"/>
  <c r="J2038" i="1" s="1"/>
  <c r="F2046" i="1"/>
  <c r="J2046" i="1" s="1"/>
  <c r="F2054" i="1"/>
  <c r="J2054" i="1" s="1"/>
  <c r="F2036" i="1"/>
  <c r="J2036" i="1" s="1"/>
  <c r="F2045" i="1"/>
  <c r="J2045" i="1" s="1"/>
  <c r="F2055" i="1"/>
  <c r="J2055" i="1" s="1"/>
  <c r="F2044" i="1"/>
  <c r="J2044" i="1" s="1"/>
  <c r="F2056" i="1"/>
  <c r="J2056" i="1" s="1"/>
  <c r="F2037" i="1"/>
  <c r="J2037" i="1" s="1"/>
  <c r="F2049" i="1"/>
  <c r="J2049" i="1" s="1"/>
  <c r="F2060" i="1"/>
  <c r="J2060" i="1" s="1"/>
  <c r="F2039" i="1"/>
  <c r="J2039" i="1" s="1"/>
  <c r="F2050" i="1"/>
  <c r="J2050" i="1" s="1"/>
  <c r="F2061" i="1"/>
  <c r="J2061" i="1" s="1"/>
  <c r="F2040" i="1"/>
  <c r="J2040" i="1" s="1"/>
  <c r="F2053" i="1"/>
  <c r="J2053" i="1" s="1"/>
  <c r="F2041" i="1"/>
  <c r="J2041" i="1" s="1"/>
  <c r="F2057" i="1"/>
  <c r="J2057" i="1" s="1"/>
  <c r="F2042" i="1"/>
  <c r="J2042" i="1" s="1"/>
  <c r="F2058" i="1"/>
  <c r="J2058" i="1" s="1"/>
  <c r="F2043" i="1"/>
  <c r="J2043" i="1" s="1"/>
  <c r="F2059" i="1"/>
  <c r="J2059" i="1" s="1"/>
  <c r="F2047" i="1"/>
  <c r="J2047" i="1" s="1"/>
  <c r="F2035" i="1"/>
  <c r="J2035" i="1" s="1"/>
  <c r="F2052" i="1"/>
  <c r="J2052" i="1" s="1"/>
  <c r="F2048" i="1"/>
  <c r="J2048" i="1" s="1"/>
  <c r="F2051" i="1"/>
  <c r="J2051" i="1" s="1"/>
  <c r="F1821" i="1"/>
  <c r="J1821" i="1" s="1"/>
  <c r="F1829" i="1"/>
  <c r="J1829" i="1" s="1"/>
  <c r="F1837" i="1"/>
  <c r="J1837" i="1" s="1"/>
  <c r="F1845" i="1"/>
  <c r="J1845" i="1" s="1"/>
  <c r="F1820" i="1"/>
  <c r="J1820" i="1" s="1"/>
  <c r="F1830" i="1"/>
  <c r="J1830" i="1" s="1"/>
  <c r="F1839" i="1"/>
  <c r="J1839" i="1" s="1"/>
  <c r="F1826" i="1"/>
  <c r="J1826" i="1" s="1"/>
  <c r="F1836" i="1"/>
  <c r="J1836" i="1" s="1"/>
  <c r="F1827" i="1"/>
  <c r="J1827" i="1" s="1"/>
  <c r="F1840" i="1"/>
  <c r="J1840" i="1" s="1"/>
  <c r="F1824" i="1"/>
  <c r="J1824" i="1" s="1"/>
  <c r="F1838" i="1"/>
  <c r="J1838" i="1" s="1"/>
  <c r="F1825" i="1"/>
  <c r="J1825" i="1" s="1"/>
  <c r="F1841" i="1"/>
  <c r="J1841" i="1" s="1"/>
  <c r="F1828" i="1"/>
  <c r="J1828" i="1" s="1"/>
  <c r="F1842" i="1"/>
  <c r="J1842" i="1" s="1"/>
  <c r="F1823" i="1"/>
  <c r="J1823" i="1" s="1"/>
  <c r="F1835" i="1"/>
  <c r="J1835" i="1" s="1"/>
  <c r="F1843" i="1"/>
  <c r="J1843" i="1" s="1"/>
  <c r="F1844" i="1"/>
  <c r="J1844" i="1" s="1"/>
  <c r="F1819" i="1"/>
  <c r="J1819" i="1" s="1"/>
  <c r="F1822" i="1"/>
  <c r="J1822" i="1" s="1"/>
  <c r="F1831" i="1"/>
  <c r="J1831" i="1" s="1"/>
  <c r="F1834" i="1"/>
  <c r="J1834" i="1" s="1"/>
  <c r="F1832" i="1"/>
  <c r="J1832" i="1" s="1"/>
  <c r="F1833" i="1"/>
  <c r="J1833" i="1" s="1"/>
  <c r="F2281" i="1"/>
  <c r="J2281" i="1" s="1"/>
  <c r="F2289" i="1"/>
  <c r="J2289" i="1" s="1"/>
  <c r="F2297" i="1"/>
  <c r="J2297" i="1" s="1"/>
  <c r="F2278" i="1"/>
  <c r="J2278" i="1" s="1"/>
  <c r="F2287" i="1"/>
  <c r="J2287" i="1" s="1"/>
  <c r="F2296" i="1"/>
  <c r="J2296" i="1" s="1"/>
  <c r="F2279" i="1"/>
  <c r="J2279" i="1" s="1"/>
  <c r="F2288" i="1"/>
  <c r="J2288" i="1" s="1"/>
  <c r="F2298" i="1"/>
  <c r="J2298" i="1" s="1"/>
  <c r="F2280" i="1"/>
  <c r="J2280" i="1" s="1"/>
  <c r="F2292" i="1"/>
  <c r="J2292" i="1" s="1"/>
  <c r="F2303" i="1"/>
  <c r="J2303" i="1" s="1"/>
  <c r="F2282" i="1"/>
  <c r="J2282" i="1" s="1"/>
  <c r="F2293" i="1"/>
  <c r="J2293" i="1" s="1"/>
  <c r="F2304" i="1"/>
  <c r="J2304" i="1" s="1"/>
  <c r="F2283" i="1"/>
  <c r="J2283" i="1" s="1"/>
  <c r="F2294" i="1"/>
  <c r="J2294" i="1" s="1"/>
  <c r="F2284" i="1"/>
  <c r="J2284" i="1" s="1"/>
  <c r="F2295" i="1"/>
  <c r="J2295" i="1" s="1"/>
  <c r="F2285" i="1"/>
  <c r="J2285" i="1" s="1"/>
  <c r="F2299" i="1"/>
  <c r="J2299" i="1" s="1"/>
  <c r="F2291" i="1"/>
  <c r="J2291" i="1" s="1"/>
  <c r="F2302" i="1"/>
  <c r="J2302" i="1" s="1"/>
  <c r="F2286" i="1"/>
  <c r="J2286" i="1" s="1"/>
  <c r="F2290" i="1"/>
  <c r="J2290" i="1" s="1"/>
  <c r="F2300" i="1"/>
  <c r="J2300" i="1" s="1"/>
  <c r="F2301" i="1"/>
  <c r="J2301" i="1" s="1"/>
  <c r="F2393" i="1"/>
  <c r="J2393" i="1" s="1"/>
  <c r="F2401" i="1"/>
  <c r="J2401" i="1" s="1"/>
  <c r="F2409" i="1"/>
  <c r="J2409" i="1" s="1"/>
  <c r="F2388" i="1"/>
  <c r="J2388" i="1" s="1"/>
  <c r="F2397" i="1"/>
  <c r="J2397" i="1" s="1"/>
  <c r="F2406" i="1"/>
  <c r="J2406" i="1" s="1"/>
  <c r="F2387" i="1"/>
  <c r="J2387" i="1" s="1"/>
  <c r="F2398" i="1"/>
  <c r="J2398" i="1" s="1"/>
  <c r="F2408" i="1"/>
  <c r="J2408" i="1" s="1"/>
  <c r="F2389" i="1"/>
  <c r="J2389" i="1" s="1"/>
  <c r="F2399" i="1"/>
  <c r="J2399" i="1" s="1"/>
  <c r="F2410" i="1"/>
  <c r="J2410" i="1" s="1"/>
  <c r="F2390" i="1"/>
  <c r="J2390" i="1" s="1"/>
  <c r="F2400" i="1"/>
  <c r="J2400" i="1" s="1"/>
  <c r="F2411" i="1"/>
  <c r="J2411" i="1" s="1"/>
  <c r="F2391" i="1"/>
  <c r="J2391" i="1" s="1"/>
  <c r="F2402" i="1"/>
  <c r="J2402" i="1" s="1"/>
  <c r="F2412" i="1"/>
  <c r="J2412" i="1" s="1"/>
  <c r="F2392" i="1"/>
  <c r="J2392" i="1" s="1"/>
  <c r="F2403" i="1"/>
  <c r="J2403" i="1" s="1"/>
  <c r="F2386" i="1"/>
  <c r="J2386" i="1" s="1"/>
  <c r="F2396" i="1"/>
  <c r="J2396" i="1" s="1"/>
  <c r="F2407" i="1"/>
  <c r="J2407" i="1" s="1"/>
  <c r="F2394" i="1"/>
  <c r="J2394" i="1" s="1"/>
  <c r="F2395" i="1"/>
  <c r="J2395" i="1" s="1"/>
  <c r="F2404" i="1"/>
  <c r="J2404" i="1" s="1"/>
  <c r="F2405" i="1"/>
  <c r="J2405" i="1" s="1"/>
  <c r="F2473" i="1"/>
  <c r="J2473" i="1" s="1"/>
  <c r="F2481" i="1"/>
  <c r="J2481" i="1" s="1"/>
  <c r="F2489" i="1"/>
  <c r="J2489" i="1" s="1"/>
  <c r="F2470" i="1"/>
  <c r="J2470" i="1" s="1"/>
  <c r="F2479" i="1"/>
  <c r="J2479" i="1" s="1"/>
  <c r="F2488" i="1"/>
  <c r="J2488" i="1" s="1"/>
  <c r="F2471" i="1"/>
  <c r="J2471" i="1" s="1"/>
  <c r="F2482" i="1"/>
  <c r="J2482" i="1" s="1"/>
  <c r="F2492" i="1"/>
  <c r="J2492" i="1" s="1"/>
  <c r="F2472" i="1"/>
  <c r="J2472" i="1" s="1"/>
  <c r="F2483" i="1"/>
  <c r="J2483" i="1" s="1"/>
  <c r="F2493" i="1"/>
  <c r="J2493" i="1" s="1"/>
  <c r="F2474" i="1"/>
  <c r="J2474" i="1" s="1"/>
  <c r="F2484" i="1"/>
  <c r="J2484" i="1" s="1"/>
  <c r="F2469" i="1"/>
  <c r="J2469" i="1" s="1"/>
  <c r="F2480" i="1"/>
  <c r="J2480" i="1" s="1"/>
  <c r="F2491" i="1"/>
  <c r="J2491" i="1" s="1"/>
  <c r="F2467" i="1"/>
  <c r="J2467" i="1" s="1"/>
  <c r="F2487" i="1"/>
  <c r="J2487" i="1" s="1"/>
  <c r="F2468" i="1"/>
  <c r="J2468" i="1" s="1"/>
  <c r="F2490" i="1"/>
  <c r="J2490" i="1" s="1"/>
  <c r="F2475" i="1"/>
  <c r="J2475" i="1" s="1"/>
  <c r="F2476" i="1"/>
  <c r="J2476" i="1" s="1"/>
  <c r="F2477" i="1"/>
  <c r="J2477" i="1" s="1"/>
  <c r="F2478" i="1"/>
  <c r="J2478" i="1" s="1"/>
  <c r="F2485" i="1"/>
  <c r="J2485" i="1" s="1"/>
  <c r="F2486" i="1"/>
  <c r="J2486" i="1" s="1"/>
  <c r="F2825" i="1"/>
  <c r="J2825" i="1" s="1"/>
  <c r="F2833" i="1"/>
  <c r="J2833" i="1" s="1"/>
  <c r="F2841" i="1"/>
  <c r="J2841" i="1" s="1"/>
  <c r="F2823" i="1"/>
  <c r="J2823" i="1" s="1"/>
  <c r="F2832" i="1"/>
  <c r="J2832" i="1" s="1"/>
  <c r="F2842" i="1"/>
  <c r="J2842" i="1" s="1"/>
  <c r="F2826" i="1"/>
  <c r="J2826" i="1" s="1"/>
  <c r="F2835" i="1"/>
  <c r="J2835" i="1" s="1"/>
  <c r="F2844" i="1"/>
  <c r="J2844" i="1" s="1"/>
  <c r="F2821" i="1"/>
  <c r="J2821" i="1" s="1"/>
  <c r="F2834" i="1"/>
  <c r="J2834" i="1" s="1"/>
  <c r="F2822" i="1"/>
  <c r="J2822" i="1" s="1"/>
  <c r="F2836" i="1"/>
  <c r="J2836" i="1" s="1"/>
  <c r="F2824" i="1"/>
  <c r="J2824" i="1" s="1"/>
  <c r="F2837" i="1"/>
  <c r="J2837" i="1" s="1"/>
  <c r="F2827" i="1"/>
  <c r="J2827" i="1" s="1"/>
  <c r="F2838" i="1"/>
  <c r="J2838" i="1" s="1"/>
  <c r="F2828" i="1"/>
  <c r="J2828" i="1" s="1"/>
  <c r="F2839" i="1"/>
  <c r="J2839" i="1" s="1"/>
  <c r="F2818" i="1"/>
  <c r="J2818" i="1" s="1"/>
  <c r="F2829" i="1"/>
  <c r="J2829" i="1" s="1"/>
  <c r="F2840" i="1"/>
  <c r="J2840" i="1" s="1"/>
  <c r="F2819" i="1"/>
  <c r="J2819" i="1" s="1"/>
  <c r="F2820" i="1"/>
  <c r="J2820" i="1" s="1"/>
  <c r="F2830" i="1"/>
  <c r="J2830" i="1" s="1"/>
  <c r="F2831" i="1"/>
  <c r="J2831" i="1" s="1"/>
  <c r="F2843" i="1"/>
  <c r="J2843" i="1" s="1"/>
  <c r="F3120" i="1"/>
  <c r="J3120" i="1" s="1"/>
  <c r="F3128" i="1"/>
  <c r="J3128" i="1" s="1"/>
  <c r="F3136" i="1"/>
  <c r="J3136" i="1" s="1"/>
  <c r="F3122" i="1"/>
  <c r="J3122" i="1" s="1"/>
  <c r="F3130" i="1"/>
  <c r="J3130" i="1" s="1"/>
  <c r="F3138" i="1"/>
  <c r="J3138" i="1" s="1"/>
  <c r="F3116" i="1"/>
  <c r="J3116" i="1" s="1"/>
  <c r="F3126" i="1"/>
  <c r="J3126" i="1" s="1"/>
  <c r="F3137" i="1"/>
  <c r="J3137" i="1" s="1"/>
  <c r="F3117" i="1"/>
  <c r="J3117" i="1" s="1"/>
  <c r="F3127" i="1"/>
  <c r="J3127" i="1" s="1"/>
  <c r="F3139" i="1"/>
  <c r="J3139" i="1" s="1"/>
  <c r="F3118" i="1"/>
  <c r="J3118" i="1" s="1"/>
  <c r="F3129" i="1"/>
  <c r="J3129" i="1" s="1"/>
  <c r="F3140" i="1"/>
  <c r="J3140" i="1" s="1"/>
  <c r="F3119" i="1"/>
  <c r="J3119" i="1" s="1"/>
  <c r="F3131" i="1"/>
  <c r="J3131" i="1" s="1"/>
  <c r="F3141" i="1"/>
  <c r="J3141" i="1" s="1"/>
  <c r="F3121" i="1"/>
  <c r="J3121" i="1" s="1"/>
  <c r="F3132" i="1"/>
  <c r="J3132" i="1" s="1"/>
  <c r="F3123" i="1"/>
  <c r="J3123" i="1" s="1"/>
  <c r="F3133" i="1"/>
  <c r="J3133" i="1" s="1"/>
  <c r="F3134" i="1"/>
  <c r="J3134" i="1" s="1"/>
  <c r="F3135" i="1"/>
  <c r="J3135" i="1" s="1"/>
  <c r="F3115" i="1"/>
  <c r="J3115" i="1" s="1"/>
  <c r="F3124" i="1"/>
  <c r="J3124" i="1" s="1"/>
  <c r="F3125" i="1"/>
  <c r="J3125" i="1" s="1"/>
  <c r="F3360" i="1"/>
  <c r="J3360" i="1" s="1"/>
  <c r="F3368" i="1"/>
  <c r="J3368" i="1" s="1"/>
  <c r="F3376" i="1"/>
  <c r="J3376" i="1" s="1"/>
  <c r="F3384" i="1"/>
  <c r="J3384" i="1" s="1"/>
  <c r="F3363" i="1"/>
  <c r="J3363" i="1" s="1"/>
  <c r="F3372" i="1"/>
  <c r="J3372" i="1" s="1"/>
  <c r="F3381" i="1"/>
  <c r="J3381" i="1" s="1"/>
  <c r="F3364" i="1"/>
  <c r="J3364" i="1" s="1"/>
  <c r="F3373" i="1"/>
  <c r="J3373" i="1" s="1"/>
  <c r="F3382" i="1"/>
  <c r="J3382" i="1" s="1"/>
  <c r="F3365" i="1"/>
  <c r="J3365" i="1" s="1"/>
  <c r="F3374" i="1"/>
  <c r="J3374" i="1" s="1"/>
  <c r="F3383" i="1"/>
  <c r="J3383" i="1" s="1"/>
  <c r="F3366" i="1"/>
  <c r="J3366" i="1" s="1"/>
  <c r="F3375" i="1"/>
  <c r="J3375" i="1" s="1"/>
  <c r="F3358" i="1"/>
  <c r="J3358" i="1" s="1"/>
  <c r="F3367" i="1"/>
  <c r="J3367" i="1" s="1"/>
  <c r="F3377" i="1"/>
  <c r="J3377" i="1" s="1"/>
  <c r="F3379" i="1"/>
  <c r="J3379" i="1" s="1"/>
  <c r="F3359" i="1"/>
  <c r="J3359" i="1" s="1"/>
  <c r="F3380" i="1"/>
  <c r="J3380" i="1" s="1"/>
  <c r="F3361" i="1"/>
  <c r="J3361" i="1" s="1"/>
  <c r="F3362" i="1"/>
  <c r="J3362" i="1" s="1"/>
  <c r="F3369" i="1"/>
  <c r="J3369" i="1" s="1"/>
  <c r="F3370" i="1"/>
  <c r="J3370" i="1" s="1"/>
  <c r="F3371" i="1"/>
  <c r="J3371" i="1" s="1"/>
  <c r="F3378" i="1"/>
  <c r="J3378" i="1" s="1"/>
  <c r="F3552" i="1"/>
  <c r="J3552" i="1" s="1"/>
  <c r="F3560" i="1"/>
  <c r="J3560" i="1" s="1"/>
  <c r="F3568" i="1"/>
  <c r="J3568" i="1" s="1"/>
  <c r="F3555" i="1"/>
  <c r="J3555" i="1" s="1"/>
  <c r="F3564" i="1"/>
  <c r="J3564" i="1" s="1"/>
  <c r="F3573" i="1"/>
  <c r="J3573" i="1" s="1"/>
  <c r="F3549" i="1"/>
  <c r="J3549" i="1" s="1"/>
  <c r="F3558" i="1"/>
  <c r="J3558" i="1" s="1"/>
  <c r="F3567" i="1"/>
  <c r="J3567" i="1" s="1"/>
  <c r="F3556" i="1"/>
  <c r="J3556" i="1" s="1"/>
  <c r="F3569" i="1"/>
  <c r="J3569" i="1" s="1"/>
  <c r="F3557" i="1"/>
  <c r="J3557" i="1" s="1"/>
  <c r="F3570" i="1"/>
  <c r="J3570" i="1" s="1"/>
  <c r="F3547" i="1"/>
  <c r="J3547" i="1" s="1"/>
  <c r="F3559" i="1"/>
  <c r="J3559" i="1" s="1"/>
  <c r="F3571" i="1"/>
  <c r="J3571" i="1" s="1"/>
  <c r="F3548" i="1"/>
  <c r="J3548" i="1" s="1"/>
  <c r="F3561" i="1"/>
  <c r="J3561" i="1" s="1"/>
  <c r="F3572" i="1"/>
  <c r="J3572" i="1" s="1"/>
  <c r="F3550" i="1"/>
  <c r="J3550" i="1" s="1"/>
  <c r="F3562" i="1"/>
  <c r="J3562" i="1" s="1"/>
  <c r="F3554" i="1"/>
  <c r="J3554" i="1" s="1"/>
  <c r="F3566" i="1"/>
  <c r="J3566" i="1" s="1"/>
  <c r="F3551" i="1"/>
  <c r="J3551" i="1" s="1"/>
  <c r="F3553" i="1"/>
  <c r="J3553" i="1" s="1"/>
  <c r="F3563" i="1"/>
  <c r="J3563" i="1" s="1"/>
  <c r="F3565" i="1"/>
  <c r="J3565" i="1" s="1"/>
  <c r="F3688" i="1"/>
  <c r="J3688" i="1" s="1"/>
  <c r="F3696" i="1"/>
  <c r="J3696" i="1" s="1"/>
  <c r="F3704" i="1"/>
  <c r="J3704" i="1" s="1"/>
  <c r="F3683" i="1"/>
  <c r="J3683" i="1" s="1"/>
  <c r="F3692" i="1"/>
  <c r="J3692" i="1" s="1"/>
  <c r="F3701" i="1"/>
  <c r="J3701" i="1" s="1"/>
  <c r="F3686" i="1"/>
  <c r="J3686" i="1" s="1"/>
  <c r="F3695" i="1"/>
  <c r="J3695" i="1" s="1"/>
  <c r="F3705" i="1"/>
  <c r="J3705" i="1" s="1"/>
  <c r="F3690" i="1"/>
  <c r="J3690" i="1" s="1"/>
  <c r="F3702" i="1"/>
  <c r="J3702" i="1" s="1"/>
  <c r="F3691" i="1"/>
  <c r="J3691" i="1" s="1"/>
  <c r="F3703" i="1"/>
  <c r="J3703" i="1" s="1"/>
  <c r="F3693" i="1"/>
  <c r="J3693" i="1" s="1"/>
  <c r="F3706" i="1"/>
  <c r="J3706" i="1" s="1"/>
  <c r="F3682" i="1"/>
  <c r="J3682" i="1" s="1"/>
  <c r="F3694" i="1"/>
  <c r="J3694" i="1" s="1"/>
  <c r="F3707" i="1"/>
  <c r="J3707" i="1" s="1"/>
  <c r="F3684" i="1"/>
  <c r="J3684" i="1" s="1"/>
  <c r="F3697" i="1"/>
  <c r="J3697" i="1" s="1"/>
  <c r="F3708" i="1"/>
  <c r="J3708" i="1" s="1"/>
  <c r="F3689" i="1"/>
  <c r="J3689" i="1" s="1"/>
  <c r="F3700" i="1"/>
  <c r="J3700" i="1" s="1"/>
  <c r="F3698" i="1"/>
  <c r="J3698" i="1" s="1"/>
  <c r="F3699" i="1"/>
  <c r="J3699" i="1" s="1"/>
  <c r="F3685" i="1"/>
  <c r="J3685" i="1" s="1"/>
  <c r="F3687" i="1"/>
  <c r="J3687" i="1" s="1"/>
  <c r="F3904" i="1"/>
  <c r="J3904" i="1" s="1"/>
  <c r="F3912" i="1"/>
  <c r="J3912" i="1" s="1"/>
  <c r="F3920" i="1"/>
  <c r="J3920" i="1" s="1"/>
  <c r="F3902" i="1"/>
  <c r="J3902" i="1" s="1"/>
  <c r="F3911" i="1"/>
  <c r="J3911" i="1" s="1"/>
  <c r="F3921" i="1"/>
  <c r="J3921" i="1" s="1"/>
  <c r="F3906" i="1"/>
  <c r="J3906" i="1" s="1"/>
  <c r="F3915" i="1"/>
  <c r="J3915" i="1" s="1"/>
  <c r="F3924" i="1"/>
  <c r="J3924" i="1" s="1"/>
  <c r="F3898" i="1"/>
  <c r="J3898" i="1" s="1"/>
  <c r="F3909" i="1"/>
  <c r="J3909" i="1" s="1"/>
  <c r="F3922" i="1"/>
  <c r="J3922" i="1" s="1"/>
  <c r="F3899" i="1"/>
  <c r="J3899" i="1" s="1"/>
  <c r="F3910" i="1"/>
  <c r="J3910" i="1" s="1"/>
  <c r="F3923" i="1"/>
  <c r="J3923" i="1" s="1"/>
  <c r="F3900" i="1"/>
  <c r="J3900" i="1" s="1"/>
  <c r="F3913" i="1"/>
  <c r="J3913" i="1" s="1"/>
  <c r="F3903" i="1"/>
  <c r="J3903" i="1" s="1"/>
  <c r="F3916" i="1"/>
  <c r="J3916" i="1" s="1"/>
  <c r="F3908" i="1"/>
  <c r="J3908" i="1" s="1"/>
  <c r="F3919" i="1"/>
  <c r="J3919" i="1" s="1"/>
  <c r="F3901" i="1"/>
  <c r="J3901" i="1" s="1"/>
  <c r="F3905" i="1"/>
  <c r="J3905" i="1" s="1"/>
  <c r="F3907" i="1"/>
  <c r="J3907" i="1" s="1"/>
  <c r="F3914" i="1"/>
  <c r="J3914" i="1" s="1"/>
  <c r="F3917" i="1"/>
  <c r="J3917" i="1" s="1"/>
  <c r="F3918" i="1"/>
  <c r="J3918" i="1" s="1"/>
  <c r="F4120" i="1"/>
  <c r="J4120" i="1" s="1"/>
  <c r="F4128" i="1"/>
  <c r="J4128" i="1" s="1"/>
  <c r="F4136" i="1"/>
  <c r="J4136" i="1" s="1"/>
  <c r="F4122" i="1"/>
  <c r="J4122" i="1" s="1"/>
  <c r="F4131" i="1"/>
  <c r="J4131" i="1" s="1"/>
  <c r="F4140" i="1"/>
  <c r="J4140" i="1" s="1"/>
  <c r="F4119" i="1"/>
  <c r="J4119" i="1" s="1"/>
  <c r="F4130" i="1"/>
  <c r="J4130" i="1" s="1"/>
  <c r="F4121" i="1"/>
  <c r="J4121" i="1" s="1"/>
  <c r="F4132" i="1"/>
  <c r="J4132" i="1" s="1"/>
  <c r="F4123" i="1"/>
  <c r="J4123" i="1" s="1"/>
  <c r="F4133" i="1"/>
  <c r="J4133" i="1" s="1"/>
  <c r="F4115" i="1"/>
  <c r="J4115" i="1" s="1"/>
  <c r="F4125" i="1"/>
  <c r="J4125" i="1" s="1"/>
  <c r="F4135" i="1"/>
  <c r="J4135" i="1" s="1"/>
  <c r="F4118" i="1"/>
  <c r="J4118" i="1" s="1"/>
  <c r="F4129" i="1"/>
  <c r="J4129" i="1" s="1"/>
  <c r="F4139" i="1"/>
  <c r="J4139" i="1" s="1"/>
  <c r="F4116" i="1"/>
  <c r="J4116" i="1" s="1"/>
  <c r="F4117" i="1"/>
  <c r="J4117" i="1" s="1"/>
  <c r="F4124" i="1"/>
  <c r="J4124" i="1" s="1"/>
  <c r="F4126" i="1"/>
  <c r="J4126" i="1" s="1"/>
  <c r="F4127" i="1"/>
  <c r="J4127" i="1" s="1"/>
  <c r="F4134" i="1"/>
  <c r="J4134" i="1" s="1"/>
  <c r="F4137" i="1"/>
  <c r="J4137" i="1" s="1"/>
  <c r="F4114" i="1"/>
  <c r="J4114" i="1" s="1"/>
  <c r="F4138" i="1"/>
  <c r="J4138" i="1" s="1"/>
  <c r="F2014" i="1"/>
  <c r="J2014" i="1" s="1"/>
  <c r="F2022" i="1"/>
  <c r="J2022" i="1" s="1"/>
  <c r="F2030" i="1"/>
  <c r="J2030" i="1" s="1"/>
  <c r="F2009" i="1"/>
  <c r="J2009" i="1" s="1"/>
  <c r="F2018" i="1"/>
  <c r="J2018" i="1" s="1"/>
  <c r="F2027" i="1"/>
  <c r="J2027" i="1" s="1"/>
  <c r="F2013" i="1"/>
  <c r="J2013" i="1" s="1"/>
  <c r="F2024" i="1"/>
  <c r="J2024" i="1" s="1"/>
  <c r="F2034" i="1"/>
  <c r="J2034" i="1" s="1"/>
  <c r="F2012" i="1"/>
  <c r="J2012" i="1" s="1"/>
  <c r="F2025" i="1"/>
  <c r="J2025" i="1" s="1"/>
  <c r="F2015" i="1"/>
  <c r="J2015" i="1" s="1"/>
  <c r="F2026" i="1"/>
  <c r="J2026" i="1" s="1"/>
  <c r="F2021" i="1"/>
  <c r="J2021" i="1" s="1"/>
  <c r="F2008" i="1"/>
  <c r="J2008" i="1" s="1"/>
  <c r="F2023" i="1"/>
  <c r="J2023" i="1" s="1"/>
  <c r="F2010" i="1"/>
  <c r="J2010" i="1" s="1"/>
  <c r="F2028" i="1"/>
  <c r="J2028" i="1" s="1"/>
  <c r="F2011" i="1"/>
  <c r="J2011" i="1" s="1"/>
  <c r="F2029" i="1"/>
  <c r="J2029" i="1" s="1"/>
  <c r="F2016" i="1"/>
  <c r="J2016" i="1" s="1"/>
  <c r="F2031" i="1"/>
  <c r="J2031" i="1" s="1"/>
  <c r="F2020" i="1"/>
  <c r="J2020" i="1" s="1"/>
  <c r="F2017" i="1"/>
  <c r="J2017" i="1" s="1"/>
  <c r="F2019" i="1"/>
  <c r="J2019" i="1" s="1"/>
  <c r="F2032" i="1"/>
  <c r="J2032" i="1" s="1"/>
  <c r="F2033" i="1"/>
  <c r="J2033" i="1" s="1"/>
  <c r="F528" i="1"/>
  <c r="J528" i="1" s="1"/>
  <c r="F536" i="1"/>
  <c r="J536" i="1" s="1"/>
  <c r="F544" i="1"/>
  <c r="J544" i="1" s="1"/>
  <c r="F529" i="1"/>
  <c r="J529" i="1" s="1"/>
  <c r="F537" i="1"/>
  <c r="J537" i="1" s="1"/>
  <c r="F545" i="1"/>
  <c r="J545" i="1" s="1"/>
  <c r="F530" i="1"/>
  <c r="J530" i="1" s="1"/>
  <c r="F538" i="1"/>
  <c r="J538" i="1" s="1"/>
  <c r="F546" i="1"/>
  <c r="J546" i="1" s="1"/>
  <c r="F525" i="1"/>
  <c r="J525" i="1" s="1"/>
  <c r="F533" i="1"/>
  <c r="J533" i="1" s="1"/>
  <c r="F541" i="1"/>
  <c r="J541" i="1" s="1"/>
  <c r="F549" i="1"/>
  <c r="J549" i="1" s="1"/>
  <c r="F526" i="1"/>
  <c r="J526" i="1" s="1"/>
  <c r="F534" i="1"/>
  <c r="J534" i="1" s="1"/>
  <c r="F542" i="1"/>
  <c r="J542" i="1" s="1"/>
  <c r="F523" i="1"/>
  <c r="J523" i="1" s="1"/>
  <c r="F543" i="1"/>
  <c r="J543" i="1" s="1"/>
  <c r="F524" i="1"/>
  <c r="J524" i="1" s="1"/>
  <c r="F547" i="1"/>
  <c r="J547" i="1" s="1"/>
  <c r="F531" i="1"/>
  <c r="J531" i="1" s="1"/>
  <c r="F540" i="1"/>
  <c r="J540" i="1" s="1"/>
  <c r="F548" i="1"/>
  <c r="J548" i="1" s="1"/>
  <c r="F527" i="1"/>
  <c r="J527" i="1" s="1"/>
  <c r="F532" i="1"/>
  <c r="J532" i="1" s="1"/>
  <c r="F535" i="1"/>
  <c r="J535" i="1" s="1"/>
  <c r="F539" i="1"/>
  <c r="J539" i="1" s="1"/>
  <c r="F2441" i="1"/>
  <c r="J2441" i="1" s="1"/>
  <c r="F2449" i="1"/>
  <c r="J2449" i="1" s="1"/>
  <c r="F2457" i="1"/>
  <c r="J2457" i="1" s="1"/>
  <c r="F2465" i="1"/>
  <c r="J2465" i="1" s="1"/>
  <c r="F2443" i="1"/>
  <c r="J2443" i="1" s="1"/>
  <c r="F2452" i="1"/>
  <c r="J2452" i="1" s="1"/>
  <c r="F2461" i="1"/>
  <c r="J2461" i="1" s="1"/>
  <c r="F2450" i="1"/>
  <c r="J2450" i="1" s="1"/>
  <c r="F2460" i="1"/>
  <c r="J2460" i="1" s="1"/>
  <c r="F2440" i="1"/>
  <c r="J2440" i="1" s="1"/>
  <c r="F2451" i="1"/>
  <c r="J2451" i="1" s="1"/>
  <c r="F2462" i="1"/>
  <c r="J2462" i="1" s="1"/>
  <c r="F2442" i="1"/>
  <c r="J2442" i="1" s="1"/>
  <c r="F2453" i="1"/>
  <c r="J2453" i="1" s="1"/>
  <c r="F2463" i="1"/>
  <c r="J2463" i="1" s="1"/>
  <c r="F2445" i="1"/>
  <c r="J2445" i="1" s="1"/>
  <c r="F2455" i="1"/>
  <c r="J2455" i="1" s="1"/>
  <c r="F2448" i="1"/>
  <c r="J2448" i="1" s="1"/>
  <c r="F2459" i="1"/>
  <c r="J2459" i="1" s="1"/>
  <c r="F2444" i="1"/>
  <c r="J2444" i="1" s="1"/>
  <c r="F2446" i="1"/>
  <c r="J2446" i="1" s="1"/>
  <c r="F2447" i="1"/>
  <c r="J2447" i="1" s="1"/>
  <c r="F2454" i="1"/>
  <c r="J2454" i="1" s="1"/>
  <c r="F2456" i="1"/>
  <c r="J2456" i="1" s="1"/>
  <c r="F2458" i="1"/>
  <c r="J2458" i="1" s="1"/>
  <c r="F2464" i="1"/>
  <c r="J2464" i="1" s="1"/>
  <c r="F2466" i="1"/>
  <c r="J2466" i="1" s="1"/>
  <c r="F1765" i="1"/>
  <c r="J1765" i="1" s="1"/>
  <c r="F1773" i="1"/>
  <c r="J1773" i="1" s="1"/>
  <c r="F1781" i="1"/>
  <c r="J1781" i="1" s="1"/>
  <c r="F1789" i="1"/>
  <c r="J1789" i="1" s="1"/>
  <c r="F1766" i="1"/>
  <c r="J1766" i="1" s="1"/>
  <c r="F1775" i="1"/>
  <c r="J1775" i="1" s="1"/>
  <c r="F1784" i="1"/>
  <c r="J1784" i="1" s="1"/>
  <c r="F1774" i="1"/>
  <c r="J1774" i="1" s="1"/>
  <c r="F1785" i="1"/>
  <c r="J1785" i="1" s="1"/>
  <c r="F1768" i="1"/>
  <c r="J1768" i="1" s="1"/>
  <c r="F1779" i="1"/>
  <c r="J1779" i="1" s="1"/>
  <c r="F1791" i="1"/>
  <c r="J1791" i="1" s="1"/>
  <c r="F1770" i="1"/>
  <c r="J1770" i="1" s="1"/>
  <c r="F1783" i="1"/>
  <c r="J1783" i="1" s="1"/>
  <c r="F1771" i="1"/>
  <c r="J1771" i="1" s="1"/>
  <c r="F1786" i="1"/>
  <c r="J1786" i="1" s="1"/>
  <c r="F1772" i="1"/>
  <c r="J1772" i="1" s="1"/>
  <c r="F1787" i="1"/>
  <c r="J1787" i="1" s="1"/>
  <c r="F1769" i="1"/>
  <c r="J1769" i="1" s="1"/>
  <c r="F1782" i="1"/>
  <c r="J1782" i="1" s="1"/>
  <c r="F1788" i="1"/>
  <c r="J1788" i="1" s="1"/>
  <c r="F1790" i="1"/>
  <c r="J1790" i="1" s="1"/>
  <c r="F1767" i="1"/>
  <c r="J1767" i="1" s="1"/>
  <c r="F1776" i="1"/>
  <c r="J1776" i="1" s="1"/>
  <c r="F1780" i="1"/>
  <c r="J1780" i="1" s="1"/>
  <c r="F1777" i="1"/>
  <c r="J1777" i="1" s="1"/>
  <c r="F1778" i="1"/>
  <c r="J1778" i="1" s="1"/>
  <c r="F1661" i="1"/>
  <c r="J1661" i="1" s="1"/>
  <c r="F1669" i="1"/>
  <c r="J1669" i="1" s="1"/>
  <c r="F1677" i="1"/>
  <c r="J1677" i="1" s="1"/>
  <c r="F1665" i="1"/>
  <c r="J1665" i="1" s="1"/>
  <c r="F1674" i="1"/>
  <c r="J1674" i="1" s="1"/>
  <c r="F1683" i="1"/>
  <c r="J1683" i="1" s="1"/>
  <c r="F1659" i="1"/>
  <c r="J1659" i="1" s="1"/>
  <c r="F1668" i="1"/>
  <c r="J1668" i="1" s="1"/>
  <c r="F1678" i="1"/>
  <c r="J1678" i="1" s="1"/>
  <c r="F1662" i="1"/>
  <c r="J1662" i="1" s="1"/>
  <c r="F1673" i="1"/>
  <c r="J1673" i="1" s="1"/>
  <c r="F1664" i="1"/>
  <c r="J1664" i="1" s="1"/>
  <c r="F1679" i="1"/>
  <c r="J1679" i="1" s="1"/>
  <c r="F1667" i="1"/>
  <c r="J1667" i="1" s="1"/>
  <c r="F1682" i="1"/>
  <c r="J1682" i="1" s="1"/>
  <c r="F1670" i="1"/>
  <c r="J1670" i="1" s="1"/>
  <c r="F1671" i="1"/>
  <c r="J1671" i="1" s="1"/>
  <c r="F1666" i="1"/>
  <c r="J1666" i="1" s="1"/>
  <c r="F1681" i="1"/>
  <c r="J1681" i="1" s="1"/>
  <c r="F1672" i="1"/>
  <c r="J1672" i="1" s="1"/>
  <c r="F1675" i="1"/>
  <c r="J1675" i="1" s="1"/>
  <c r="F1676" i="1"/>
  <c r="J1676" i="1" s="1"/>
  <c r="F1680" i="1"/>
  <c r="J1680" i="1" s="1"/>
  <c r="F1657" i="1"/>
  <c r="J1657" i="1" s="1"/>
  <c r="F1663" i="1"/>
  <c r="J1663" i="1" s="1"/>
  <c r="F1658" i="1"/>
  <c r="J1658" i="1" s="1"/>
  <c r="F1660" i="1"/>
  <c r="J1660" i="1" s="1"/>
  <c r="F3280" i="1"/>
  <c r="J3280" i="1" s="1"/>
  <c r="F3288" i="1"/>
  <c r="J3288" i="1" s="1"/>
  <c r="F3296" i="1"/>
  <c r="J3296" i="1" s="1"/>
  <c r="F3282" i="1"/>
  <c r="J3282" i="1" s="1"/>
  <c r="F3290" i="1"/>
  <c r="J3290" i="1" s="1"/>
  <c r="F3298" i="1"/>
  <c r="J3298" i="1" s="1"/>
  <c r="F3286" i="1"/>
  <c r="J3286" i="1" s="1"/>
  <c r="F3297" i="1"/>
  <c r="J3297" i="1" s="1"/>
  <c r="F3277" i="1"/>
  <c r="J3277" i="1" s="1"/>
  <c r="F3287" i="1"/>
  <c r="J3287" i="1" s="1"/>
  <c r="F3299" i="1"/>
  <c r="J3299" i="1" s="1"/>
  <c r="F3278" i="1"/>
  <c r="J3278" i="1" s="1"/>
  <c r="F3289" i="1"/>
  <c r="J3289" i="1" s="1"/>
  <c r="F3300" i="1"/>
  <c r="J3300" i="1" s="1"/>
  <c r="F3279" i="1"/>
  <c r="J3279" i="1" s="1"/>
  <c r="F3291" i="1"/>
  <c r="J3291" i="1" s="1"/>
  <c r="F3301" i="1"/>
  <c r="J3301" i="1" s="1"/>
  <c r="F3281" i="1"/>
  <c r="J3281" i="1" s="1"/>
  <c r="F3292" i="1"/>
  <c r="J3292" i="1" s="1"/>
  <c r="F3302" i="1"/>
  <c r="J3302" i="1" s="1"/>
  <c r="F3283" i="1"/>
  <c r="J3283" i="1" s="1"/>
  <c r="F3293" i="1"/>
  <c r="J3293" i="1" s="1"/>
  <c r="F3303" i="1"/>
  <c r="J3303" i="1" s="1"/>
  <c r="F3284" i="1"/>
  <c r="J3284" i="1" s="1"/>
  <c r="F3285" i="1"/>
  <c r="J3285" i="1" s="1"/>
  <c r="F3294" i="1"/>
  <c r="J3294" i="1" s="1"/>
  <c r="F3295" i="1"/>
  <c r="J3295" i="1" s="1"/>
  <c r="F1499" i="1"/>
  <c r="J1499" i="1" s="1"/>
  <c r="F1507" i="1"/>
  <c r="J1507" i="1" s="1"/>
  <c r="F1515" i="1"/>
  <c r="J1515" i="1" s="1"/>
  <c r="F1501" i="1"/>
  <c r="J1501" i="1" s="1"/>
  <c r="F1509" i="1"/>
  <c r="J1509" i="1" s="1"/>
  <c r="F1517" i="1"/>
  <c r="J1517" i="1" s="1"/>
  <c r="F1503" i="1"/>
  <c r="J1503" i="1" s="1"/>
  <c r="F1513" i="1"/>
  <c r="J1513" i="1" s="1"/>
  <c r="F1496" i="1"/>
  <c r="J1496" i="1" s="1"/>
  <c r="F1506" i="1"/>
  <c r="J1506" i="1" s="1"/>
  <c r="F1518" i="1"/>
  <c r="J1518" i="1" s="1"/>
  <c r="F1495" i="1"/>
  <c r="J1495" i="1" s="1"/>
  <c r="F1510" i="1"/>
  <c r="J1510" i="1" s="1"/>
  <c r="F1504" i="1"/>
  <c r="J1504" i="1" s="1"/>
  <c r="F1520" i="1"/>
  <c r="J1520" i="1" s="1"/>
  <c r="F1500" i="1"/>
  <c r="J1500" i="1" s="1"/>
  <c r="F1519" i="1"/>
  <c r="J1519" i="1" s="1"/>
  <c r="F1502" i="1"/>
  <c r="J1502" i="1" s="1"/>
  <c r="F1521" i="1"/>
  <c r="J1521" i="1" s="1"/>
  <c r="F1505" i="1"/>
  <c r="J1505" i="1" s="1"/>
  <c r="F1498" i="1"/>
  <c r="J1498" i="1" s="1"/>
  <c r="F1516" i="1"/>
  <c r="J1516" i="1" s="1"/>
  <c r="F1508" i="1"/>
  <c r="J1508" i="1" s="1"/>
  <c r="F1511" i="1"/>
  <c r="J1511" i="1" s="1"/>
  <c r="F1512" i="1"/>
  <c r="J1512" i="1" s="1"/>
  <c r="F1514" i="1"/>
  <c r="J1514" i="1" s="1"/>
  <c r="F1497" i="1"/>
  <c r="J1497" i="1" s="1"/>
  <c r="F3336" i="1"/>
  <c r="J3336" i="1" s="1"/>
  <c r="F3344" i="1"/>
  <c r="J3344" i="1" s="1"/>
  <c r="F3352" i="1"/>
  <c r="J3352" i="1" s="1"/>
  <c r="F3335" i="1"/>
  <c r="J3335" i="1" s="1"/>
  <c r="F3345" i="1"/>
  <c r="J3345" i="1" s="1"/>
  <c r="F3354" i="1"/>
  <c r="J3354" i="1" s="1"/>
  <c r="F3337" i="1"/>
  <c r="J3337" i="1" s="1"/>
  <c r="F3346" i="1"/>
  <c r="J3346" i="1" s="1"/>
  <c r="F3355" i="1"/>
  <c r="J3355" i="1" s="1"/>
  <c r="F3338" i="1"/>
  <c r="J3338" i="1" s="1"/>
  <c r="F3347" i="1"/>
  <c r="J3347" i="1" s="1"/>
  <c r="F3356" i="1"/>
  <c r="J3356" i="1" s="1"/>
  <c r="F3339" i="1"/>
  <c r="J3339" i="1" s="1"/>
  <c r="F3348" i="1"/>
  <c r="J3348" i="1" s="1"/>
  <c r="F3357" i="1"/>
  <c r="J3357" i="1" s="1"/>
  <c r="F3331" i="1"/>
  <c r="J3331" i="1" s="1"/>
  <c r="F3340" i="1"/>
  <c r="J3340" i="1" s="1"/>
  <c r="F3349" i="1"/>
  <c r="J3349" i="1" s="1"/>
  <c r="F3332" i="1"/>
  <c r="J3332" i="1" s="1"/>
  <c r="F3353" i="1"/>
  <c r="J3353" i="1" s="1"/>
  <c r="F3333" i="1"/>
  <c r="J3333" i="1" s="1"/>
  <c r="F3334" i="1"/>
  <c r="J3334" i="1" s="1"/>
  <c r="F3341" i="1"/>
  <c r="J3341" i="1" s="1"/>
  <c r="F3342" i="1"/>
  <c r="J3342" i="1" s="1"/>
  <c r="F3343" i="1"/>
  <c r="J3343" i="1" s="1"/>
  <c r="F3350" i="1"/>
  <c r="J3350" i="1" s="1"/>
  <c r="F3351" i="1"/>
  <c r="J3351" i="1" s="1"/>
  <c r="F4144" i="1"/>
  <c r="J4144" i="1" s="1"/>
  <c r="F4152" i="1"/>
  <c r="J4152" i="1" s="1"/>
  <c r="F4160" i="1"/>
  <c r="J4160" i="1" s="1"/>
  <c r="F4149" i="1"/>
  <c r="J4149" i="1" s="1"/>
  <c r="F4158" i="1"/>
  <c r="J4158" i="1" s="1"/>
  <c r="F4167" i="1"/>
  <c r="J4167" i="1" s="1"/>
  <c r="F4141" i="1"/>
  <c r="J4141" i="1" s="1"/>
  <c r="F4151" i="1"/>
  <c r="J4151" i="1" s="1"/>
  <c r="F4162" i="1"/>
  <c r="J4162" i="1" s="1"/>
  <c r="F4142" i="1"/>
  <c r="J4142" i="1" s="1"/>
  <c r="F4153" i="1"/>
  <c r="J4153" i="1" s="1"/>
  <c r="F4163" i="1"/>
  <c r="J4163" i="1" s="1"/>
  <c r="F4143" i="1"/>
  <c r="J4143" i="1" s="1"/>
  <c r="F4154" i="1"/>
  <c r="J4154" i="1" s="1"/>
  <c r="F4164" i="1"/>
  <c r="J4164" i="1" s="1"/>
  <c r="F4146" i="1"/>
  <c r="J4146" i="1" s="1"/>
  <c r="F4156" i="1"/>
  <c r="J4156" i="1" s="1"/>
  <c r="F4166" i="1"/>
  <c r="J4166" i="1" s="1"/>
  <c r="F4150" i="1"/>
  <c r="J4150" i="1" s="1"/>
  <c r="F4161" i="1"/>
  <c r="J4161" i="1" s="1"/>
  <c r="F4145" i="1"/>
  <c r="J4145" i="1" s="1"/>
  <c r="F4147" i="1"/>
  <c r="J4147" i="1" s="1"/>
  <c r="F4148" i="1"/>
  <c r="J4148" i="1" s="1"/>
  <c r="F4155" i="1"/>
  <c r="J4155" i="1" s="1"/>
  <c r="F4157" i="1"/>
  <c r="J4157" i="1" s="1"/>
  <c r="F4159" i="1"/>
  <c r="J4159" i="1" s="1"/>
  <c r="F4165" i="1"/>
  <c r="J4165" i="1" s="1"/>
  <c r="F2417" i="1"/>
  <c r="J2417" i="1" s="1"/>
  <c r="F2425" i="1"/>
  <c r="J2425" i="1" s="1"/>
  <c r="F2433" i="1"/>
  <c r="J2433" i="1" s="1"/>
  <c r="F2415" i="1"/>
  <c r="J2415" i="1" s="1"/>
  <c r="F2424" i="1"/>
  <c r="J2424" i="1" s="1"/>
  <c r="F2434" i="1"/>
  <c r="J2434" i="1" s="1"/>
  <c r="F2419" i="1"/>
  <c r="J2419" i="1" s="1"/>
  <c r="F2429" i="1"/>
  <c r="J2429" i="1" s="1"/>
  <c r="F2439" i="1"/>
  <c r="J2439" i="1" s="1"/>
  <c r="F2420" i="1"/>
  <c r="J2420" i="1" s="1"/>
  <c r="F2430" i="1"/>
  <c r="J2430" i="1" s="1"/>
  <c r="F2421" i="1"/>
  <c r="J2421" i="1" s="1"/>
  <c r="F2431" i="1"/>
  <c r="J2431" i="1" s="1"/>
  <c r="F2413" i="1"/>
  <c r="J2413" i="1" s="1"/>
  <c r="F2423" i="1"/>
  <c r="J2423" i="1" s="1"/>
  <c r="F2435" i="1"/>
  <c r="J2435" i="1" s="1"/>
  <c r="F2418" i="1"/>
  <c r="J2418" i="1" s="1"/>
  <c r="F2428" i="1"/>
  <c r="J2428" i="1" s="1"/>
  <c r="F2438" i="1"/>
  <c r="J2438" i="1" s="1"/>
  <c r="F2414" i="1"/>
  <c r="J2414" i="1" s="1"/>
  <c r="F2416" i="1"/>
  <c r="J2416" i="1" s="1"/>
  <c r="F2422" i="1"/>
  <c r="J2422" i="1" s="1"/>
  <c r="F2426" i="1"/>
  <c r="J2426" i="1" s="1"/>
  <c r="F2427" i="1"/>
  <c r="J2427" i="1" s="1"/>
  <c r="F2432" i="1"/>
  <c r="J2432" i="1" s="1"/>
  <c r="F2436" i="1"/>
  <c r="J2436" i="1" s="1"/>
  <c r="F2437" i="1"/>
  <c r="J2437" i="1" s="1"/>
  <c r="F3952" i="1"/>
  <c r="J3952" i="1" s="1"/>
  <c r="F3960" i="1"/>
  <c r="J3960" i="1" s="1"/>
  <c r="F3968" i="1"/>
  <c r="J3968" i="1" s="1"/>
  <c r="F3976" i="1"/>
  <c r="J3976" i="1" s="1"/>
  <c r="F3957" i="1"/>
  <c r="J3957" i="1" s="1"/>
  <c r="F3966" i="1"/>
  <c r="J3966" i="1" s="1"/>
  <c r="F3975" i="1"/>
  <c r="J3975" i="1" s="1"/>
  <c r="F3961" i="1"/>
  <c r="J3961" i="1" s="1"/>
  <c r="F3970" i="1"/>
  <c r="J3970" i="1" s="1"/>
  <c r="F3958" i="1"/>
  <c r="J3958" i="1" s="1"/>
  <c r="F3971" i="1"/>
  <c r="J3971" i="1" s="1"/>
  <c r="F3959" i="1"/>
  <c r="J3959" i="1" s="1"/>
  <c r="F3972" i="1"/>
  <c r="J3972" i="1" s="1"/>
  <c r="F3962" i="1"/>
  <c r="J3962" i="1" s="1"/>
  <c r="F3973" i="1"/>
  <c r="J3973" i="1" s="1"/>
  <c r="F3953" i="1"/>
  <c r="J3953" i="1" s="1"/>
  <c r="F3964" i="1"/>
  <c r="J3964" i="1" s="1"/>
  <c r="F3977" i="1"/>
  <c r="J3977" i="1" s="1"/>
  <c r="F3956" i="1"/>
  <c r="J3956" i="1" s="1"/>
  <c r="F3969" i="1"/>
  <c r="J3969" i="1" s="1"/>
  <c r="F3963" i="1"/>
  <c r="J3963" i="1" s="1"/>
  <c r="F3965" i="1"/>
  <c r="J3965" i="1" s="1"/>
  <c r="F3967" i="1"/>
  <c r="J3967" i="1" s="1"/>
  <c r="F3974" i="1"/>
  <c r="J3974" i="1" s="1"/>
  <c r="F3978" i="1"/>
  <c r="J3978" i="1" s="1"/>
  <c r="F3954" i="1"/>
  <c r="J3954" i="1" s="1"/>
  <c r="F3955" i="1"/>
  <c r="J3955" i="1" s="1"/>
  <c r="F2201" i="1"/>
  <c r="J2201" i="1" s="1"/>
  <c r="F2209" i="1"/>
  <c r="J2209" i="1" s="1"/>
  <c r="F2217" i="1"/>
  <c r="J2217" i="1" s="1"/>
  <c r="F2205" i="1"/>
  <c r="J2205" i="1" s="1"/>
  <c r="F2214" i="1"/>
  <c r="J2214" i="1" s="1"/>
  <c r="F2223" i="1"/>
  <c r="J2223" i="1" s="1"/>
  <c r="F2197" i="1"/>
  <c r="J2197" i="1" s="1"/>
  <c r="F2206" i="1"/>
  <c r="J2206" i="1" s="1"/>
  <c r="F2215" i="1"/>
  <c r="J2215" i="1" s="1"/>
  <c r="F2207" i="1"/>
  <c r="J2207" i="1" s="1"/>
  <c r="F2219" i="1"/>
  <c r="J2219" i="1" s="1"/>
  <c r="F2208" i="1"/>
  <c r="J2208" i="1" s="1"/>
  <c r="F2220" i="1"/>
  <c r="J2220" i="1" s="1"/>
  <c r="F2198" i="1"/>
  <c r="J2198" i="1" s="1"/>
  <c r="F2210" i="1"/>
  <c r="J2210" i="1" s="1"/>
  <c r="F2221" i="1"/>
  <c r="J2221" i="1" s="1"/>
  <c r="F2199" i="1"/>
  <c r="J2199" i="1" s="1"/>
  <c r="F2211" i="1"/>
  <c r="J2211" i="1" s="1"/>
  <c r="F2222" i="1"/>
  <c r="J2222" i="1" s="1"/>
  <c r="F2200" i="1"/>
  <c r="J2200" i="1" s="1"/>
  <c r="F2212" i="1"/>
  <c r="J2212" i="1" s="1"/>
  <c r="F2204" i="1"/>
  <c r="J2204" i="1" s="1"/>
  <c r="F2218" i="1"/>
  <c r="J2218" i="1" s="1"/>
  <c r="F2202" i="1"/>
  <c r="J2202" i="1" s="1"/>
  <c r="F2203" i="1"/>
  <c r="J2203" i="1" s="1"/>
  <c r="F2213" i="1"/>
  <c r="J2213" i="1" s="1"/>
  <c r="F2216" i="1"/>
  <c r="J2216" i="1" s="1"/>
  <c r="F3768" i="1"/>
  <c r="J3768" i="1" s="1"/>
  <c r="F3776" i="1"/>
  <c r="J3776" i="1" s="1"/>
  <c r="F3784" i="1"/>
  <c r="J3784" i="1" s="1"/>
  <c r="F3765" i="1"/>
  <c r="J3765" i="1" s="1"/>
  <c r="F3774" i="1"/>
  <c r="J3774" i="1" s="1"/>
  <c r="F3783" i="1"/>
  <c r="J3783" i="1" s="1"/>
  <c r="F3769" i="1"/>
  <c r="J3769" i="1" s="1"/>
  <c r="F3778" i="1"/>
  <c r="J3778" i="1" s="1"/>
  <c r="F3787" i="1"/>
  <c r="J3787" i="1" s="1"/>
  <c r="F3763" i="1"/>
  <c r="J3763" i="1" s="1"/>
  <c r="F3775" i="1"/>
  <c r="J3775" i="1" s="1"/>
  <c r="F3788" i="1"/>
  <c r="J3788" i="1" s="1"/>
  <c r="F3764" i="1"/>
  <c r="J3764" i="1" s="1"/>
  <c r="F3777" i="1"/>
  <c r="J3777" i="1" s="1"/>
  <c r="F3789" i="1"/>
  <c r="J3789" i="1" s="1"/>
  <c r="F3766" i="1"/>
  <c r="J3766" i="1" s="1"/>
  <c r="F3779" i="1"/>
  <c r="J3779" i="1" s="1"/>
  <c r="F3767" i="1"/>
  <c r="J3767" i="1" s="1"/>
  <c r="F3780" i="1"/>
  <c r="J3780" i="1" s="1"/>
  <c r="F3770" i="1"/>
  <c r="J3770" i="1" s="1"/>
  <c r="F3781" i="1"/>
  <c r="J3781" i="1" s="1"/>
  <c r="F3773" i="1"/>
  <c r="J3773" i="1" s="1"/>
  <c r="F3786" i="1"/>
  <c r="J3786" i="1" s="1"/>
  <c r="F3771" i="1"/>
  <c r="J3771" i="1" s="1"/>
  <c r="F3772" i="1"/>
  <c r="J3772" i="1" s="1"/>
  <c r="F3782" i="1"/>
  <c r="J3782" i="1" s="1"/>
  <c r="F3785" i="1"/>
  <c r="J3785" i="1" s="1"/>
  <c r="F746" i="1"/>
  <c r="J746" i="1" s="1"/>
  <c r="F750" i="1"/>
  <c r="J750" i="1" s="1"/>
  <c r="F751" i="1"/>
  <c r="J751" i="1" s="1"/>
  <c r="F765" i="1"/>
  <c r="J765" i="1" s="1"/>
  <c r="F752" i="1"/>
  <c r="J752" i="1" s="1"/>
  <c r="F753" i="1"/>
  <c r="J753" i="1" s="1"/>
  <c r="F760" i="1"/>
  <c r="J760" i="1" s="1"/>
  <c r="F742" i="1"/>
  <c r="J742" i="1" s="1"/>
  <c r="F758" i="1"/>
  <c r="J758" i="1" s="1"/>
  <c r="F759" i="1"/>
  <c r="J759" i="1" s="1"/>
  <c r="F761" i="1"/>
  <c r="J761" i="1" s="1"/>
  <c r="F745" i="1"/>
  <c r="J745" i="1" s="1"/>
  <c r="F743" i="1"/>
  <c r="J743" i="1" s="1"/>
  <c r="F744" i="1"/>
  <c r="J744" i="1" s="1"/>
  <c r="F2257" i="1"/>
  <c r="J2257" i="1" s="1"/>
  <c r="F2265" i="1"/>
  <c r="J2265" i="1" s="1"/>
  <c r="F2273" i="1"/>
  <c r="J2273" i="1" s="1"/>
  <c r="F2251" i="1"/>
  <c r="J2251" i="1" s="1"/>
  <c r="F2260" i="1"/>
  <c r="J2260" i="1" s="1"/>
  <c r="F2269" i="1"/>
  <c r="J2269" i="1" s="1"/>
  <c r="F2252" i="1"/>
  <c r="J2252" i="1" s="1"/>
  <c r="F2261" i="1"/>
  <c r="J2261" i="1" s="1"/>
  <c r="F2270" i="1"/>
  <c r="J2270" i="1" s="1"/>
  <c r="F2255" i="1"/>
  <c r="J2255" i="1" s="1"/>
  <c r="F2267" i="1"/>
  <c r="J2267" i="1" s="1"/>
  <c r="F2256" i="1"/>
  <c r="J2256" i="1" s="1"/>
  <c r="F2268" i="1"/>
  <c r="J2268" i="1" s="1"/>
  <c r="F2258" i="1"/>
  <c r="J2258" i="1" s="1"/>
  <c r="F2271" i="1"/>
  <c r="J2271" i="1" s="1"/>
  <c r="F2259" i="1"/>
  <c r="J2259" i="1" s="1"/>
  <c r="F2272" i="1"/>
  <c r="J2272" i="1" s="1"/>
  <c r="F2262" i="1"/>
  <c r="J2262" i="1" s="1"/>
  <c r="F2274" i="1"/>
  <c r="J2274" i="1" s="1"/>
  <c r="F2254" i="1"/>
  <c r="J2254" i="1" s="1"/>
  <c r="F2266" i="1"/>
  <c r="J2266" i="1" s="1"/>
  <c r="F2277" i="1"/>
  <c r="J2277" i="1" s="1"/>
  <c r="F2275" i="1"/>
  <c r="J2275" i="1" s="1"/>
  <c r="F2276" i="1"/>
  <c r="J2276" i="1" s="1"/>
  <c r="F2253" i="1"/>
  <c r="J2253" i="1" s="1"/>
  <c r="F2263" i="1"/>
  <c r="J2263" i="1" s="1"/>
  <c r="F2264" i="1"/>
  <c r="J2264" i="1" s="1"/>
  <c r="F3520" i="1"/>
  <c r="J3520" i="1" s="1"/>
  <c r="F3528" i="1"/>
  <c r="J3528" i="1" s="1"/>
  <c r="F3536" i="1"/>
  <c r="J3536" i="1" s="1"/>
  <c r="F3544" i="1"/>
  <c r="J3544" i="1" s="1"/>
  <c r="F3527" i="1"/>
  <c r="J3527" i="1" s="1"/>
  <c r="F3537" i="1"/>
  <c r="J3537" i="1" s="1"/>
  <c r="F3546" i="1"/>
  <c r="J3546" i="1" s="1"/>
  <c r="F3522" i="1"/>
  <c r="J3522" i="1" s="1"/>
  <c r="F3531" i="1"/>
  <c r="J3531" i="1" s="1"/>
  <c r="F3540" i="1"/>
  <c r="J3540" i="1" s="1"/>
  <c r="F3532" i="1"/>
  <c r="J3532" i="1" s="1"/>
  <c r="F3543" i="1"/>
  <c r="J3543" i="1" s="1"/>
  <c r="F3521" i="1"/>
  <c r="J3521" i="1" s="1"/>
  <c r="F3533" i="1"/>
  <c r="J3533" i="1" s="1"/>
  <c r="F3545" i="1"/>
  <c r="J3545" i="1" s="1"/>
  <c r="F3523" i="1"/>
  <c r="J3523" i="1" s="1"/>
  <c r="F3534" i="1"/>
  <c r="J3534" i="1" s="1"/>
  <c r="F3524" i="1"/>
  <c r="J3524" i="1" s="1"/>
  <c r="F3535" i="1"/>
  <c r="J3535" i="1" s="1"/>
  <c r="F3525" i="1"/>
  <c r="J3525" i="1" s="1"/>
  <c r="F3538" i="1"/>
  <c r="J3538" i="1" s="1"/>
  <c r="F3530" i="1"/>
  <c r="J3530" i="1" s="1"/>
  <c r="F3542" i="1"/>
  <c r="J3542" i="1" s="1"/>
  <c r="F3526" i="1"/>
  <c r="J3526" i="1" s="1"/>
  <c r="F3529" i="1"/>
  <c r="J3529" i="1" s="1"/>
  <c r="F3539" i="1"/>
  <c r="J3539" i="1" s="1"/>
  <c r="F3541" i="1"/>
  <c r="J3541" i="1" s="1"/>
  <c r="F1982" i="1"/>
  <c r="J1982" i="1" s="1"/>
  <c r="F1990" i="1"/>
  <c r="J1990" i="1" s="1"/>
  <c r="F1998" i="1"/>
  <c r="J1998" i="1" s="1"/>
  <c r="F2006" i="1"/>
  <c r="J2006" i="1" s="1"/>
  <c r="F1981" i="1"/>
  <c r="J1981" i="1" s="1"/>
  <c r="F1991" i="1"/>
  <c r="J1991" i="1" s="1"/>
  <c r="F2000" i="1"/>
  <c r="J2000" i="1" s="1"/>
  <c r="F1983" i="1"/>
  <c r="J1983" i="1" s="1"/>
  <c r="F1993" i="1"/>
  <c r="J1993" i="1" s="1"/>
  <c r="F2003" i="1"/>
  <c r="J2003" i="1" s="1"/>
  <c r="F1988" i="1"/>
  <c r="J1988" i="1" s="1"/>
  <c r="F2001" i="1"/>
  <c r="J2001" i="1" s="1"/>
  <c r="F1989" i="1"/>
  <c r="J1989" i="1" s="1"/>
  <c r="F2002" i="1"/>
  <c r="J2002" i="1" s="1"/>
  <c r="F1992" i="1"/>
  <c r="J1992" i="1" s="1"/>
  <c r="F2004" i="1"/>
  <c r="J2004" i="1" s="1"/>
  <c r="F1986" i="1"/>
  <c r="J1986" i="1" s="1"/>
  <c r="F2007" i="1"/>
  <c r="J2007" i="1" s="1"/>
  <c r="F1987" i="1"/>
  <c r="J1987" i="1" s="1"/>
  <c r="F1994" i="1"/>
  <c r="J1994" i="1" s="1"/>
  <c r="F1995" i="1"/>
  <c r="J1995" i="1" s="1"/>
  <c r="F1996" i="1"/>
  <c r="J1996" i="1" s="1"/>
  <c r="F1985" i="1"/>
  <c r="J1985" i="1" s="1"/>
  <c r="F2005" i="1"/>
  <c r="J2005" i="1" s="1"/>
  <c r="F1997" i="1"/>
  <c r="J1997" i="1" s="1"/>
  <c r="F1999" i="1"/>
  <c r="J1999" i="1" s="1"/>
  <c r="F1984" i="1"/>
  <c r="J1984" i="1" s="1"/>
  <c r="F3632" i="1"/>
  <c r="J3632" i="1" s="1"/>
  <c r="F3640" i="1"/>
  <c r="J3640" i="1" s="1"/>
  <c r="F3648" i="1"/>
  <c r="J3648" i="1" s="1"/>
  <c r="F3628" i="1"/>
  <c r="J3628" i="1" s="1"/>
  <c r="F3637" i="1"/>
  <c r="J3637" i="1" s="1"/>
  <c r="F3646" i="1"/>
  <c r="J3646" i="1" s="1"/>
  <c r="F3631" i="1"/>
  <c r="J3631" i="1" s="1"/>
  <c r="F3641" i="1"/>
  <c r="J3641" i="1" s="1"/>
  <c r="F3650" i="1"/>
  <c r="J3650" i="1" s="1"/>
  <c r="F3629" i="1"/>
  <c r="J3629" i="1" s="1"/>
  <c r="F3642" i="1"/>
  <c r="J3642" i="1" s="1"/>
  <c r="F3653" i="1"/>
  <c r="J3653" i="1" s="1"/>
  <c r="F3630" i="1"/>
  <c r="J3630" i="1" s="1"/>
  <c r="F3643" i="1"/>
  <c r="J3643" i="1" s="1"/>
  <c r="F3654" i="1"/>
  <c r="J3654" i="1" s="1"/>
  <c r="F3633" i="1"/>
  <c r="J3633" i="1" s="1"/>
  <c r="F3644" i="1"/>
  <c r="J3644" i="1" s="1"/>
  <c r="F3634" i="1"/>
  <c r="J3634" i="1" s="1"/>
  <c r="F3645" i="1"/>
  <c r="J3645" i="1" s="1"/>
  <c r="F3635" i="1"/>
  <c r="J3635" i="1" s="1"/>
  <c r="F3647" i="1"/>
  <c r="J3647" i="1" s="1"/>
  <c r="F3639" i="1"/>
  <c r="J3639" i="1" s="1"/>
  <c r="F3652" i="1"/>
  <c r="J3652" i="1" s="1"/>
  <c r="F3649" i="1"/>
  <c r="J3649" i="1" s="1"/>
  <c r="F3651" i="1"/>
  <c r="J3651" i="1" s="1"/>
  <c r="F3636" i="1"/>
  <c r="J3636" i="1" s="1"/>
  <c r="F3638" i="1"/>
  <c r="J3638" i="1" s="1"/>
  <c r="F3040" i="1"/>
  <c r="J3040" i="1" s="1"/>
  <c r="F3048" i="1"/>
  <c r="J3048" i="1" s="1"/>
  <c r="F3056" i="1"/>
  <c r="J3056" i="1" s="1"/>
  <c r="F3034" i="1"/>
  <c r="J3034" i="1" s="1"/>
  <c r="F3042" i="1"/>
  <c r="J3042" i="1" s="1"/>
  <c r="F3050" i="1"/>
  <c r="J3050" i="1" s="1"/>
  <c r="F3058" i="1"/>
  <c r="J3058" i="1" s="1"/>
  <c r="F3041" i="1"/>
  <c r="J3041" i="1" s="1"/>
  <c r="F3052" i="1"/>
  <c r="J3052" i="1" s="1"/>
  <c r="F3043" i="1"/>
  <c r="J3043" i="1" s="1"/>
  <c r="F3053" i="1"/>
  <c r="J3053" i="1" s="1"/>
  <c r="F3044" i="1"/>
  <c r="J3044" i="1" s="1"/>
  <c r="F3054" i="1"/>
  <c r="J3054" i="1" s="1"/>
  <c r="F3035" i="1"/>
  <c r="J3035" i="1" s="1"/>
  <c r="F3045" i="1"/>
  <c r="J3045" i="1" s="1"/>
  <c r="F3055" i="1"/>
  <c r="J3055" i="1" s="1"/>
  <c r="F3036" i="1"/>
  <c r="J3036" i="1" s="1"/>
  <c r="F3046" i="1"/>
  <c r="J3046" i="1" s="1"/>
  <c r="F3057" i="1"/>
  <c r="J3057" i="1" s="1"/>
  <c r="F3037" i="1"/>
  <c r="J3037" i="1" s="1"/>
  <c r="F3047" i="1"/>
  <c r="J3047" i="1" s="1"/>
  <c r="F3059" i="1"/>
  <c r="J3059" i="1" s="1"/>
  <c r="F3049" i="1"/>
  <c r="J3049" i="1" s="1"/>
  <c r="F3051" i="1"/>
  <c r="J3051" i="1" s="1"/>
  <c r="F3060" i="1"/>
  <c r="J3060" i="1" s="1"/>
  <c r="F3038" i="1"/>
  <c r="J3038" i="1" s="1"/>
  <c r="F3039" i="1"/>
  <c r="J3039" i="1" s="1"/>
  <c r="F1797" i="1"/>
  <c r="J1797" i="1" s="1"/>
  <c r="F1805" i="1"/>
  <c r="J1805" i="1" s="1"/>
  <c r="F1813" i="1"/>
  <c r="J1813" i="1" s="1"/>
  <c r="F1793" i="1"/>
  <c r="J1793" i="1" s="1"/>
  <c r="F1802" i="1"/>
  <c r="J1802" i="1" s="1"/>
  <c r="F1811" i="1"/>
  <c r="J1811" i="1" s="1"/>
  <c r="F1795" i="1"/>
  <c r="J1795" i="1" s="1"/>
  <c r="F1806" i="1"/>
  <c r="J1806" i="1" s="1"/>
  <c r="F1816" i="1"/>
  <c r="J1816" i="1" s="1"/>
  <c r="F1803" i="1"/>
  <c r="J1803" i="1" s="1"/>
  <c r="F1815" i="1"/>
  <c r="J1815" i="1" s="1"/>
  <c r="F1798" i="1"/>
  <c r="J1798" i="1" s="1"/>
  <c r="F1810" i="1"/>
  <c r="J1810" i="1" s="1"/>
  <c r="F1799" i="1"/>
  <c r="J1799" i="1" s="1"/>
  <c r="F1812" i="1"/>
  <c r="J1812" i="1" s="1"/>
  <c r="F1800" i="1"/>
  <c r="J1800" i="1" s="1"/>
  <c r="F1814" i="1"/>
  <c r="J1814" i="1" s="1"/>
  <c r="F1796" i="1"/>
  <c r="J1796" i="1" s="1"/>
  <c r="F1809" i="1"/>
  <c r="J1809" i="1" s="1"/>
  <c r="F1817" i="1"/>
  <c r="J1817" i="1" s="1"/>
  <c r="F1818" i="1"/>
  <c r="J1818" i="1" s="1"/>
  <c r="F1792" i="1"/>
  <c r="J1792" i="1" s="1"/>
  <c r="F1794" i="1"/>
  <c r="J1794" i="1" s="1"/>
  <c r="F1801" i="1"/>
  <c r="J1801" i="1" s="1"/>
  <c r="F1808" i="1"/>
  <c r="J1808" i="1" s="1"/>
  <c r="F1804" i="1"/>
  <c r="J1804" i="1" s="1"/>
  <c r="F1807" i="1"/>
  <c r="J1807" i="1" s="1"/>
  <c r="F3984" i="1"/>
  <c r="J3984" i="1" s="1"/>
  <c r="F3992" i="1"/>
  <c r="J3992" i="1" s="1"/>
  <c r="F4000" i="1"/>
  <c r="J4000" i="1" s="1"/>
  <c r="F3985" i="1"/>
  <c r="J3985" i="1" s="1"/>
  <c r="F3994" i="1"/>
  <c r="J3994" i="1" s="1"/>
  <c r="F4003" i="1"/>
  <c r="J4003" i="1" s="1"/>
  <c r="F3979" i="1"/>
  <c r="J3979" i="1" s="1"/>
  <c r="F3988" i="1"/>
  <c r="J3988" i="1" s="1"/>
  <c r="F3997" i="1"/>
  <c r="J3997" i="1" s="1"/>
  <c r="F3982" i="1"/>
  <c r="J3982" i="1" s="1"/>
  <c r="F3995" i="1"/>
  <c r="J3995" i="1" s="1"/>
  <c r="F3983" i="1"/>
  <c r="J3983" i="1" s="1"/>
  <c r="F3996" i="1"/>
  <c r="J3996" i="1" s="1"/>
  <c r="F3986" i="1"/>
  <c r="J3986" i="1" s="1"/>
  <c r="F3998" i="1"/>
  <c r="J3998" i="1" s="1"/>
  <c r="F3989" i="1"/>
  <c r="J3989" i="1" s="1"/>
  <c r="F4001" i="1"/>
  <c r="J4001" i="1" s="1"/>
  <c r="F3981" i="1"/>
  <c r="J3981" i="1" s="1"/>
  <c r="F3993" i="1"/>
  <c r="J3993" i="1" s="1"/>
  <c r="F4005" i="1"/>
  <c r="J4005" i="1" s="1"/>
  <c r="F3991" i="1"/>
  <c r="J3991" i="1" s="1"/>
  <c r="F3999" i="1"/>
  <c r="J3999" i="1" s="1"/>
  <c r="F4002" i="1"/>
  <c r="J4002" i="1" s="1"/>
  <c r="F4004" i="1"/>
  <c r="J4004" i="1" s="1"/>
  <c r="F3980" i="1"/>
  <c r="J3980" i="1" s="1"/>
  <c r="F3987" i="1"/>
  <c r="J3987" i="1" s="1"/>
  <c r="F3990" i="1"/>
  <c r="J3990" i="1" s="1"/>
  <c r="F1475" i="1"/>
  <c r="J1475" i="1" s="1"/>
  <c r="F1483" i="1"/>
  <c r="J1483" i="1" s="1"/>
  <c r="F1491" i="1"/>
  <c r="J1491" i="1" s="1"/>
  <c r="F1469" i="1"/>
  <c r="J1469" i="1" s="1"/>
  <c r="F1477" i="1"/>
  <c r="J1477" i="1" s="1"/>
  <c r="F1485" i="1"/>
  <c r="J1485" i="1" s="1"/>
  <c r="F1493" i="1"/>
  <c r="J1493" i="1" s="1"/>
  <c r="F1471" i="1"/>
  <c r="J1471" i="1" s="1"/>
  <c r="F1481" i="1"/>
  <c r="J1481" i="1" s="1"/>
  <c r="F1492" i="1"/>
  <c r="J1492" i="1" s="1"/>
  <c r="F1474" i="1"/>
  <c r="J1474" i="1" s="1"/>
  <c r="F1486" i="1"/>
  <c r="J1486" i="1" s="1"/>
  <c r="F1480" i="1"/>
  <c r="J1480" i="1" s="1"/>
  <c r="F1472" i="1"/>
  <c r="J1472" i="1" s="1"/>
  <c r="F1488" i="1"/>
  <c r="J1488" i="1" s="1"/>
  <c r="F1482" i="1"/>
  <c r="J1482" i="1" s="1"/>
  <c r="F1484" i="1"/>
  <c r="J1484" i="1" s="1"/>
  <c r="F1468" i="1"/>
  <c r="J1468" i="1" s="1"/>
  <c r="F1487" i="1"/>
  <c r="J1487" i="1" s="1"/>
  <c r="F1479" i="1"/>
  <c r="J1479" i="1" s="1"/>
  <c r="F1470" i="1"/>
  <c r="J1470" i="1" s="1"/>
  <c r="F1473" i="1"/>
  <c r="J1473" i="1" s="1"/>
  <c r="F1476" i="1"/>
  <c r="J1476" i="1" s="1"/>
  <c r="F1478" i="1"/>
  <c r="J1478" i="1" s="1"/>
  <c r="F1489" i="1"/>
  <c r="J1489" i="1" s="1"/>
  <c r="F1490" i="1"/>
  <c r="J1490" i="1" s="1"/>
  <c r="F1494" i="1"/>
  <c r="J1494" i="1" s="1"/>
  <c r="F2225" i="1"/>
  <c r="J2225" i="1" s="1"/>
  <c r="F2233" i="1"/>
  <c r="J2233" i="1" s="1"/>
  <c r="F2241" i="1"/>
  <c r="J2241" i="1" s="1"/>
  <c r="F2249" i="1"/>
  <c r="J2249" i="1" s="1"/>
  <c r="F2232" i="1"/>
  <c r="J2232" i="1" s="1"/>
  <c r="F2242" i="1"/>
  <c r="J2242" i="1" s="1"/>
  <c r="F2224" i="1"/>
  <c r="J2224" i="1" s="1"/>
  <c r="F2234" i="1"/>
  <c r="J2234" i="1" s="1"/>
  <c r="F2243" i="1"/>
  <c r="J2243" i="1" s="1"/>
  <c r="F2230" i="1"/>
  <c r="J2230" i="1" s="1"/>
  <c r="F2244" i="1"/>
  <c r="J2244" i="1" s="1"/>
  <c r="F2231" i="1"/>
  <c r="J2231" i="1" s="1"/>
  <c r="F2245" i="1"/>
  <c r="J2245" i="1" s="1"/>
  <c r="F2235" i="1"/>
  <c r="J2235" i="1" s="1"/>
  <c r="F2246" i="1"/>
  <c r="J2246" i="1" s="1"/>
  <c r="F2236" i="1"/>
  <c r="J2236" i="1" s="1"/>
  <c r="F2247" i="1"/>
  <c r="J2247" i="1" s="1"/>
  <c r="F2226" i="1"/>
  <c r="J2226" i="1" s="1"/>
  <c r="F2237" i="1"/>
  <c r="J2237" i="1" s="1"/>
  <c r="F2248" i="1"/>
  <c r="J2248" i="1" s="1"/>
  <c r="F2229" i="1"/>
  <c r="J2229" i="1" s="1"/>
  <c r="F2240" i="1"/>
  <c r="J2240" i="1" s="1"/>
  <c r="F2227" i="1"/>
  <c r="J2227" i="1" s="1"/>
  <c r="F2228" i="1"/>
  <c r="J2228" i="1" s="1"/>
  <c r="F2238" i="1"/>
  <c r="J2238" i="1" s="1"/>
  <c r="F2239" i="1"/>
  <c r="J2239" i="1" s="1"/>
  <c r="F2250" i="1"/>
  <c r="J2250" i="1" s="1"/>
  <c r="F2769" i="1"/>
  <c r="J2769" i="1" s="1"/>
  <c r="F2777" i="1"/>
  <c r="J2777" i="1" s="1"/>
  <c r="F2785" i="1"/>
  <c r="J2785" i="1" s="1"/>
  <c r="F2772" i="1"/>
  <c r="J2772" i="1" s="1"/>
  <c r="F2781" i="1"/>
  <c r="J2781" i="1" s="1"/>
  <c r="F2790" i="1"/>
  <c r="J2790" i="1" s="1"/>
  <c r="F2764" i="1"/>
  <c r="J2764" i="1" s="1"/>
  <c r="F2774" i="1"/>
  <c r="J2774" i="1" s="1"/>
  <c r="F2784" i="1"/>
  <c r="J2784" i="1" s="1"/>
  <c r="F2765" i="1"/>
  <c r="J2765" i="1" s="1"/>
  <c r="F2766" i="1"/>
  <c r="J2766" i="1" s="1"/>
  <c r="F2776" i="1"/>
  <c r="J2776" i="1" s="1"/>
  <c r="F2787" i="1"/>
  <c r="J2787" i="1" s="1"/>
  <c r="F2768" i="1"/>
  <c r="J2768" i="1" s="1"/>
  <c r="F2782" i="1"/>
  <c r="J2782" i="1" s="1"/>
  <c r="F2770" i="1"/>
  <c r="J2770" i="1" s="1"/>
  <c r="F2783" i="1"/>
  <c r="J2783" i="1" s="1"/>
  <c r="F2771" i="1"/>
  <c r="J2771" i="1" s="1"/>
  <c r="F2786" i="1"/>
  <c r="J2786" i="1" s="1"/>
  <c r="F2773" i="1"/>
  <c r="J2773" i="1" s="1"/>
  <c r="F2788" i="1"/>
  <c r="J2788" i="1" s="1"/>
  <c r="F2775" i="1"/>
  <c r="J2775" i="1" s="1"/>
  <c r="F2789" i="1"/>
  <c r="J2789" i="1" s="1"/>
  <c r="F2778" i="1"/>
  <c r="J2778" i="1" s="1"/>
  <c r="F2767" i="1"/>
  <c r="J2767" i="1" s="1"/>
  <c r="F2779" i="1"/>
  <c r="J2779" i="1" s="1"/>
  <c r="F2780" i="1"/>
  <c r="J2780" i="1" s="1"/>
  <c r="F3304" i="1"/>
  <c r="J3304" i="1" s="1"/>
  <c r="F3312" i="1"/>
  <c r="J3312" i="1" s="1"/>
  <c r="F3320" i="1"/>
  <c r="J3320" i="1" s="1"/>
  <c r="F3328" i="1"/>
  <c r="J3328" i="1" s="1"/>
  <c r="F3306" i="1"/>
  <c r="J3306" i="1" s="1"/>
  <c r="F3308" i="1"/>
  <c r="J3308" i="1" s="1"/>
  <c r="F3317" i="1"/>
  <c r="J3317" i="1" s="1"/>
  <c r="F3326" i="1"/>
  <c r="J3326" i="1" s="1"/>
  <c r="F3309" i="1"/>
  <c r="J3309" i="1" s="1"/>
  <c r="F3318" i="1"/>
  <c r="J3318" i="1" s="1"/>
  <c r="F3327" i="1"/>
  <c r="J3327" i="1" s="1"/>
  <c r="F3310" i="1"/>
  <c r="J3310" i="1" s="1"/>
  <c r="F3319" i="1"/>
  <c r="J3319" i="1" s="1"/>
  <c r="F3329" i="1"/>
  <c r="J3329" i="1" s="1"/>
  <c r="F3311" i="1"/>
  <c r="J3311" i="1" s="1"/>
  <c r="F3321" i="1"/>
  <c r="J3321" i="1" s="1"/>
  <c r="F3330" i="1"/>
  <c r="J3330" i="1" s="1"/>
  <c r="F3313" i="1"/>
  <c r="J3313" i="1" s="1"/>
  <c r="F3322" i="1"/>
  <c r="J3322" i="1" s="1"/>
  <c r="F3305" i="1"/>
  <c r="J3305" i="1" s="1"/>
  <c r="F3307" i="1"/>
  <c r="J3307" i="1" s="1"/>
  <c r="F3314" i="1"/>
  <c r="J3314" i="1" s="1"/>
  <c r="F3315" i="1"/>
  <c r="J3315" i="1" s="1"/>
  <c r="F3316" i="1"/>
  <c r="J3316" i="1" s="1"/>
  <c r="F3323" i="1"/>
  <c r="J3323" i="1" s="1"/>
  <c r="F3324" i="1"/>
  <c r="J3324" i="1" s="1"/>
  <c r="F3325" i="1"/>
  <c r="J3325" i="1" s="1"/>
  <c r="F692" i="1"/>
  <c r="J692" i="1" s="1"/>
  <c r="F691" i="1"/>
  <c r="J691" i="1" s="1"/>
  <c r="F707" i="1"/>
  <c r="J707" i="1" s="1"/>
  <c r="F696" i="1"/>
  <c r="J696" i="1" s="1"/>
  <c r="F697" i="1"/>
  <c r="J697" i="1" s="1"/>
  <c r="F711" i="1"/>
  <c r="J711" i="1" s="1"/>
  <c r="F704" i="1"/>
  <c r="J704" i="1" s="1"/>
  <c r="F688" i="1"/>
  <c r="J688" i="1" s="1"/>
  <c r="F706" i="1"/>
  <c r="J706" i="1" s="1"/>
  <c r="F689" i="1"/>
  <c r="J689" i="1" s="1"/>
  <c r="F690" i="1"/>
  <c r="J690" i="1" s="1"/>
  <c r="F698" i="1"/>
  <c r="J698" i="1" s="1"/>
  <c r="F699" i="1"/>
  <c r="J699" i="1" s="1"/>
  <c r="F705" i="1"/>
  <c r="J705" i="1" s="1"/>
  <c r="F2609" i="1"/>
  <c r="J2609" i="1" s="1"/>
  <c r="F2617" i="1"/>
  <c r="J2617" i="1" s="1"/>
  <c r="F2625" i="1"/>
  <c r="J2625" i="1" s="1"/>
  <c r="F2607" i="1"/>
  <c r="J2607" i="1" s="1"/>
  <c r="F2616" i="1"/>
  <c r="J2616" i="1" s="1"/>
  <c r="F2626" i="1"/>
  <c r="J2626" i="1" s="1"/>
  <c r="F2606" i="1"/>
  <c r="J2606" i="1" s="1"/>
  <c r="F2618" i="1"/>
  <c r="J2618" i="1" s="1"/>
  <c r="F2628" i="1"/>
  <c r="J2628" i="1" s="1"/>
  <c r="F2608" i="1"/>
  <c r="J2608" i="1" s="1"/>
  <c r="F2619" i="1"/>
  <c r="J2619" i="1" s="1"/>
  <c r="F2610" i="1"/>
  <c r="J2610" i="1" s="1"/>
  <c r="F2620" i="1"/>
  <c r="J2620" i="1" s="1"/>
  <c r="F2605" i="1"/>
  <c r="J2605" i="1" s="1"/>
  <c r="F2615" i="1"/>
  <c r="J2615" i="1" s="1"/>
  <c r="F2627" i="1"/>
  <c r="J2627" i="1" s="1"/>
  <c r="F2613" i="1"/>
  <c r="J2613" i="1" s="1"/>
  <c r="F2614" i="1"/>
  <c r="J2614" i="1" s="1"/>
  <c r="F2621" i="1"/>
  <c r="J2621" i="1" s="1"/>
  <c r="F2602" i="1"/>
  <c r="J2602" i="1" s="1"/>
  <c r="F2622" i="1"/>
  <c r="J2622" i="1" s="1"/>
  <c r="F2603" i="1"/>
  <c r="J2603" i="1" s="1"/>
  <c r="F2623" i="1"/>
  <c r="J2623" i="1" s="1"/>
  <c r="F2604" i="1"/>
  <c r="J2604" i="1" s="1"/>
  <c r="F2624" i="1"/>
  <c r="J2624" i="1" s="1"/>
  <c r="F2611" i="1"/>
  <c r="J2611" i="1" s="1"/>
  <c r="F2612" i="1"/>
  <c r="J2612" i="1" s="1"/>
  <c r="F1581" i="1"/>
  <c r="J1581" i="1" s="1"/>
  <c r="F1589" i="1"/>
  <c r="J1589" i="1" s="1"/>
  <c r="F1597" i="1"/>
  <c r="J1597" i="1" s="1"/>
  <c r="F1583" i="1"/>
  <c r="J1583" i="1" s="1"/>
  <c r="F1592" i="1"/>
  <c r="J1592" i="1" s="1"/>
  <c r="F1601" i="1"/>
  <c r="J1601" i="1" s="1"/>
  <c r="F1577" i="1"/>
  <c r="J1577" i="1" s="1"/>
  <c r="F1586" i="1"/>
  <c r="J1586" i="1" s="1"/>
  <c r="F1595" i="1"/>
  <c r="J1595" i="1" s="1"/>
  <c r="F1576" i="1"/>
  <c r="J1576" i="1" s="1"/>
  <c r="F1588" i="1"/>
  <c r="J1588" i="1" s="1"/>
  <c r="F1600" i="1"/>
  <c r="J1600" i="1" s="1"/>
  <c r="F1580" i="1"/>
  <c r="J1580" i="1" s="1"/>
  <c r="F1594" i="1"/>
  <c r="J1594" i="1" s="1"/>
  <c r="F1587" i="1"/>
  <c r="J1587" i="1" s="1"/>
  <c r="F1590" i="1"/>
  <c r="J1590" i="1" s="1"/>
  <c r="F1591" i="1"/>
  <c r="J1591" i="1" s="1"/>
  <c r="F1585" i="1"/>
  <c r="J1585" i="1" s="1"/>
  <c r="F1602" i="1"/>
  <c r="J1602" i="1" s="1"/>
  <c r="F1578" i="1"/>
  <c r="J1578" i="1" s="1"/>
  <c r="F1579" i="1"/>
  <c r="J1579" i="1" s="1"/>
  <c r="F1582" i="1"/>
  <c r="J1582" i="1" s="1"/>
  <c r="F1584" i="1"/>
  <c r="J1584" i="1" s="1"/>
  <c r="F1593" i="1"/>
  <c r="J1593" i="1" s="1"/>
  <c r="F1599" i="1"/>
  <c r="J1599" i="1" s="1"/>
  <c r="F1596" i="1"/>
  <c r="J1596" i="1" s="1"/>
  <c r="F1598" i="1"/>
  <c r="J1598" i="1" s="1"/>
  <c r="F1877" i="1"/>
  <c r="J1877" i="1" s="1"/>
  <c r="F1885" i="1"/>
  <c r="J1885" i="1" s="1"/>
  <c r="F1893" i="1"/>
  <c r="J1893" i="1" s="1"/>
  <c r="F1875" i="1"/>
  <c r="J1875" i="1" s="1"/>
  <c r="F1884" i="1"/>
  <c r="J1884" i="1" s="1"/>
  <c r="F1894" i="1"/>
  <c r="J1894" i="1" s="1"/>
  <c r="F1879" i="1"/>
  <c r="J1879" i="1" s="1"/>
  <c r="F1889" i="1"/>
  <c r="J1889" i="1" s="1"/>
  <c r="F1899" i="1"/>
  <c r="J1899" i="1" s="1"/>
  <c r="F1874" i="1"/>
  <c r="J1874" i="1" s="1"/>
  <c r="F1887" i="1"/>
  <c r="J1887" i="1" s="1"/>
  <c r="F1898" i="1"/>
  <c r="J1898" i="1" s="1"/>
  <c r="F1880" i="1"/>
  <c r="J1880" i="1" s="1"/>
  <c r="F1892" i="1"/>
  <c r="J1892" i="1" s="1"/>
  <c r="F1881" i="1"/>
  <c r="J1881" i="1" s="1"/>
  <c r="F1895" i="1"/>
  <c r="J1895" i="1" s="1"/>
  <c r="F1882" i="1"/>
  <c r="J1882" i="1" s="1"/>
  <c r="F1896" i="1"/>
  <c r="J1896" i="1" s="1"/>
  <c r="F1890" i="1"/>
  <c r="J1890" i="1" s="1"/>
  <c r="F1891" i="1"/>
  <c r="J1891" i="1" s="1"/>
  <c r="F1873" i="1"/>
  <c r="J1873" i="1" s="1"/>
  <c r="F1897" i="1"/>
  <c r="J1897" i="1" s="1"/>
  <c r="F1876" i="1"/>
  <c r="J1876" i="1" s="1"/>
  <c r="F1878" i="1"/>
  <c r="J1878" i="1" s="1"/>
  <c r="F1888" i="1"/>
  <c r="J1888" i="1" s="1"/>
  <c r="F1883" i="1"/>
  <c r="J1883" i="1" s="1"/>
  <c r="F1886" i="1"/>
  <c r="J1886" i="1" s="1"/>
  <c r="F2119" i="1"/>
  <c r="J2119" i="1" s="1"/>
  <c r="F2127" i="1"/>
  <c r="J2127" i="1" s="1"/>
  <c r="F2135" i="1"/>
  <c r="J2135" i="1" s="1"/>
  <c r="F2120" i="1"/>
  <c r="J2120" i="1" s="1"/>
  <c r="F2129" i="1"/>
  <c r="J2129" i="1" s="1"/>
  <c r="F2138" i="1"/>
  <c r="J2138" i="1" s="1"/>
  <c r="F2123" i="1"/>
  <c r="J2123" i="1" s="1"/>
  <c r="F2133" i="1"/>
  <c r="J2133" i="1" s="1"/>
  <c r="F2124" i="1"/>
  <c r="J2124" i="1" s="1"/>
  <c r="F2134" i="1"/>
  <c r="J2134" i="1" s="1"/>
  <c r="F2125" i="1"/>
  <c r="J2125" i="1" s="1"/>
  <c r="F2139" i="1"/>
  <c r="J2139" i="1" s="1"/>
  <c r="F2126" i="1"/>
  <c r="J2126" i="1" s="1"/>
  <c r="F2140" i="1"/>
  <c r="J2140" i="1" s="1"/>
  <c r="F2128" i="1"/>
  <c r="J2128" i="1" s="1"/>
  <c r="F2141" i="1"/>
  <c r="J2141" i="1" s="1"/>
  <c r="F2116" i="1"/>
  <c r="J2116" i="1" s="1"/>
  <c r="F2130" i="1"/>
  <c r="J2130" i="1" s="1"/>
  <c r="F2142" i="1"/>
  <c r="J2142" i="1" s="1"/>
  <c r="F2117" i="1"/>
  <c r="J2117" i="1" s="1"/>
  <c r="F2131" i="1"/>
  <c r="J2131" i="1" s="1"/>
  <c r="F2122" i="1"/>
  <c r="J2122" i="1" s="1"/>
  <c r="F2137" i="1"/>
  <c r="J2137" i="1" s="1"/>
  <c r="F2118" i="1"/>
  <c r="J2118" i="1" s="1"/>
  <c r="F2121" i="1"/>
  <c r="J2121" i="1" s="1"/>
  <c r="F2132" i="1"/>
  <c r="J2132" i="1" s="1"/>
  <c r="F2136" i="1"/>
  <c r="J2136" i="1" s="1"/>
  <c r="F2873" i="1"/>
  <c r="J2873" i="1" s="1"/>
  <c r="F2881" i="1"/>
  <c r="J2881" i="1" s="1"/>
  <c r="F2889" i="1"/>
  <c r="J2889" i="1" s="1"/>
  <c r="F2897" i="1"/>
  <c r="J2897" i="1" s="1"/>
  <c r="F2878" i="1"/>
  <c r="J2878" i="1" s="1"/>
  <c r="F2887" i="1"/>
  <c r="J2887" i="1" s="1"/>
  <c r="F2896" i="1"/>
  <c r="J2896" i="1" s="1"/>
  <c r="F2880" i="1"/>
  <c r="J2880" i="1" s="1"/>
  <c r="F2890" i="1"/>
  <c r="J2890" i="1" s="1"/>
  <c r="F2883" i="1"/>
  <c r="J2883" i="1" s="1"/>
  <c r="F2894" i="1"/>
  <c r="J2894" i="1" s="1"/>
  <c r="F2872" i="1"/>
  <c r="J2872" i="1" s="1"/>
  <c r="F2884" i="1"/>
  <c r="J2884" i="1" s="1"/>
  <c r="F2895" i="1"/>
  <c r="J2895" i="1" s="1"/>
  <c r="F2874" i="1"/>
  <c r="J2874" i="1" s="1"/>
  <c r="F2885" i="1"/>
  <c r="J2885" i="1" s="1"/>
  <c r="F2898" i="1"/>
  <c r="J2898" i="1" s="1"/>
  <c r="F2875" i="1"/>
  <c r="J2875" i="1" s="1"/>
  <c r="F2886" i="1"/>
  <c r="J2886" i="1" s="1"/>
  <c r="F2876" i="1"/>
  <c r="J2876" i="1" s="1"/>
  <c r="F2888" i="1"/>
  <c r="J2888" i="1" s="1"/>
  <c r="F2877" i="1"/>
  <c r="J2877" i="1" s="1"/>
  <c r="F2891" i="1"/>
  <c r="J2891" i="1" s="1"/>
  <c r="F2879" i="1"/>
  <c r="J2879" i="1" s="1"/>
  <c r="F2882" i="1"/>
  <c r="J2882" i="1" s="1"/>
  <c r="F2892" i="1"/>
  <c r="J2892" i="1" s="1"/>
  <c r="F2893" i="1"/>
  <c r="J2893" i="1" s="1"/>
  <c r="F3200" i="1"/>
  <c r="J3200" i="1" s="1"/>
  <c r="F3208" i="1"/>
  <c r="J3208" i="1" s="1"/>
  <c r="F3216" i="1"/>
  <c r="J3216" i="1" s="1"/>
  <c r="F3202" i="1"/>
  <c r="J3202" i="1" s="1"/>
  <c r="F3210" i="1"/>
  <c r="J3210" i="1" s="1"/>
  <c r="F3218" i="1"/>
  <c r="J3218" i="1" s="1"/>
  <c r="F3201" i="1"/>
  <c r="J3201" i="1" s="1"/>
  <c r="F3212" i="1"/>
  <c r="J3212" i="1" s="1"/>
  <c r="F3222" i="1"/>
  <c r="J3222" i="1" s="1"/>
  <c r="F3203" i="1"/>
  <c r="J3203" i="1" s="1"/>
  <c r="F3213" i="1"/>
  <c r="J3213" i="1" s="1"/>
  <c r="F3204" i="1"/>
  <c r="J3204" i="1" s="1"/>
  <c r="F3214" i="1"/>
  <c r="J3214" i="1" s="1"/>
  <c r="F3205" i="1"/>
  <c r="J3205" i="1" s="1"/>
  <c r="F3215" i="1"/>
  <c r="J3215" i="1" s="1"/>
  <c r="F3196" i="1"/>
  <c r="J3196" i="1" s="1"/>
  <c r="F3206" i="1"/>
  <c r="J3206" i="1" s="1"/>
  <c r="F3217" i="1"/>
  <c r="J3217" i="1" s="1"/>
  <c r="F3197" i="1"/>
  <c r="J3197" i="1" s="1"/>
  <c r="F3207" i="1"/>
  <c r="J3207" i="1" s="1"/>
  <c r="F3219" i="1"/>
  <c r="J3219" i="1" s="1"/>
  <c r="F3220" i="1"/>
  <c r="J3220" i="1" s="1"/>
  <c r="F3221" i="1"/>
  <c r="J3221" i="1" s="1"/>
  <c r="F3198" i="1"/>
  <c r="J3198" i="1" s="1"/>
  <c r="F3199" i="1"/>
  <c r="J3199" i="1" s="1"/>
  <c r="F3209" i="1"/>
  <c r="J3209" i="1" s="1"/>
  <c r="F3211" i="1"/>
  <c r="J3211" i="1" s="1"/>
  <c r="F3736" i="1"/>
  <c r="J3736" i="1" s="1"/>
  <c r="F3744" i="1"/>
  <c r="J3744" i="1" s="1"/>
  <c r="F3752" i="1"/>
  <c r="J3752" i="1" s="1"/>
  <c r="F3760" i="1"/>
  <c r="J3760" i="1" s="1"/>
  <c r="F3738" i="1"/>
  <c r="J3738" i="1" s="1"/>
  <c r="F3747" i="1"/>
  <c r="J3747" i="1" s="1"/>
  <c r="F3756" i="1"/>
  <c r="J3756" i="1" s="1"/>
  <c r="F3741" i="1"/>
  <c r="J3741" i="1" s="1"/>
  <c r="F3750" i="1"/>
  <c r="J3750" i="1" s="1"/>
  <c r="F3759" i="1"/>
  <c r="J3759" i="1" s="1"/>
  <c r="F3739" i="1"/>
  <c r="J3739" i="1" s="1"/>
  <c r="F3751" i="1"/>
  <c r="J3751" i="1" s="1"/>
  <c r="F3740" i="1"/>
  <c r="J3740" i="1" s="1"/>
  <c r="F3753" i="1"/>
  <c r="J3753" i="1" s="1"/>
  <c r="F3742" i="1"/>
  <c r="J3742" i="1" s="1"/>
  <c r="F3754" i="1"/>
  <c r="J3754" i="1" s="1"/>
  <c r="F3743" i="1"/>
  <c r="J3743" i="1" s="1"/>
  <c r="F3755" i="1"/>
  <c r="J3755" i="1" s="1"/>
  <c r="F3745" i="1"/>
  <c r="J3745" i="1" s="1"/>
  <c r="F3757" i="1"/>
  <c r="J3757" i="1" s="1"/>
  <c r="F3737" i="1"/>
  <c r="J3737" i="1" s="1"/>
  <c r="F3749" i="1"/>
  <c r="J3749" i="1" s="1"/>
  <c r="F3762" i="1"/>
  <c r="J3762" i="1" s="1"/>
  <c r="F3746" i="1"/>
  <c r="J3746" i="1" s="1"/>
  <c r="F3748" i="1"/>
  <c r="J3748" i="1" s="1"/>
  <c r="F3758" i="1"/>
  <c r="J3758" i="1" s="1"/>
  <c r="F3761" i="1"/>
  <c r="J3761" i="1" s="1"/>
  <c r="F2657" i="1"/>
  <c r="J2657" i="1" s="1"/>
  <c r="F2665" i="1"/>
  <c r="J2665" i="1" s="1"/>
  <c r="F2673" i="1"/>
  <c r="J2673" i="1" s="1"/>
  <c r="F2681" i="1"/>
  <c r="J2681" i="1" s="1"/>
  <c r="F2662" i="1"/>
  <c r="J2662" i="1" s="1"/>
  <c r="F2671" i="1"/>
  <c r="J2671" i="1" s="1"/>
  <c r="F2680" i="1"/>
  <c r="J2680" i="1" s="1"/>
  <c r="F2659" i="1"/>
  <c r="J2659" i="1" s="1"/>
  <c r="F2669" i="1"/>
  <c r="J2669" i="1" s="1"/>
  <c r="F2679" i="1"/>
  <c r="J2679" i="1" s="1"/>
  <c r="F2660" i="1"/>
  <c r="J2660" i="1" s="1"/>
  <c r="F2670" i="1"/>
  <c r="J2670" i="1" s="1"/>
  <c r="F2682" i="1"/>
  <c r="J2682" i="1" s="1"/>
  <c r="F2661" i="1"/>
  <c r="J2661" i="1" s="1"/>
  <c r="F2672" i="1"/>
  <c r="J2672" i="1" s="1"/>
  <c r="F2658" i="1"/>
  <c r="J2658" i="1" s="1"/>
  <c r="F2668" i="1"/>
  <c r="J2668" i="1" s="1"/>
  <c r="F2678" i="1"/>
  <c r="J2678" i="1" s="1"/>
  <c r="F2676" i="1"/>
  <c r="J2676" i="1" s="1"/>
  <c r="F2656" i="1"/>
  <c r="J2656" i="1" s="1"/>
  <c r="F2677" i="1"/>
  <c r="J2677" i="1" s="1"/>
  <c r="F2663" i="1"/>
  <c r="J2663" i="1" s="1"/>
  <c r="F2664" i="1"/>
  <c r="J2664" i="1" s="1"/>
  <c r="F2666" i="1"/>
  <c r="J2666" i="1" s="1"/>
  <c r="F2667" i="1"/>
  <c r="J2667" i="1" s="1"/>
  <c r="F2674" i="1"/>
  <c r="J2674" i="1" s="1"/>
  <c r="F2675" i="1"/>
  <c r="J2675" i="1" s="1"/>
  <c r="F2793" i="1"/>
  <c r="J2793" i="1" s="1"/>
  <c r="F2801" i="1"/>
  <c r="J2801" i="1" s="1"/>
  <c r="F2809" i="1"/>
  <c r="J2809" i="1" s="1"/>
  <c r="F2817" i="1"/>
  <c r="J2817" i="1" s="1"/>
  <c r="F2799" i="1"/>
  <c r="J2799" i="1" s="1"/>
  <c r="F2795" i="1"/>
  <c r="J2795" i="1" s="1"/>
  <c r="F2805" i="1"/>
  <c r="J2805" i="1" s="1"/>
  <c r="F2814" i="1"/>
  <c r="J2814" i="1" s="1"/>
  <c r="F2797" i="1"/>
  <c r="J2797" i="1" s="1"/>
  <c r="F2807" i="1"/>
  <c r="J2807" i="1" s="1"/>
  <c r="F2816" i="1"/>
  <c r="J2816" i="1" s="1"/>
  <c r="F2796" i="1"/>
  <c r="J2796" i="1" s="1"/>
  <c r="F2810" i="1"/>
  <c r="J2810" i="1" s="1"/>
  <c r="F2798" i="1"/>
  <c r="J2798" i="1" s="1"/>
  <c r="F2811" i="1"/>
  <c r="J2811" i="1" s="1"/>
  <c r="F2800" i="1"/>
  <c r="J2800" i="1" s="1"/>
  <c r="F2812" i="1"/>
  <c r="J2812" i="1" s="1"/>
  <c r="F2802" i="1"/>
  <c r="J2802" i="1" s="1"/>
  <c r="F2813" i="1"/>
  <c r="J2813" i="1" s="1"/>
  <c r="F2803" i="1"/>
  <c r="J2803" i="1" s="1"/>
  <c r="F2815" i="1"/>
  <c r="J2815" i="1" s="1"/>
  <c r="F2791" i="1"/>
  <c r="J2791" i="1" s="1"/>
  <c r="F2804" i="1"/>
  <c r="J2804" i="1" s="1"/>
  <c r="F2792" i="1"/>
  <c r="J2792" i="1" s="1"/>
  <c r="F2794" i="1"/>
  <c r="J2794" i="1" s="1"/>
  <c r="F2806" i="1"/>
  <c r="J2806" i="1" s="1"/>
  <c r="F2808" i="1"/>
  <c r="J2808" i="1" s="1"/>
  <c r="F3656" i="1"/>
  <c r="J3656" i="1" s="1"/>
  <c r="F3664" i="1"/>
  <c r="J3664" i="1" s="1"/>
  <c r="F3672" i="1"/>
  <c r="J3672" i="1" s="1"/>
  <c r="F3680" i="1"/>
  <c r="J3680" i="1" s="1"/>
  <c r="F3655" i="1"/>
  <c r="J3655" i="1" s="1"/>
  <c r="F3665" i="1"/>
  <c r="J3665" i="1" s="1"/>
  <c r="F3674" i="1"/>
  <c r="J3674" i="1" s="1"/>
  <c r="F3659" i="1"/>
  <c r="J3659" i="1" s="1"/>
  <c r="F3668" i="1"/>
  <c r="J3668" i="1" s="1"/>
  <c r="F3677" i="1"/>
  <c r="J3677" i="1" s="1"/>
  <c r="F3666" i="1"/>
  <c r="J3666" i="1" s="1"/>
  <c r="F3678" i="1"/>
  <c r="J3678" i="1" s="1"/>
  <c r="F3667" i="1"/>
  <c r="J3667" i="1" s="1"/>
  <c r="F3679" i="1"/>
  <c r="J3679" i="1" s="1"/>
  <c r="F3657" i="1"/>
  <c r="J3657" i="1" s="1"/>
  <c r="F3669" i="1"/>
  <c r="J3669" i="1" s="1"/>
  <c r="F3681" i="1"/>
  <c r="J3681" i="1" s="1"/>
  <c r="F3658" i="1"/>
  <c r="J3658" i="1" s="1"/>
  <c r="F3670" i="1"/>
  <c r="J3670" i="1" s="1"/>
  <c r="F3660" i="1"/>
  <c r="J3660" i="1" s="1"/>
  <c r="F3671" i="1"/>
  <c r="J3671" i="1" s="1"/>
  <c r="F3663" i="1"/>
  <c r="J3663" i="1" s="1"/>
  <c r="F3676" i="1"/>
  <c r="J3676" i="1" s="1"/>
  <c r="F3661" i="1"/>
  <c r="J3661" i="1" s="1"/>
  <c r="F3662" i="1"/>
  <c r="J3662" i="1" s="1"/>
  <c r="F3673" i="1"/>
  <c r="J3673" i="1" s="1"/>
  <c r="F3675" i="1"/>
  <c r="J3675" i="1" s="1"/>
  <c r="F1685" i="1"/>
  <c r="J1685" i="1" s="1"/>
  <c r="F1693" i="1"/>
  <c r="J1693" i="1" s="1"/>
  <c r="F1701" i="1"/>
  <c r="J1701" i="1" s="1"/>
  <c r="F1709" i="1"/>
  <c r="J1709" i="1" s="1"/>
  <c r="F1692" i="1"/>
  <c r="J1692" i="1" s="1"/>
  <c r="F1702" i="1"/>
  <c r="J1702" i="1" s="1"/>
  <c r="F1687" i="1"/>
  <c r="J1687" i="1" s="1"/>
  <c r="F1696" i="1"/>
  <c r="J1696" i="1" s="1"/>
  <c r="F1705" i="1"/>
  <c r="J1705" i="1" s="1"/>
  <c r="F1686" i="1"/>
  <c r="J1686" i="1" s="1"/>
  <c r="F1698" i="1"/>
  <c r="J1698" i="1" s="1"/>
  <c r="F1710" i="1"/>
  <c r="J1710" i="1" s="1"/>
  <c r="F1691" i="1"/>
  <c r="J1691" i="1" s="1"/>
  <c r="F1706" i="1"/>
  <c r="J1706" i="1" s="1"/>
  <c r="F1699" i="1"/>
  <c r="J1699" i="1" s="1"/>
  <c r="F1684" i="1"/>
  <c r="J1684" i="1" s="1"/>
  <c r="F1700" i="1"/>
  <c r="J1700" i="1" s="1"/>
  <c r="F1688" i="1"/>
  <c r="J1688" i="1" s="1"/>
  <c r="F1703" i="1"/>
  <c r="J1703" i="1" s="1"/>
  <c r="F1697" i="1"/>
  <c r="J1697" i="1" s="1"/>
  <c r="F1704" i="1"/>
  <c r="J1704" i="1" s="1"/>
  <c r="F1707" i="1"/>
  <c r="J1707" i="1" s="1"/>
  <c r="F1708" i="1"/>
  <c r="J1708" i="1" s="1"/>
  <c r="F1689" i="1"/>
  <c r="J1689" i="1" s="1"/>
  <c r="F1695" i="1"/>
  <c r="J1695" i="1" s="1"/>
  <c r="F1690" i="1"/>
  <c r="J1690" i="1" s="1"/>
  <c r="F1694" i="1"/>
  <c r="J1694" i="1" s="1"/>
  <c r="F3496" i="1"/>
  <c r="J3496" i="1" s="1"/>
  <c r="F3504" i="1"/>
  <c r="J3504" i="1" s="1"/>
  <c r="F3512" i="1"/>
  <c r="J3512" i="1" s="1"/>
  <c r="F3500" i="1"/>
  <c r="J3500" i="1" s="1"/>
  <c r="F3509" i="1"/>
  <c r="J3509" i="1" s="1"/>
  <c r="F3518" i="1"/>
  <c r="J3518" i="1" s="1"/>
  <c r="F3501" i="1"/>
  <c r="J3501" i="1" s="1"/>
  <c r="F3510" i="1"/>
  <c r="J3510" i="1" s="1"/>
  <c r="F3519" i="1"/>
  <c r="J3519" i="1" s="1"/>
  <c r="F3494" i="1"/>
  <c r="J3494" i="1" s="1"/>
  <c r="F3503" i="1"/>
  <c r="J3503" i="1" s="1"/>
  <c r="F3513" i="1"/>
  <c r="J3513" i="1" s="1"/>
  <c r="F3505" i="1"/>
  <c r="J3505" i="1" s="1"/>
  <c r="F3517" i="1"/>
  <c r="J3517" i="1" s="1"/>
  <c r="F3506" i="1"/>
  <c r="J3506" i="1" s="1"/>
  <c r="F3493" i="1"/>
  <c r="J3493" i="1" s="1"/>
  <c r="F3507" i="1"/>
  <c r="J3507" i="1" s="1"/>
  <c r="F3495" i="1"/>
  <c r="J3495" i="1" s="1"/>
  <c r="F3508" i="1"/>
  <c r="J3508" i="1" s="1"/>
  <c r="F3497" i="1"/>
  <c r="J3497" i="1" s="1"/>
  <c r="F3511" i="1"/>
  <c r="J3511" i="1" s="1"/>
  <c r="F3502" i="1"/>
  <c r="J3502" i="1" s="1"/>
  <c r="F3516" i="1"/>
  <c r="J3516" i="1" s="1"/>
  <c r="F3498" i="1"/>
  <c r="J3498" i="1" s="1"/>
  <c r="F3499" i="1"/>
  <c r="J3499" i="1" s="1"/>
  <c r="F3514" i="1"/>
  <c r="J3514" i="1" s="1"/>
  <c r="F3515" i="1"/>
  <c r="J3515" i="1" s="1"/>
  <c r="F1958" i="1"/>
  <c r="J1958" i="1" s="1"/>
  <c r="F1966" i="1"/>
  <c r="J1966" i="1" s="1"/>
  <c r="F1974" i="1"/>
  <c r="J1974" i="1" s="1"/>
  <c r="F1954" i="1"/>
  <c r="J1954" i="1" s="1"/>
  <c r="F1963" i="1"/>
  <c r="J1963" i="1" s="1"/>
  <c r="F1972" i="1"/>
  <c r="J1972" i="1" s="1"/>
  <c r="F1961" i="1"/>
  <c r="J1961" i="1" s="1"/>
  <c r="F1971" i="1"/>
  <c r="J1971" i="1" s="1"/>
  <c r="F1965" i="1"/>
  <c r="J1965" i="1" s="1"/>
  <c r="F1977" i="1"/>
  <c r="J1977" i="1" s="1"/>
  <c r="F1955" i="1"/>
  <c r="J1955" i="1" s="1"/>
  <c r="F1967" i="1"/>
  <c r="J1967" i="1" s="1"/>
  <c r="F1978" i="1"/>
  <c r="J1978" i="1" s="1"/>
  <c r="F1956" i="1"/>
  <c r="J1956" i="1" s="1"/>
  <c r="F1968" i="1"/>
  <c r="J1968" i="1" s="1"/>
  <c r="F1979" i="1"/>
  <c r="J1979" i="1" s="1"/>
  <c r="F1969" i="1"/>
  <c r="J1969" i="1" s="1"/>
  <c r="F1970" i="1"/>
  <c r="J1970" i="1" s="1"/>
  <c r="F1973" i="1"/>
  <c r="J1973" i="1" s="1"/>
  <c r="F1957" i="1"/>
  <c r="J1957" i="1" s="1"/>
  <c r="F1975" i="1"/>
  <c r="J1975" i="1" s="1"/>
  <c r="F1959" i="1"/>
  <c r="J1959" i="1" s="1"/>
  <c r="F1976" i="1"/>
  <c r="J1976" i="1" s="1"/>
  <c r="F1964" i="1"/>
  <c r="J1964" i="1" s="1"/>
  <c r="F1960" i="1"/>
  <c r="J1960" i="1" s="1"/>
  <c r="F1962" i="1"/>
  <c r="J1962" i="1" s="1"/>
  <c r="F1980" i="1"/>
  <c r="J1980" i="1" s="1"/>
  <c r="F2689" i="1"/>
  <c r="J2689" i="1" s="1"/>
  <c r="F2697" i="1"/>
  <c r="J2697" i="1" s="1"/>
  <c r="F2705" i="1"/>
  <c r="J2705" i="1" s="1"/>
  <c r="F2690" i="1"/>
  <c r="J2690" i="1" s="1"/>
  <c r="F2699" i="1"/>
  <c r="J2699" i="1" s="1"/>
  <c r="F2708" i="1"/>
  <c r="J2708" i="1" s="1"/>
  <c r="F2691" i="1"/>
  <c r="J2691" i="1" s="1"/>
  <c r="F2701" i="1"/>
  <c r="J2701" i="1" s="1"/>
  <c r="F2692" i="1"/>
  <c r="J2692" i="1" s="1"/>
  <c r="F2702" i="1"/>
  <c r="J2702" i="1" s="1"/>
  <c r="F2683" i="1"/>
  <c r="J2683" i="1" s="1"/>
  <c r="F2693" i="1"/>
  <c r="J2693" i="1" s="1"/>
  <c r="F2703" i="1"/>
  <c r="J2703" i="1" s="1"/>
  <c r="F2688" i="1"/>
  <c r="J2688" i="1" s="1"/>
  <c r="F2700" i="1"/>
  <c r="J2700" i="1" s="1"/>
  <c r="F2696" i="1"/>
  <c r="J2696" i="1" s="1"/>
  <c r="F2698" i="1"/>
  <c r="J2698" i="1" s="1"/>
  <c r="F2684" i="1"/>
  <c r="J2684" i="1" s="1"/>
  <c r="F2704" i="1"/>
  <c r="J2704" i="1" s="1"/>
  <c r="F2685" i="1"/>
  <c r="J2685" i="1" s="1"/>
  <c r="F2706" i="1"/>
  <c r="J2706" i="1" s="1"/>
  <c r="F2686" i="1"/>
  <c r="J2686" i="1" s="1"/>
  <c r="F2707" i="1"/>
  <c r="J2707" i="1" s="1"/>
  <c r="F2687" i="1"/>
  <c r="J2687" i="1" s="1"/>
  <c r="F2709" i="1"/>
  <c r="J2709" i="1" s="1"/>
  <c r="F2694" i="1"/>
  <c r="J2694" i="1" s="1"/>
  <c r="F2695" i="1"/>
  <c r="J2695" i="1" s="1"/>
  <c r="F3472" i="1"/>
  <c r="J3472" i="1" s="1"/>
  <c r="F3480" i="1"/>
  <c r="J3480" i="1" s="1"/>
  <c r="F3488" i="1"/>
  <c r="J3488" i="1" s="1"/>
  <c r="F3473" i="1"/>
  <c r="J3473" i="1" s="1"/>
  <c r="F3482" i="1"/>
  <c r="J3482" i="1" s="1"/>
  <c r="F3491" i="1"/>
  <c r="J3491" i="1" s="1"/>
  <c r="F3474" i="1"/>
  <c r="J3474" i="1" s="1"/>
  <c r="F3483" i="1"/>
  <c r="J3483" i="1" s="1"/>
  <c r="F3492" i="1"/>
  <c r="J3492" i="1" s="1"/>
  <c r="F3467" i="1"/>
  <c r="J3467" i="1" s="1"/>
  <c r="F3476" i="1"/>
  <c r="J3476" i="1" s="1"/>
  <c r="F3485" i="1"/>
  <c r="J3485" i="1" s="1"/>
  <c r="F3475" i="1"/>
  <c r="J3475" i="1" s="1"/>
  <c r="F3489" i="1"/>
  <c r="J3489" i="1" s="1"/>
  <c r="F3477" i="1"/>
  <c r="J3477" i="1" s="1"/>
  <c r="F3490" i="1"/>
  <c r="J3490" i="1" s="1"/>
  <c r="F3478" i="1"/>
  <c r="J3478" i="1" s="1"/>
  <c r="F3466" i="1"/>
  <c r="J3466" i="1" s="1"/>
  <c r="F3479" i="1"/>
  <c r="J3479" i="1" s="1"/>
  <c r="F3468" i="1"/>
  <c r="J3468" i="1" s="1"/>
  <c r="F3481" i="1"/>
  <c r="J3481" i="1" s="1"/>
  <c r="F3471" i="1"/>
  <c r="J3471" i="1" s="1"/>
  <c r="F3487" i="1"/>
  <c r="J3487" i="1" s="1"/>
  <c r="F3469" i="1"/>
  <c r="J3469" i="1" s="1"/>
  <c r="F3470" i="1"/>
  <c r="J3470" i="1" s="1"/>
  <c r="F3484" i="1"/>
  <c r="J3484" i="1" s="1"/>
  <c r="F3486" i="1"/>
  <c r="J3486" i="1" s="1"/>
  <c r="F1363" i="1"/>
  <c r="J1363" i="1" s="1"/>
  <c r="F1371" i="1"/>
  <c r="J1371" i="1" s="1"/>
  <c r="F1379" i="1"/>
  <c r="J1379" i="1" s="1"/>
  <c r="F1364" i="1"/>
  <c r="J1364" i="1" s="1"/>
  <c r="F1365" i="1"/>
  <c r="J1365" i="1" s="1"/>
  <c r="F1373" i="1"/>
  <c r="J1373" i="1" s="1"/>
  <c r="F1381" i="1"/>
  <c r="J1381" i="1" s="1"/>
  <c r="F1362" i="1"/>
  <c r="J1362" i="1" s="1"/>
  <c r="F1375" i="1"/>
  <c r="J1375" i="1" s="1"/>
  <c r="F1385" i="1"/>
  <c r="J1385" i="1" s="1"/>
  <c r="F1368" i="1"/>
  <c r="J1368" i="1" s="1"/>
  <c r="F1378" i="1"/>
  <c r="J1378" i="1" s="1"/>
  <c r="F1367" i="1"/>
  <c r="J1367" i="1" s="1"/>
  <c r="F1382" i="1"/>
  <c r="J1382" i="1" s="1"/>
  <c r="F1374" i="1"/>
  <c r="J1374" i="1" s="1"/>
  <c r="F1370" i="1"/>
  <c r="J1370" i="1" s="1"/>
  <c r="F1372" i="1"/>
  <c r="J1372" i="1" s="1"/>
  <c r="F1376" i="1"/>
  <c r="J1376" i="1" s="1"/>
  <c r="F1369" i="1"/>
  <c r="J1369" i="1" s="1"/>
  <c r="F1386" i="1"/>
  <c r="J1386" i="1" s="1"/>
  <c r="F1360" i="1"/>
  <c r="J1360" i="1" s="1"/>
  <c r="F1361" i="1"/>
  <c r="J1361" i="1" s="1"/>
  <c r="F1366" i="1"/>
  <c r="J1366" i="1" s="1"/>
  <c r="F1377" i="1"/>
  <c r="J1377" i="1" s="1"/>
  <c r="F1380" i="1"/>
  <c r="J1380" i="1" s="1"/>
  <c r="F1383" i="1"/>
  <c r="J1383" i="1" s="1"/>
  <c r="F1384" i="1"/>
  <c r="J1384" i="1" s="1"/>
  <c r="F2337" i="1"/>
  <c r="J2337" i="1" s="1"/>
  <c r="F2345" i="1"/>
  <c r="J2345" i="1" s="1"/>
  <c r="F2353" i="1"/>
  <c r="J2353" i="1" s="1"/>
  <c r="F2333" i="1"/>
  <c r="J2333" i="1" s="1"/>
  <c r="F2342" i="1"/>
  <c r="J2342" i="1" s="1"/>
  <c r="F2351" i="1"/>
  <c r="J2351" i="1" s="1"/>
  <c r="F2334" i="1"/>
  <c r="J2334" i="1" s="1"/>
  <c r="F2343" i="1"/>
  <c r="J2343" i="1" s="1"/>
  <c r="F2352" i="1"/>
  <c r="J2352" i="1" s="1"/>
  <c r="F2340" i="1"/>
  <c r="J2340" i="1" s="1"/>
  <c r="F2354" i="1"/>
  <c r="J2354" i="1" s="1"/>
  <c r="F2341" i="1"/>
  <c r="J2341" i="1" s="1"/>
  <c r="F2355" i="1"/>
  <c r="J2355" i="1" s="1"/>
  <c r="F2344" i="1"/>
  <c r="J2344" i="1" s="1"/>
  <c r="F2356" i="1"/>
  <c r="J2356" i="1" s="1"/>
  <c r="F2332" i="1"/>
  <c r="J2332" i="1" s="1"/>
  <c r="F2346" i="1"/>
  <c r="J2346" i="1" s="1"/>
  <c r="F2357" i="1"/>
  <c r="J2357" i="1" s="1"/>
  <c r="F2335" i="1"/>
  <c r="J2335" i="1" s="1"/>
  <c r="F2347" i="1"/>
  <c r="J2347" i="1" s="1"/>
  <c r="F2358" i="1"/>
  <c r="J2358" i="1" s="1"/>
  <c r="F2339" i="1"/>
  <c r="J2339" i="1" s="1"/>
  <c r="F2350" i="1"/>
  <c r="J2350" i="1" s="1"/>
  <c r="F2336" i="1"/>
  <c r="J2336" i="1" s="1"/>
  <c r="F2338" i="1"/>
  <c r="J2338" i="1" s="1"/>
  <c r="F2348" i="1"/>
  <c r="J2348" i="1" s="1"/>
  <c r="F2349" i="1"/>
  <c r="J2349" i="1" s="1"/>
  <c r="F2521" i="1"/>
  <c r="J2521" i="1" s="1"/>
  <c r="F2529" i="1"/>
  <c r="J2529" i="1" s="1"/>
  <c r="F2537" i="1"/>
  <c r="J2537" i="1" s="1"/>
  <c r="F2545" i="1"/>
  <c r="J2545" i="1" s="1"/>
  <c r="F2525" i="1"/>
  <c r="J2525" i="1" s="1"/>
  <c r="F2534" i="1"/>
  <c r="J2534" i="1" s="1"/>
  <c r="F2543" i="1"/>
  <c r="J2543" i="1" s="1"/>
  <c r="F2523" i="1"/>
  <c r="J2523" i="1" s="1"/>
  <c r="F2533" i="1"/>
  <c r="J2533" i="1" s="1"/>
  <c r="F2544" i="1"/>
  <c r="J2544" i="1" s="1"/>
  <c r="F2524" i="1"/>
  <c r="J2524" i="1" s="1"/>
  <c r="F2535" i="1"/>
  <c r="J2535" i="1" s="1"/>
  <c r="F2546" i="1"/>
  <c r="J2546" i="1" s="1"/>
  <c r="F2526" i="1"/>
  <c r="J2526" i="1" s="1"/>
  <c r="F2536" i="1"/>
  <c r="J2536" i="1" s="1"/>
  <c r="F2547" i="1"/>
  <c r="J2547" i="1" s="1"/>
  <c r="F2522" i="1"/>
  <c r="J2522" i="1" s="1"/>
  <c r="F2532" i="1"/>
  <c r="J2532" i="1" s="1"/>
  <c r="F2542" i="1"/>
  <c r="J2542" i="1" s="1"/>
  <c r="F2530" i="1"/>
  <c r="J2530" i="1" s="1"/>
  <c r="F2531" i="1"/>
  <c r="J2531" i="1" s="1"/>
  <c r="F2538" i="1"/>
  <c r="J2538" i="1" s="1"/>
  <c r="F2539" i="1"/>
  <c r="J2539" i="1" s="1"/>
  <c r="F2540" i="1"/>
  <c r="J2540" i="1" s="1"/>
  <c r="F2541" i="1"/>
  <c r="J2541" i="1" s="1"/>
  <c r="F2527" i="1"/>
  <c r="J2527" i="1" s="1"/>
  <c r="F2528" i="1"/>
  <c r="J2528" i="1" s="1"/>
  <c r="F3176" i="1"/>
  <c r="J3176" i="1" s="1"/>
  <c r="F3184" i="1"/>
  <c r="J3184" i="1" s="1"/>
  <c r="F3192" i="1"/>
  <c r="J3192" i="1" s="1"/>
  <c r="F3170" i="1"/>
  <c r="J3170" i="1" s="1"/>
  <c r="F3178" i="1"/>
  <c r="J3178" i="1" s="1"/>
  <c r="F3186" i="1"/>
  <c r="J3186" i="1" s="1"/>
  <c r="F3194" i="1"/>
  <c r="J3194" i="1" s="1"/>
  <c r="F3169" i="1"/>
  <c r="J3169" i="1" s="1"/>
  <c r="F3180" i="1"/>
  <c r="J3180" i="1" s="1"/>
  <c r="F3190" i="1"/>
  <c r="J3190" i="1" s="1"/>
  <c r="F3171" i="1"/>
  <c r="J3171" i="1" s="1"/>
  <c r="F3181" i="1"/>
  <c r="J3181" i="1" s="1"/>
  <c r="F3191" i="1"/>
  <c r="J3191" i="1" s="1"/>
  <c r="F3172" i="1"/>
  <c r="J3172" i="1" s="1"/>
  <c r="F3182" i="1"/>
  <c r="J3182" i="1" s="1"/>
  <c r="F3193" i="1"/>
  <c r="J3193" i="1" s="1"/>
  <c r="F3173" i="1"/>
  <c r="J3173" i="1" s="1"/>
  <c r="F3183" i="1"/>
  <c r="J3183" i="1" s="1"/>
  <c r="F3195" i="1"/>
  <c r="J3195" i="1" s="1"/>
  <c r="F3174" i="1"/>
  <c r="J3174" i="1" s="1"/>
  <c r="F3185" i="1"/>
  <c r="J3185" i="1" s="1"/>
  <c r="F3175" i="1"/>
  <c r="J3175" i="1" s="1"/>
  <c r="F3187" i="1"/>
  <c r="J3187" i="1" s="1"/>
  <c r="F3177" i="1"/>
  <c r="J3177" i="1" s="1"/>
  <c r="F3179" i="1"/>
  <c r="J3179" i="1" s="1"/>
  <c r="F3188" i="1"/>
  <c r="J3188" i="1" s="1"/>
  <c r="F3189" i="1"/>
  <c r="J3189" i="1" s="1"/>
  <c r="F3416" i="1"/>
  <c r="J3416" i="1" s="1"/>
  <c r="F3424" i="1"/>
  <c r="J3424" i="1" s="1"/>
  <c r="F3432" i="1"/>
  <c r="J3432" i="1" s="1"/>
  <c r="F3418" i="1"/>
  <c r="J3418" i="1" s="1"/>
  <c r="F3427" i="1"/>
  <c r="J3427" i="1" s="1"/>
  <c r="F3436" i="1"/>
  <c r="J3436" i="1" s="1"/>
  <c r="F3419" i="1"/>
  <c r="J3419" i="1" s="1"/>
  <c r="F3428" i="1"/>
  <c r="J3428" i="1" s="1"/>
  <c r="F3437" i="1"/>
  <c r="J3437" i="1" s="1"/>
  <c r="F3412" i="1"/>
  <c r="J3412" i="1" s="1"/>
  <c r="F3421" i="1"/>
  <c r="J3421" i="1" s="1"/>
  <c r="F3430" i="1"/>
  <c r="J3430" i="1" s="1"/>
  <c r="F3415" i="1"/>
  <c r="J3415" i="1" s="1"/>
  <c r="F3431" i="1"/>
  <c r="J3431" i="1" s="1"/>
  <c r="F3417" i="1"/>
  <c r="J3417" i="1" s="1"/>
  <c r="F3433" i="1"/>
  <c r="J3433" i="1" s="1"/>
  <c r="F3420" i="1"/>
  <c r="J3420" i="1" s="1"/>
  <c r="F3434" i="1"/>
  <c r="J3434" i="1" s="1"/>
  <c r="F3422" i="1"/>
  <c r="J3422" i="1" s="1"/>
  <c r="F3435" i="1"/>
  <c r="J3435" i="1" s="1"/>
  <c r="F3423" i="1"/>
  <c r="J3423" i="1" s="1"/>
  <c r="F3438" i="1"/>
  <c r="J3438" i="1" s="1"/>
  <c r="F3425" i="1"/>
  <c r="J3425" i="1" s="1"/>
  <c r="F3413" i="1"/>
  <c r="J3413" i="1" s="1"/>
  <c r="F3426" i="1"/>
  <c r="J3426" i="1" s="1"/>
  <c r="F3414" i="1"/>
  <c r="J3414" i="1" s="1"/>
  <c r="F3429" i="1"/>
  <c r="J3429" i="1" s="1"/>
  <c r="F3824" i="1"/>
  <c r="J3824" i="1" s="1"/>
  <c r="F3832" i="1"/>
  <c r="J3832" i="1" s="1"/>
  <c r="F3840" i="1"/>
  <c r="J3840" i="1" s="1"/>
  <c r="F3820" i="1"/>
  <c r="J3820" i="1" s="1"/>
  <c r="F3829" i="1"/>
  <c r="J3829" i="1" s="1"/>
  <c r="F3838" i="1"/>
  <c r="J3838" i="1" s="1"/>
  <c r="F3823" i="1"/>
  <c r="J3823" i="1" s="1"/>
  <c r="F3833" i="1"/>
  <c r="J3833" i="1" s="1"/>
  <c r="F3842" i="1"/>
  <c r="J3842" i="1" s="1"/>
  <c r="F3825" i="1"/>
  <c r="J3825" i="1" s="1"/>
  <c r="F3836" i="1"/>
  <c r="J3836" i="1" s="1"/>
  <c r="F3826" i="1"/>
  <c r="J3826" i="1" s="1"/>
  <c r="F3837" i="1"/>
  <c r="J3837" i="1" s="1"/>
  <c r="F3827" i="1"/>
  <c r="J3827" i="1" s="1"/>
  <c r="F3839" i="1"/>
  <c r="J3839" i="1" s="1"/>
  <c r="F3818" i="1"/>
  <c r="J3818" i="1" s="1"/>
  <c r="F3830" i="1"/>
  <c r="J3830" i="1" s="1"/>
  <c r="F3843" i="1"/>
  <c r="J3843" i="1" s="1"/>
  <c r="F3822" i="1"/>
  <c r="J3822" i="1" s="1"/>
  <c r="F3835" i="1"/>
  <c r="J3835" i="1" s="1"/>
  <c r="F3831" i="1"/>
  <c r="J3831" i="1" s="1"/>
  <c r="F3834" i="1"/>
  <c r="J3834" i="1" s="1"/>
  <c r="F3841" i="1"/>
  <c r="J3841" i="1" s="1"/>
  <c r="F3817" i="1"/>
  <c r="J3817" i="1" s="1"/>
  <c r="F3819" i="1"/>
  <c r="J3819" i="1" s="1"/>
  <c r="F3821" i="1"/>
  <c r="J3821" i="1" s="1"/>
  <c r="F3828" i="1"/>
  <c r="J3828" i="1" s="1"/>
  <c r="F4040" i="1"/>
  <c r="J4040" i="1" s="1"/>
  <c r="F4048" i="1"/>
  <c r="J4048" i="1" s="1"/>
  <c r="F4056" i="1"/>
  <c r="J4056" i="1" s="1"/>
  <c r="F4039" i="1"/>
  <c r="J4039" i="1" s="1"/>
  <c r="F4049" i="1"/>
  <c r="J4049" i="1" s="1"/>
  <c r="F4058" i="1"/>
  <c r="J4058" i="1" s="1"/>
  <c r="F4034" i="1"/>
  <c r="J4034" i="1" s="1"/>
  <c r="F4043" i="1"/>
  <c r="J4043" i="1" s="1"/>
  <c r="F4052" i="1"/>
  <c r="J4052" i="1" s="1"/>
  <c r="F4044" i="1"/>
  <c r="J4044" i="1" s="1"/>
  <c r="F4055" i="1"/>
  <c r="J4055" i="1" s="1"/>
  <c r="F4033" i="1"/>
  <c r="J4033" i="1" s="1"/>
  <c r="F4045" i="1"/>
  <c r="J4045" i="1" s="1"/>
  <c r="F4057" i="1"/>
  <c r="J4057" i="1" s="1"/>
  <c r="F4035" i="1"/>
  <c r="J4035" i="1" s="1"/>
  <c r="F4046" i="1"/>
  <c r="J4046" i="1" s="1"/>
  <c r="F4059" i="1"/>
  <c r="J4059" i="1" s="1"/>
  <c r="F4037" i="1"/>
  <c r="J4037" i="1" s="1"/>
  <c r="F4050" i="1"/>
  <c r="J4050" i="1" s="1"/>
  <c r="F4042" i="1"/>
  <c r="J4042" i="1" s="1"/>
  <c r="F4054" i="1"/>
  <c r="J4054" i="1" s="1"/>
  <c r="F4036" i="1"/>
  <c r="J4036" i="1" s="1"/>
  <c r="F4038" i="1"/>
  <c r="J4038" i="1" s="1"/>
  <c r="F4041" i="1"/>
  <c r="J4041" i="1" s="1"/>
  <c r="F4047" i="1"/>
  <c r="J4047" i="1" s="1"/>
  <c r="F4051" i="1"/>
  <c r="J4051" i="1" s="1"/>
  <c r="F4053" i="1"/>
  <c r="J4053" i="1" s="1"/>
  <c r="F584" i="1"/>
  <c r="J584" i="1" s="1"/>
  <c r="F581" i="1"/>
  <c r="J581" i="1" s="1"/>
  <c r="F597" i="1"/>
  <c r="J597" i="1" s="1"/>
  <c r="F582" i="1"/>
  <c r="J582" i="1" s="1"/>
  <c r="F598" i="1"/>
  <c r="J598" i="1" s="1"/>
  <c r="F583" i="1"/>
  <c r="J583" i="1" s="1"/>
  <c r="F599" i="1"/>
  <c r="J599" i="1" s="1"/>
  <c r="F590" i="1"/>
  <c r="J590" i="1" s="1"/>
  <c r="F603" i="1"/>
  <c r="J603" i="1" s="1"/>
  <c r="F580" i="1"/>
  <c r="J580" i="1" s="1"/>
  <c r="F588" i="1"/>
  <c r="J588" i="1" s="1"/>
  <c r="F589" i="1"/>
  <c r="J589" i="1" s="1"/>
  <c r="F591" i="1"/>
  <c r="J591" i="1" s="1"/>
  <c r="F596" i="1"/>
  <c r="J596" i="1" s="1"/>
  <c r="F1549" i="1"/>
  <c r="J1549" i="1" s="1"/>
  <c r="F1557" i="1"/>
  <c r="J1557" i="1" s="1"/>
  <c r="F1565" i="1"/>
  <c r="J1565" i="1" s="1"/>
  <c r="F1573" i="1"/>
  <c r="J1573" i="1" s="1"/>
  <c r="F1555" i="1"/>
  <c r="J1555" i="1" s="1"/>
  <c r="F1564" i="1"/>
  <c r="J1564" i="1" s="1"/>
  <c r="F1574" i="1"/>
  <c r="J1574" i="1" s="1"/>
  <c r="F1550" i="1"/>
  <c r="J1550" i="1" s="1"/>
  <c r="F1559" i="1"/>
  <c r="J1559" i="1" s="1"/>
  <c r="F1568" i="1"/>
  <c r="J1568" i="1" s="1"/>
  <c r="F1552" i="1"/>
  <c r="J1552" i="1" s="1"/>
  <c r="F1563" i="1"/>
  <c r="J1563" i="1" s="1"/>
  <c r="F1553" i="1"/>
  <c r="J1553" i="1" s="1"/>
  <c r="F1567" i="1"/>
  <c r="J1567" i="1" s="1"/>
  <c r="F1556" i="1"/>
  <c r="J1556" i="1" s="1"/>
  <c r="F1571" i="1"/>
  <c r="J1571" i="1" s="1"/>
  <c r="F1558" i="1"/>
  <c r="J1558" i="1" s="1"/>
  <c r="F1572" i="1"/>
  <c r="J1572" i="1" s="1"/>
  <c r="F1560" i="1"/>
  <c r="J1560" i="1" s="1"/>
  <c r="F1575" i="1"/>
  <c r="J1575" i="1" s="1"/>
  <c r="F1554" i="1"/>
  <c r="J1554" i="1" s="1"/>
  <c r="F1570" i="1"/>
  <c r="J1570" i="1" s="1"/>
  <c r="F1551" i="1"/>
  <c r="J1551" i="1" s="1"/>
  <c r="F1561" i="1"/>
  <c r="J1561" i="1" s="1"/>
  <c r="F1562" i="1"/>
  <c r="J1562" i="1" s="1"/>
  <c r="F1566" i="1"/>
  <c r="J1566" i="1" s="1"/>
  <c r="F1569" i="1"/>
  <c r="J1569" i="1" s="1"/>
  <c r="F1717" i="1"/>
  <c r="J1717" i="1" s="1"/>
  <c r="F1725" i="1"/>
  <c r="J1725" i="1" s="1"/>
  <c r="F1733" i="1"/>
  <c r="J1733" i="1" s="1"/>
  <c r="F1711" i="1"/>
  <c r="J1711" i="1" s="1"/>
  <c r="F1720" i="1"/>
  <c r="J1720" i="1" s="1"/>
  <c r="F1729" i="1"/>
  <c r="J1729" i="1" s="1"/>
  <c r="F1714" i="1"/>
  <c r="J1714" i="1" s="1"/>
  <c r="F1722" i="1"/>
  <c r="J1722" i="1" s="1"/>
  <c r="F1732" i="1"/>
  <c r="J1732" i="1" s="1"/>
  <c r="F1719" i="1"/>
  <c r="J1719" i="1" s="1"/>
  <c r="F1731" i="1"/>
  <c r="J1731" i="1" s="1"/>
  <c r="F1715" i="1"/>
  <c r="J1715" i="1" s="1"/>
  <c r="F1728" i="1"/>
  <c r="J1728" i="1" s="1"/>
  <c r="F1716" i="1"/>
  <c r="J1716" i="1" s="1"/>
  <c r="F1730" i="1"/>
  <c r="J1730" i="1" s="1"/>
  <c r="F1718" i="1"/>
  <c r="J1718" i="1" s="1"/>
  <c r="F1734" i="1"/>
  <c r="J1734" i="1" s="1"/>
  <c r="F1713" i="1"/>
  <c r="J1713" i="1" s="1"/>
  <c r="F1727" i="1"/>
  <c r="J1727" i="1" s="1"/>
  <c r="F1735" i="1"/>
  <c r="J1735" i="1" s="1"/>
  <c r="F1736" i="1"/>
  <c r="J1736" i="1" s="1"/>
  <c r="F1737" i="1"/>
  <c r="J1737" i="1" s="1"/>
  <c r="F1712" i="1"/>
  <c r="J1712" i="1" s="1"/>
  <c r="F1721" i="1"/>
  <c r="J1721" i="1" s="1"/>
  <c r="F1726" i="1"/>
  <c r="J1726" i="1" s="1"/>
  <c r="F1723" i="1"/>
  <c r="J1723" i="1" s="1"/>
  <c r="F1724" i="1"/>
  <c r="J1724" i="1" s="1"/>
  <c r="F1853" i="1"/>
  <c r="J1853" i="1" s="1"/>
  <c r="F1861" i="1"/>
  <c r="J1861" i="1" s="1"/>
  <c r="F1869" i="1"/>
  <c r="J1869" i="1" s="1"/>
  <c r="F1848" i="1"/>
  <c r="J1848" i="1" s="1"/>
  <c r="F1857" i="1"/>
  <c r="J1857" i="1" s="1"/>
  <c r="F1866" i="1"/>
  <c r="J1866" i="1" s="1"/>
  <c r="F1847" i="1"/>
  <c r="J1847" i="1" s="1"/>
  <c r="F1858" i="1"/>
  <c r="J1858" i="1" s="1"/>
  <c r="F1868" i="1"/>
  <c r="J1868" i="1" s="1"/>
  <c r="F1851" i="1"/>
  <c r="J1851" i="1" s="1"/>
  <c r="F1863" i="1"/>
  <c r="J1863" i="1" s="1"/>
  <c r="F1852" i="1"/>
  <c r="J1852" i="1" s="1"/>
  <c r="F1865" i="1"/>
  <c r="J1865" i="1" s="1"/>
  <c r="F1854" i="1"/>
  <c r="J1854" i="1" s="1"/>
  <c r="F1867" i="1"/>
  <c r="J1867" i="1" s="1"/>
  <c r="F1855" i="1"/>
  <c r="J1855" i="1" s="1"/>
  <c r="F1870" i="1"/>
  <c r="J1870" i="1" s="1"/>
  <c r="F1850" i="1"/>
  <c r="J1850" i="1" s="1"/>
  <c r="F1864" i="1"/>
  <c r="J1864" i="1" s="1"/>
  <c r="F1871" i="1"/>
  <c r="J1871" i="1" s="1"/>
  <c r="F1872" i="1"/>
  <c r="J1872" i="1" s="1"/>
  <c r="F1846" i="1"/>
  <c r="J1846" i="1" s="1"/>
  <c r="F1849" i="1"/>
  <c r="J1849" i="1" s="1"/>
  <c r="F1856" i="1"/>
  <c r="J1856" i="1" s="1"/>
  <c r="F1862" i="1"/>
  <c r="J1862" i="1" s="1"/>
  <c r="F1859" i="1"/>
  <c r="J1859" i="1" s="1"/>
  <c r="F1860" i="1"/>
  <c r="J1860" i="1" s="1"/>
  <c r="F2305" i="1"/>
  <c r="J2305" i="1" s="1"/>
  <c r="F2313" i="1"/>
  <c r="J2313" i="1" s="1"/>
  <c r="F2321" i="1"/>
  <c r="J2321" i="1" s="1"/>
  <c r="F2329" i="1"/>
  <c r="J2329" i="1" s="1"/>
  <c r="F2306" i="1"/>
  <c r="J2306" i="1" s="1"/>
  <c r="F2315" i="1"/>
  <c r="J2315" i="1" s="1"/>
  <c r="F2324" i="1"/>
  <c r="J2324" i="1" s="1"/>
  <c r="F2307" i="1"/>
  <c r="J2307" i="1" s="1"/>
  <c r="F2316" i="1"/>
  <c r="J2316" i="1" s="1"/>
  <c r="F2325" i="1"/>
  <c r="J2325" i="1" s="1"/>
  <c r="F2317" i="1"/>
  <c r="J2317" i="1" s="1"/>
  <c r="F2328" i="1"/>
  <c r="J2328" i="1" s="1"/>
  <c r="F2318" i="1"/>
  <c r="J2318" i="1" s="1"/>
  <c r="F2330" i="1"/>
  <c r="J2330" i="1" s="1"/>
  <c r="F2308" i="1"/>
  <c r="J2308" i="1" s="1"/>
  <c r="F2319" i="1"/>
  <c r="J2319" i="1" s="1"/>
  <c r="F2331" i="1"/>
  <c r="J2331" i="1" s="1"/>
  <c r="F2309" i="1"/>
  <c r="J2309" i="1" s="1"/>
  <c r="F2320" i="1"/>
  <c r="J2320" i="1" s="1"/>
  <c r="F2310" i="1"/>
  <c r="J2310" i="1" s="1"/>
  <c r="F2322" i="1"/>
  <c r="J2322" i="1" s="1"/>
  <c r="F2314" i="1"/>
  <c r="J2314" i="1" s="1"/>
  <c r="F2327" i="1"/>
  <c r="J2327" i="1" s="1"/>
  <c r="F2323" i="1"/>
  <c r="J2323" i="1" s="1"/>
  <c r="F2326" i="1"/>
  <c r="J2326" i="1" s="1"/>
  <c r="F2311" i="1"/>
  <c r="J2311" i="1" s="1"/>
  <c r="F2312" i="1"/>
  <c r="J2312" i="1" s="1"/>
  <c r="F2095" i="1"/>
  <c r="J2095" i="1" s="1"/>
  <c r="F2103" i="1"/>
  <c r="J2103" i="1" s="1"/>
  <c r="F2111" i="1"/>
  <c r="J2111" i="1" s="1"/>
  <c r="F2092" i="1"/>
  <c r="J2092" i="1" s="1"/>
  <c r="F2101" i="1"/>
  <c r="J2101" i="1" s="1"/>
  <c r="F2110" i="1"/>
  <c r="J2110" i="1" s="1"/>
  <c r="F2091" i="1"/>
  <c r="J2091" i="1" s="1"/>
  <c r="F2102" i="1"/>
  <c r="J2102" i="1" s="1"/>
  <c r="F2113" i="1"/>
  <c r="J2113" i="1" s="1"/>
  <c r="F2093" i="1"/>
  <c r="J2093" i="1" s="1"/>
  <c r="F2104" i="1"/>
  <c r="J2104" i="1" s="1"/>
  <c r="F2114" i="1"/>
  <c r="J2114" i="1" s="1"/>
  <c r="F2097" i="1"/>
  <c r="J2097" i="1" s="1"/>
  <c r="F2109" i="1"/>
  <c r="J2109" i="1" s="1"/>
  <c r="F2098" i="1"/>
  <c r="J2098" i="1" s="1"/>
  <c r="F2112" i="1"/>
  <c r="J2112" i="1" s="1"/>
  <c r="F2099" i="1"/>
  <c r="J2099" i="1" s="1"/>
  <c r="F2115" i="1"/>
  <c r="J2115" i="1" s="1"/>
  <c r="F2100" i="1"/>
  <c r="J2100" i="1" s="1"/>
  <c r="F2089" i="1"/>
  <c r="J2089" i="1" s="1"/>
  <c r="F2105" i="1"/>
  <c r="J2105" i="1" s="1"/>
  <c r="F2096" i="1"/>
  <c r="J2096" i="1" s="1"/>
  <c r="F2108" i="1"/>
  <c r="J2108" i="1" s="1"/>
  <c r="F2090" i="1"/>
  <c r="J2090" i="1" s="1"/>
  <c r="F2094" i="1"/>
  <c r="J2094" i="1" s="1"/>
  <c r="F2106" i="1"/>
  <c r="J2106" i="1" s="1"/>
  <c r="F2107" i="1"/>
  <c r="J2107" i="1" s="1"/>
  <c r="F2497" i="1"/>
  <c r="J2497" i="1" s="1"/>
  <c r="F2505" i="1"/>
  <c r="J2505" i="1" s="1"/>
  <c r="F2513" i="1"/>
  <c r="J2513" i="1" s="1"/>
  <c r="F2498" i="1"/>
  <c r="J2498" i="1" s="1"/>
  <c r="F2507" i="1"/>
  <c r="J2507" i="1" s="1"/>
  <c r="F2516" i="1"/>
  <c r="J2516" i="1" s="1"/>
  <c r="F2502" i="1"/>
  <c r="J2502" i="1" s="1"/>
  <c r="F2512" i="1"/>
  <c r="J2512" i="1" s="1"/>
  <c r="F2503" i="1"/>
  <c r="J2503" i="1" s="1"/>
  <c r="F2514" i="1"/>
  <c r="J2514" i="1" s="1"/>
  <c r="F2494" i="1"/>
  <c r="J2494" i="1" s="1"/>
  <c r="F2504" i="1"/>
  <c r="J2504" i="1" s="1"/>
  <c r="F2515" i="1"/>
  <c r="J2515" i="1" s="1"/>
  <c r="F2501" i="1"/>
  <c r="J2501" i="1" s="1"/>
  <c r="F2511" i="1"/>
  <c r="J2511" i="1" s="1"/>
  <c r="F2509" i="1"/>
  <c r="J2509" i="1" s="1"/>
  <c r="F2510" i="1"/>
  <c r="J2510" i="1" s="1"/>
  <c r="F2495" i="1"/>
  <c r="J2495" i="1" s="1"/>
  <c r="F2517" i="1"/>
  <c r="J2517" i="1" s="1"/>
  <c r="F2496" i="1"/>
  <c r="J2496" i="1" s="1"/>
  <c r="F2518" i="1"/>
  <c r="J2518" i="1" s="1"/>
  <c r="F2499" i="1"/>
  <c r="J2499" i="1" s="1"/>
  <c r="F2519" i="1"/>
  <c r="J2519" i="1" s="1"/>
  <c r="F2500" i="1"/>
  <c r="J2500" i="1" s="1"/>
  <c r="F2520" i="1"/>
  <c r="J2520" i="1" s="1"/>
  <c r="F2506" i="1"/>
  <c r="J2506" i="1" s="1"/>
  <c r="F2508" i="1"/>
  <c r="J2508" i="1" s="1"/>
  <c r="F2849" i="1"/>
  <c r="J2849" i="1" s="1"/>
  <c r="F2857" i="1"/>
  <c r="J2857" i="1" s="1"/>
  <c r="F2865" i="1"/>
  <c r="J2865" i="1" s="1"/>
  <c r="F2851" i="1"/>
  <c r="J2851" i="1" s="1"/>
  <c r="F2860" i="1"/>
  <c r="J2860" i="1" s="1"/>
  <c r="F2869" i="1"/>
  <c r="J2869" i="1" s="1"/>
  <c r="F2853" i="1"/>
  <c r="J2853" i="1" s="1"/>
  <c r="F2862" i="1"/>
  <c r="J2862" i="1" s="1"/>
  <c r="F2871" i="1"/>
  <c r="J2871" i="1" s="1"/>
  <c r="F2846" i="1"/>
  <c r="J2846" i="1" s="1"/>
  <c r="F2858" i="1"/>
  <c r="J2858" i="1" s="1"/>
  <c r="F2870" i="1"/>
  <c r="J2870" i="1" s="1"/>
  <c r="F2847" i="1"/>
  <c r="J2847" i="1" s="1"/>
  <c r="F2859" i="1"/>
  <c r="J2859" i="1" s="1"/>
  <c r="F2848" i="1"/>
  <c r="J2848" i="1" s="1"/>
  <c r="F2861" i="1"/>
  <c r="J2861" i="1" s="1"/>
  <c r="F2850" i="1"/>
  <c r="J2850" i="1" s="1"/>
  <c r="F2863" i="1"/>
  <c r="J2863" i="1" s="1"/>
  <c r="F2852" i="1"/>
  <c r="J2852" i="1" s="1"/>
  <c r="F2864" i="1"/>
  <c r="J2864" i="1" s="1"/>
  <c r="F2854" i="1"/>
  <c r="J2854" i="1" s="1"/>
  <c r="F2866" i="1"/>
  <c r="J2866" i="1" s="1"/>
  <c r="F2867" i="1"/>
  <c r="J2867" i="1" s="1"/>
  <c r="F2868" i="1"/>
  <c r="J2868" i="1" s="1"/>
  <c r="F2845" i="1"/>
  <c r="J2845" i="1" s="1"/>
  <c r="F2855" i="1"/>
  <c r="J2855" i="1" s="1"/>
  <c r="F2856" i="1"/>
  <c r="J2856" i="1" s="1"/>
  <c r="F3144" i="1"/>
  <c r="J3144" i="1" s="1"/>
  <c r="F3152" i="1"/>
  <c r="J3152" i="1" s="1"/>
  <c r="F3160" i="1"/>
  <c r="J3160" i="1" s="1"/>
  <c r="F3168" i="1"/>
  <c r="J3168" i="1" s="1"/>
  <c r="F3146" i="1"/>
  <c r="J3146" i="1" s="1"/>
  <c r="F3154" i="1"/>
  <c r="J3154" i="1" s="1"/>
  <c r="F3162" i="1"/>
  <c r="J3162" i="1" s="1"/>
  <c r="F3148" i="1"/>
  <c r="J3148" i="1" s="1"/>
  <c r="F3158" i="1"/>
  <c r="J3158" i="1" s="1"/>
  <c r="F3149" i="1"/>
  <c r="J3149" i="1" s="1"/>
  <c r="F3159" i="1"/>
  <c r="J3159" i="1" s="1"/>
  <c r="F3150" i="1"/>
  <c r="J3150" i="1" s="1"/>
  <c r="F3161" i="1"/>
  <c r="J3161" i="1" s="1"/>
  <c r="F3151" i="1"/>
  <c r="J3151" i="1" s="1"/>
  <c r="F3163" i="1"/>
  <c r="J3163" i="1" s="1"/>
  <c r="F3142" i="1"/>
  <c r="J3142" i="1" s="1"/>
  <c r="F3153" i="1"/>
  <c r="J3153" i="1" s="1"/>
  <c r="F3164" i="1"/>
  <c r="J3164" i="1" s="1"/>
  <c r="F3143" i="1"/>
  <c r="J3143" i="1" s="1"/>
  <c r="F3155" i="1"/>
  <c r="J3155" i="1" s="1"/>
  <c r="F3165" i="1"/>
  <c r="J3165" i="1" s="1"/>
  <c r="F3145" i="1"/>
  <c r="J3145" i="1" s="1"/>
  <c r="F3147" i="1"/>
  <c r="J3147" i="1" s="1"/>
  <c r="F3156" i="1"/>
  <c r="J3156" i="1" s="1"/>
  <c r="F3157" i="1"/>
  <c r="J3157" i="1" s="1"/>
  <c r="F3166" i="1"/>
  <c r="J3166" i="1" s="1"/>
  <c r="F3167" i="1"/>
  <c r="J3167" i="1" s="1"/>
  <c r="F3392" i="1"/>
  <c r="J3392" i="1" s="1"/>
  <c r="F3400" i="1"/>
  <c r="J3400" i="1" s="1"/>
  <c r="F3408" i="1"/>
  <c r="J3408" i="1" s="1"/>
  <c r="F3390" i="1"/>
  <c r="J3390" i="1" s="1"/>
  <c r="F3399" i="1"/>
  <c r="J3399" i="1" s="1"/>
  <c r="F3409" i="1"/>
  <c r="J3409" i="1" s="1"/>
  <c r="F3391" i="1"/>
  <c r="J3391" i="1" s="1"/>
  <c r="F3401" i="1"/>
  <c r="J3401" i="1" s="1"/>
  <c r="F3410" i="1"/>
  <c r="J3410" i="1" s="1"/>
  <c r="F3393" i="1"/>
  <c r="J3393" i="1" s="1"/>
  <c r="F3402" i="1"/>
  <c r="J3402" i="1" s="1"/>
  <c r="F3411" i="1"/>
  <c r="J3411" i="1" s="1"/>
  <c r="F3385" i="1"/>
  <c r="J3385" i="1" s="1"/>
  <c r="F3394" i="1"/>
  <c r="J3394" i="1" s="1"/>
  <c r="F3403" i="1"/>
  <c r="J3403" i="1" s="1"/>
  <c r="F3397" i="1"/>
  <c r="J3397" i="1" s="1"/>
  <c r="F3398" i="1"/>
  <c r="J3398" i="1" s="1"/>
  <c r="F3386" i="1"/>
  <c r="J3386" i="1" s="1"/>
  <c r="F3404" i="1"/>
  <c r="J3404" i="1" s="1"/>
  <c r="F3387" i="1"/>
  <c r="J3387" i="1" s="1"/>
  <c r="F3405" i="1"/>
  <c r="J3405" i="1" s="1"/>
  <c r="F3388" i="1"/>
  <c r="J3388" i="1" s="1"/>
  <c r="F3406" i="1"/>
  <c r="J3406" i="1" s="1"/>
  <c r="F3389" i="1"/>
  <c r="J3389" i="1" s="1"/>
  <c r="F3407" i="1"/>
  <c r="J3407" i="1" s="1"/>
  <c r="F3395" i="1"/>
  <c r="J3395" i="1" s="1"/>
  <c r="F3396" i="1"/>
  <c r="J3396" i="1" s="1"/>
  <c r="F3576" i="1"/>
  <c r="J3576" i="1" s="1"/>
  <c r="F3584" i="1"/>
  <c r="J3584" i="1" s="1"/>
  <c r="F3592" i="1"/>
  <c r="J3592" i="1" s="1"/>
  <c r="F3600" i="1"/>
  <c r="J3600" i="1" s="1"/>
  <c r="F3582" i="1"/>
  <c r="J3582" i="1" s="1"/>
  <c r="F3591" i="1"/>
  <c r="J3591" i="1" s="1"/>
  <c r="F3577" i="1"/>
  <c r="J3577" i="1" s="1"/>
  <c r="F3586" i="1"/>
  <c r="J3586" i="1" s="1"/>
  <c r="F3595" i="1"/>
  <c r="J3595" i="1" s="1"/>
  <c r="F3580" i="1"/>
  <c r="J3580" i="1" s="1"/>
  <c r="F3593" i="1"/>
  <c r="J3593" i="1" s="1"/>
  <c r="F3581" i="1"/>
  <c r="J3581" i="1" s="1"/>
  <c r="F3594" i="1"/>
  <c r="J3594" i="1" s="1"/>
  <c r="F3583" i="1"/>
  <c r="J3583" i="1" s="1"/>
  <c r="F3596" i="1"/>
  <c r="J3596" i="1" s="1"/>
  <c r="F3585" i="1"/>
  <c r="J3585" i="1" s="1"/>
  <c r="F3597" i="1"/>
  <c r="J3597" i="1" s="1"/>
  <c r="F3574" i="1"/>
  <c r="J3574" i="1" s="1"/>
  <c r="F3587" i="1"/>
  <c r="J3587" i="1" s="1"/>
  <c r="F3598" i="1"/>
  <c r="J3598" i="1" s="1"/>
  <c r="F3579" i="1"/>
  <c r="J3579" i="1" s="1"/>
  <c r="F3590" i="1"/>
  <c r="J3590" i="1" s="1"/>
  <c r="F3599" i="1"/>
  <c r="J3599" i="1" s="1"/>
  <c r="F3575" i="1"/>
  <c r="J3575" i="1" s="1"/>
  <c r="F3578" i="1"/>
  <c r="J3578" i="1" s="1"/>
  <c r="F3588" i="1"/>
  <c r="J3588" i="1" s="1"/>
  <c r="F3589" i="1"/>
  <c r="J3589" i="1" s="1"/>
  <c r="F3712" i="1"/>
  <c r="J3712" i="1" s="1"/>
  <c r="F3720" i="1"/>
  <c r="J3720" i="1" s="1"/>
  <c r="F3728" i="1"/>
  <c r="J3728" i="1" s="1"/>
  <c r="F3710" i="1"/>
  <c r="J3710" i="1" s="1"/>
  <c r="F3719" i="1"/>
  <c r="J3719" i="1" s="1"/>
  <c r="F3729" i="1"/>
  <c r="J3729" i="1" s="1"/>
  <c r="F3714" i="1"/>
  <c r="J3714" i="1" s="1"/>
  <c r="F3723" i="1"/>
  <c r="J3723" i="1" s="1"/>
  <c r="F3732" i="1"/>
  <c r="J3732" i="1" s="1"/>
  <c r="F3715" i="1"/>
  <c r="J3715" i="1" s="1"/>
  <c r="F3726" i="1"/>
  <c r="J3726" i="1" s="1"/>
  <c r="F3716" i="1"/>
  <c r="J3716" i="1" s="1"/>
  <c r="F3727" i="1"/>
  <c r="J3727" i="1" s="1"/>
  <c r="F3717" i="1"/>
  <c r="J3717" i="1" s="1"/>
  <c r="F3730" i="1"/>
  <c r="J3730" i="1" s="1"/>
  <c r="F3718" i="1"/>
  <c r="J3718" i="1" s="1"/>
  <c r="F3731" i="1"/>
  <c r="J3731" i="1" s="1"/>
  <c r="F3721" i="1"/>
  <c r="J3721" i="1" s="1"/>
  <c r="F3733" i="1"/>
  <c r="J3733" i="1" s="1"/>
  <c r="F3713" i="1"/>
  <c r="J3713" i="1" s="1"/>
  <c r="F3725" i="1"/>
  <c r="J3725" i="1" s="1"/>
  <c r="F3709" i="1"/>
  <c r="J3709" i="1" s="1"/>
  <c r="F3711" i="1"/>
  <c r="J3711" i="1" s="1"/>
  <c r="F3722" i="1"/>
  <c r="J3722" i="1" s="1"/>
  <c r="F3724" i="1"/>
  <c r="J3724" i="1" s="1"/>
  <c r="F3734" i="1"/>
  <c r="J3734" i="1" s="1"/>
  <c r="F3735" i="1"/>
  <c r="J3735" i="1" s="1"/>
  <c r="F3792" i="1"/>
  <c r="J3792" i="1" s="1"/>
  <c r="F3800" i="1"/>
  <c r="J3800" i="1" s="1"/>
  <c r="F3808" i="1"/>
  <c r="J3808" i="1" s="1"/>
  <c r="F3816" i="1"/>
  <c r="J3816" i="1" s="1"/>
  <c r="F3793" i="1"/>
  <c r="J3793" i="1" s="1"/>
  <c r="F3802" i="1"/>
  <c r="J3802" i="1" s="1"/>
  <c r="F3811" i="1"/>
  <c r="J3811" i="1" s="1"/>
  <c r="F3796" i="1"/>
  <c r="J3796" i="1" s="1"/>
  <c r="F3805" i="1"/>
  <c r="J3805" i="1" s="1"/>
  <c r="F3814" i="1"/>
  <c r="J3814" i="1" s="1"/>
  <c r="F3799" i="1"/>
  <c r="J3799" i="1" s="1"/>
  <c r="F3812" i="1"/>
  <c r="J3812" i="1" s="1"/>
  <c r="F3801" i="1"/>
  <c r="J3801" i="1" s="1"/>
  <c r="F3813" i="1"/>
  <c r="J3813" i="1" s="1"/>
  <c r="F3790" i="1"/>
  <c r="J3790" i="1" s="1"/>
  <c r="F3803" i="1"/>
  <c r="J3803" i="1" s="1"/>
  <c r="F3815" i="1"/>
  <c r="J3815" i="1" s="1"/>
  <c r="F3791" i="1"/>
  <c r="J3791" i="1" s="1"/>
  <c r="F3804" i="1"/>
  <c r="J3804" i="1" s="1"/>
  <c r="F3794" i="1"/>
  <c r="J3794" i="1" s="1"/>
  <c r="F3806" i="1"/>
  <c r="J3806" i="1" s="1"/>
  <c r="F3798" i="1"/>
  <c r="J3798" i="1" s="1"/>
  <c r="F3810" i="1"/>
  <c r="J3810" i="1" s="1"/>
  <c r="F3795" i="1"/>
  <c r="J3795" i="1" s="1"/>
  <c r="F3797" i="1"/>
  <c r="J3797" i="1" s="1"/>
  <c r="F3807" i="1"/>
  <c r="J3807" i="1" s="1"/>
  <c r="F3809" i="1"/>
  <c r="J3809" i="1" s="1"/>
  <c r="F4088" i="1"/>
  <c r="J4088" i="1" s="1"/>
  <c r="F4096" i="1"/>
  <c r="J4096" i="1" s="1"/>
  <c r="F4104" i="1"/>
  <c r="J4104" i="1" s="1"/>
  <c r="F4112" i="1"/>
  <c r="J4112" i="1" s="1"/>
  <c r="F4094" i="1"/>
  <c r="J4094" i="1" s="1"/>
  <c r="F4103" i="1"/>
  <c r="J4103" i="1" s="1"/>
  <c r="F4113" i="1"/>
  <c r="J4113" i="1" s="1"/>
  <c r="F4089" i="1"/>
  <c r="J4089" i="1" s="1"/>
  <c r="F4099" i="1"/>
  <c r="J4099" i="1" s="1"/>
  <c r="F4109" i="1"/>
  <c r="J4109" i="1" s="1"/>
  <c r="F4090" i="1"/>
  <c r="J4090" i="1" s="1"/>
  <c r="F4100" i="1"/>
  <c r="J4100" i="1" s="1"/>
  <c r="F4110" i="1"/>
  <c r="J4110" i="1" s="1"/>
  <c r="F4091" i="1"/>
  <c r="J4091" i="1" s="1"/>
  <c r="F4101" i="1"/>
  <c r="J4101" i="1" s="1"/>
  <c r="F4111" i="1"/>
  <c r="J4111" i="1" s="1"/>
  <c r="F4093" i="1"/>
  <c r="J4093" i="1" s="1"/>
  <c r="F4105" i="1"/>
  <c r="J4105" i="1" s="1"/>
  <c r="F4087" i="1"/>
  <c r="J4087" i="1" s="1"/>
  <c r="F4098" i="1"/>
  <c r="J4098" i="1" s="1"/>
  <c r="F4108" i="1"/>
  <c r="J4108" i="1" s="1"/>
  <c r="F4092" i="1"/>
  <c r="J4092" i="1" s="1"/>
  <c r="F4095" i="1"/>
  <c r="J4095" i="1" s="1"/>
  <c r="F4097" i="1"/>
  <c r="J4097" i="1" s="1"/>
  <c r="F4102" i="1"/>
  <c r="J4102" i="1" s="1"/>
  <c r="F4106" i="1"/>
  <c r="J4106" i="1" s="1"/>
  <c r="F4107" i="1"/>
  <c r="J4107" i="1" s="1"/>
  <c r="F1637" i="1"/>
  <c r="J1637" i="1" s="1"/>
  <c r="F1645" i="1"/>
  <c r="J1645" i="1" s="1"/>
  <c r="F1653" i="1"/>
  <c r="J1653" i="1" s="1"/>
  <c r="F1638" i="1"/>
  <c r="J1638" i="1" s="1"/>
  <c r="F1647" i="1"/>
  <c r="J1647" i="1" s="1"/>
  <c r="F1656" i="1"/>
  <c r="J1656" i="1" s="1"/>
  <c r="F1632" i="1"/>
  <c r="J1632" i="1" s="1"/>
  <c r="F1641" i="1"/>
  <c r="J1641" i="1" s="1"/>
  <c r="F1650" i="1"/>
  <c r="J1650" i="1" s="1"/>
  <c r="F1636" i="1"/>
  <c r="J1636" i="1" s="1"/>
  <c r="F1649" i="1"/>
  <c r="J1649" i="1" s="1"/>
  <c r="F1635" i="1"/>
  <c r="J1635" i="1" s="1"/>
  <c r="F1651" i="1"/>
  <c r="J1651" i="1" s="1"/>
  <c r="F1634" i="1"/>
  <c r="J1634" i="1" s="1"/>
  <c r="F1652" i="1"/>
  <c r="J1652" i="1" s="1"/>
  <c r="F1639" i="1"/>
  <c r="J1639" i="1" s="1"/>
  <c r="F1654" i="1"/>
  <c r="J1654" i="1" s="1"/>
  <c r="F1640" i="1"/>
  <c r="J1640" i="1" s="1"/>
  <c r="F1655" i="1"/>
  <c r="J1655" i="1" s="1"/>
  <c r="F1633" i="1"/>
  <c r="J1633" i="1" s="1"/>
  <c r="F1648" i="1"/>
  <c r="J1648" i="1" s="1"/>
  <c r="F1642" i="1"/>
  <c r="J1642" i="1" s="1"/>
  <c r="F1643" i="1"/>
  <c r="J1643" i="1" s="1"/>
  <c r="F1644" i="1"/>
  <c r="J1644" i="1" s="1"/>
  <c r="F1646" i="1"/>
  <c r="J1646" i="1" s="1"/>
  <c r="F1631" i="1"/>
  <c r="J1631" i="1" s="1"/>
  <c r="F1630" i="1"/>
  <c r="J1630" i="1" s="1"/>
  <c r="F1934" i="1"/>
  <c r="J1934" i="1" s="1"/>
  <c r="F1942" i="1"/>
  <c r="J1942" i="1" s="1"/>
  <c r="F1950" i="1"/>
  <c r="J1950" i="1" s="1"/>
  <c r="F1927" i="1"/>
  <c r="J1927" i="1" s="1"/>
  <c r="F1936" i="1"/>
  <c r="J1936" i="1" s="1"/>
  <c r="F1945" i="1"/>
  <c r="J1945" i="1" s="1"/>
  <c r="F1930" i="1"/>
  <c r="J1930" i="1" s="1"/>
  <c r="F1940" i="1"/>
  <c r="J1940" i="1" s="1"/>
  <c r="F1951" i="1"/>
  <c r="J1951" i="1" s="1"/>
  <c r="F1929" i="1"/>
  <c r="J1929" i="1" s="1"/>
  <c r="F1941" i="1"/>
  <c r="J1941" i="1" s="1"/>
  <c r="F1953" i="1"/>
  <c r="J1953" i="1" s="1"/>
  <c r="F1931" i="1"/>
  <c r="J1931" i="1" s="1"/>
  <c r="F1943" i="1"/>
  <c r="J1943" i="1" s="1"/>
  <c r="F1932" i="1"/>
  <c r="J1932" i="1" s="1"/>
  <c r="F1944" i="1"/>
  <c r="J1944" i="1" s="1"/>
  <c r="F1928" i="1"/>
  <c r="J1928" i="1" s="1"/>
  <c r="F1948" i="1"/>
  <c r="J1948" i="1" s="1"/>
  <c r="F1933" i="1"/>
  <c r="J1933" i="1" s="1"/>
  <c r="F1949" i="1"/>
  <c r="J1949" i="1" s="1"/>
  <c r="F1935" i="1"/>
  <c r="J1935" i="1" s="1"/>
  <c r="F1952" i="1"/>
  <c r="J1952" i="1" s="1"/>
  <c r="F1937" i="1"/>
  <c r="J1937" i="1" s="1"/>
  <c r="F1938" i="1"/>
  <c r="J1938" i="1" s="1"/>
  <c r="F1947" i="1"/>
  <c r="J1947" i="1" s="1"/>
  <c r="F1939" i="1"/>
  <c r="J1939" i="1" s="1"/>
  <c r="F1946" i="1"/>
  <c r="J1946" i="1" s="1"/>
  <c r="F2175" i="1"/>
  <c r="J2175" i="1" s="1"/>
  <c r="F2183" i="1"/>
  <c r="J2183" i="1" s="1"/>
  <c r="F2191" i="1"/>
  <c r="J2191" i="1" s="1"/>
  <c r="F2174" i="1"/>
  <c r="J2174" i="1" s="1"/>
  <c r="F2184" i="1"/>
  <c r="J2184" i="1" s="1"/>
  <c r="F2193" i="1"/>
  <c r="J2193" i="1" s="1"/>
  <c r="F2176" i="1"/>
  <c r="J2176" i="1" s="1"/>
  <c r="F2186" i="1"/>
  <c r="J2186" i="1" s="1"/>
  <c r="F2196" i="1"/>
  <c r="J2196" i="1" s="1"/>
  <c r="F2177" i="1"/>
  <c r="J2177" i="1" s="1"/>
  <c r="F2187" i="1"/>
  <c r="J2187" i="1" s="1"/>
  <c r="F2180" i="1"/>
  <c r="J2180" i="1" s="1"/>
  <c r="F2194" i="1"/>
  <c r="J2194" i="1" s="1"/>
  <c r="F2181" i="1"/>
  <c r="J2181" i="1" s="1"/>
  <c r="F2195" i="1"/>
  <c r="J2195" i="1" s="1"/>
  <c r="F2170" i="1"/>
  <c r="J2170" i="1" s="1"/>
  <c r="F2182" i="1"/>
  <c r="J2182" i="1" s="1"/>
  <c r="F2171" i="1"/>
  <c r="J2171" i="1" s="1"/>
  <c r="F2185" i="1"/>
  <c r="J2185" i="1" s="1"/>
  <c r="F2172" i="1"/>
  <c r="J2172" i="1" s="1"/>
  <c r="F2188" i="1"/>
  <c r="J2188" i="1" s="1"/>
  <c r="F2179" i="1"/>
  <c r="J2179" i="1" s="1"/>
  <c r="F2192" i="1"/>
  <c r="J2192" i="1" s="1"/>
  <c r="F2173" i="1"/>
  <c r="J2173" i="1" s="1"/>
  <c r="F2178" i="1"/>
  <c r="J2178" i="1" s="1"/>
  <c r="F2189" i="1"/>
  <c r="J2189" i="1" s="1"/>
  <c r="F2190" i="1"/>
  <c r="J2190" i="1" s="1"/>
  <c r="F2713" i="1"/>
  <c r="J2713" i="1" s="1"/>
  <c r="F2721" i="1"/>
  <c r="J2721" i="1" s="1"/>
  <c r="F2729" i="1"/>
  <c r="J2729" i="1" s="1"/>
  <c r="F2717" i="1"/>
  <c r="J2717" i="1" s="1"/>
  <c r="F2726" i="1"/>
  <c r="J2726" i="1" s="1"/>
  <c r="F2735" i="1"/>
  <c r="J2735" i="1" s="1"/>
  <c r="F2711" i="1"/>
  <c r="J2711" i="1" s="1"/>
  <c r="F2722" i="1"/>
  <c r="J2722" i="1" s="1"/>
  <c r="F2732" i="1"/>
  <c r="J2732" i="1" s="1"/>
  <c r="F2712" i="1"/>
  <c r="J2712" i="1" s="1"/>
  <c r="F2723" i="1"/>
  <c r="J2723" i="1" s="1"/>
  <c r="F2733" i="1"/>
  <c r="J2733" i="1" s="1"/>
  <c r="F2714" i="1"/>
  <c r="J2714" i="1" s="1"/>
  <c r="F2724" i="1"/>
  <c r="J2724" i="1" s="1"/>
  <c r="F2734" i="1"/>
  <c r="J2734" i="1" s="1"/>
  <c r="F2710" i="1"/>
  <c r="J2710" i="1" s="1"/>
  <c r="F2718" i="1"/>
  <c r="J2718" i="1" s="1"/>
  <c r="F2736" i="1"/>
  <c r="J2736" i="1" s="1"/>
  <c r="F2719" i="1"/>
  <c r="J2719" i="1" s="1"/>
  <c r="F2720" i="1"/>
  <c r="J2720" i="1" s="1"/>
  <c r="F2725" i="1"/>
  <c r="J2725" i="1" s="1"/>
  <c r="F2727" i="1"/>
  <c r="J2727" i="1" s="1"/>
  <c r="F2728" i="1"/>
  <c r="J2728" i="1" s="1"/>
  <c r="F2715" i="1"/>
  <c r="J2715" i="1" s="1"/>
  <c r="F2716" i="1"/>
  <c r="J2716" i="1" s="1"/>
  <c r="F2730" i="1"/>
  <c r="J2730" i="1" s="1"/>
  <c r="F2731" i="1"/>
  <c r="J2731" i="1" s="1"/>
  <c r="F3440" i="1"/>
  <c r="J3440" i="1" s="1"/>
  <c r="F3448" i="1"/>
  <c r="J3448" i="1" s="1"/>
  <c r="F3456" i="1"/>
  <c r="J3456" i="1" s="1"/>
  <c r="F3464" i="1"/>
  <c r="J3464" i="1" s="1"/>
  <c r="F3445" i="1"/>
  <c r="J3445" i="1" s="1"/>
  <c r="F3454" i="1"/>
  <c r="J3454" i="1" s="1"/>
  <c r="F3463" i="1"/>
  <c r="J3463" i="1" s="1"/>
  <c r="F3446" i="1"/>
  <c r="J3446" i="1" s="1"/>
  <c r="F3455" i="1"/>
  <c r="J3455" i="1" s="1"/>
  <c r="F3465" i="1"/>
  <c r="J3465" i="1" s="1"/>
  <c r="F3439" i="1"/>
  <c r="J3439" i="1" s="1"/>
  <c r="F3449" i="1"/>
  <c r="J3449" i="1" s="1"/>
  <c r="F3458" i="1"/>
  <c r="J3458" i="1" s="1"/>
  <c r="F3444" i="1"/>
  <c r="J3444" i="1" s="1"/>
  <c r="F3460" i="1"/>
  <c r="J3460" i="1" s="1"/>
  <c r="F3447" i="1"/>
  <c r="J3447" i="1" s="1"/>
  <c r="F3461" i="1"/>
  <c r="J3461" i="1" s="1"/>
  <c r="F3450" i="1"/>
  <c r="J3450" i="1" s="1"/>
  <c r="F3462" i="1"/>
  <c r="J3462" i="1" s="1"/>
  <c r="F3451" i="1"/>
  <c r="J3451" i="1" s="1"/>
  <c r="F3452" i="1"/>
  <c r="J3452" i="1" s="1"/>
  <c r="F3443" i="1"/>
  <c r="J3443" i="1" s="1"/>
  <c r="F3459" i="1"/>
  <c r="J3459" i="1" s="1"/>
  <c r="F3441" i="1"/>
  <c r="J3441" i="1" s="1"/>
  <c r="F3442" i="1"/>
  <c r="J3442" i="1" s="1"/>
  <c r="F3453" i="1"/>
  <c r="J3453" i="1" s="1"/>
  <c r="F3457" i="1"/>
  <c r="J3457" i="1" s="1"/>
  <c r="F4008" i="1"/>
  <c r="J4008" i="1" s="1"/>
  <c r="F4016" i="1"/>
  <c r="J4016" i="1" s="1"/>
  <c r="F4024" i="1"/>
  <c r="J4024" i="1" s="1"/>
  <c r="F4032" i="1"/>
  <c r="J4032" i="1" s="1"/>
  <c r="F4012" i="1"/>
  <c r="J4012" i="1" s="1"/>
  <c r="F4021" i="1"/>
  <c r="J4021" i="1" s="1"/>
  <c r="F4030" i="1"/>
  <c r="J4030" i="1" s="1"/>
  <c r="F4006" i="1"/>
  <c r="J4006" i="1" s="1"/>
  <c r="F4015" i="1"/>
  <c r="J4015" i="1" s="1"/>
  <c r="F4025" i="1"/>
  <c r="J4025" i="1" s="1"/>
  <c r="F4007" i="1"/>
  <c r="J4007" i="1" s="1"/>
  <c r="F4019" i="1"/>
  <c r="J4019" i="1" s="1"/>
  <c r="F4031" i="1"/>
  <c r="J4031" i="1" s="1"/>
  <c r="F4009" i="1"/>
  <c r="J4009" i="1" s="1"/>
  <c r="F4020" i="1"/>
  <c r="J4020" i="1" s="1"/>
  <c r="F4010" i="1"/>
  <c r="J4010" i="1" s="1"/>
  <c r="F4022" i="1"/>
  <c r="J4022" i="1" s="1"/>
  <c r="F4013" i="1"/>
  <c r="J4013" i="1" s="1"/>
  <c r="F4026" i="1"/>
  <c r="J4026" i="1" s="1"/>
  <c r="F4018" i="1"/>
  <c r="J4018" i="1" s="1"/>
  <c r="F4029" i="1"/>
  <c r="J4029" i="1" s="1"/>
  <c r="F4027" i="1"/>
  <c r="J4027" i="1" s="1"/>
  <c r="F4028" i="1"/>
  <c r="J4028" i="1" s="1"/>
  <c r="F4011" i="1"/>
  <c r="J4011" i="1" s="1"/>
  <c r="F4014" i="1"/>
  <c r="J4014" i="1" s="1"/>
  <c r="F4017" i="1"/>
  <c r="J4017" i="1" s="1"/>
  <c r="F4023" i="1"/>
  <c r="J4023" i="1" s="1"/>
  <c r="F1419" i="1"/>
  <c r="J1419" i="1" s="1"/>
  <c r="F1427" i="1"/>
  <c r="J1427" i="1" s="1"/>
  <c r="F1435" i="1"/>
  <c r="J1435" i="1" s="1"/>
  <c r="F1421" i="1"/>
  <c r="J1421" i="1" s="1"/>
  <c r="F1429" i="1"/>
  <c r="J1429" i="1" s="1"/>
  <c r="F1437" i="1"/>
  <c r="J1437" i="1" s="1"/>
  <c r="F1417" i="1"/>
  <c r="J1417" i="1" s="1"/>
  <c r="F1428" i="1"/>
  <c r="J1428" i="1" s="1"/>
  <c r="F1439" i="1"/>
  <c r="J1439" i="1" s="1"/>
  <c r="F1422" i="1"/>
  <c r="J1422" i="1" s="1"/>
  <c r="F1432" i="1"/>
  <c r="J1432" i="1" s="1"/>
  <c r="F1424" i="1"/>
  <c r="J1424" i="1" s="1"/>
  <c r="F1438" i="1"/>
  <c r="J1438" i="1" s="1"/>
  <c r="F1423" i="1"/>
  <c r="J1423" i="1" s="1"/>
  <c r="F1440" i="1"/>
  <c r="J1440" i="1" s="1"/>
  <c r="F1426" i="1"/>
  <c r="J1426" i="1" s="1"/>
  <c r="F1430" i="1"/>
  <c r="J1430" i="1" s="1"/>
  <c r="F1414" i="1"/>
  <c r="J1414" i="1" s="1"/>
  <c r="F1431" i="1"/>
  <c r="J1431" i="1" s="1"/>
  <c r="F1425" i="1"/>
  <c r="J1425" i="1" s="1"/>
  <c r="F1433" i="1"/>
  <c r="J1433" i="1" s="1"/>
  <c r="F1434" i="1"/>
  <c r="J1434" i="1" s="1"/>
  <c r="F1436" i="1"/>
  <c r="J1436" i="1" s="1"/>
  <c r="F1415" i="1"/>
  <c r="J1415" i="1" s="1"/>
  <c r="F1416" i="1"/>
  <c r="J1416" i="1" s="1"/>
  <c r="F1418" i="1"/>
  <c r="J1418" i="1" s="1"/>
  <c r="F1420" i="1"/>
  <c r="J1420" i="1" s="1"/>
  <c r="F2063" i="1"/>
  <c r="J2063" i="1" s="1"/>
  <c r="F2071" i="1"/>
  <c r="J2071" i="1" s="1"/>
  <c r="F2079" i="1"/>
  <c r="J2079" i="1" s="1"/>
  <c r="F2087" i="1"/>
  <c r="J2087" i="1" s="1"/>
  <c r="F2065" i="1"/>
  <c r="J2065" i="1" s="1"/>
  <c r="F2074" i="1"/>
  <c r="J2074" i="1" s="1"/>
  <c r="F2083" i="1"/>
  <c r="J2083" i="1" s="1"/>
  <c r="F2070" i="1"/>
  <c r="J2070" i="1" s="1"/>
  <c r="F2081" i="1"/>
  <c r="J2081" i="1" s="1"/>
  <c r="F2072" i="1"/>
  <c r="J2072" i="1" s="1"/>
  <c r="F2082" i="1"/>
  <c r="J2082" i="1" s="1"/>
  <c r="F2068" i="1"/>
  <c r="J2068" i="1" s="1"/>
  <c r="F2084" i="1"/>
  <c r="J2084" i="1" s="1"/>
  <c r="F2069" i="1"/>
  <c r="J2069" i="1" s="1"/>
  <c r="F2085" i="1"/>
  <c r="J2085" i="1" s="1"/>
  <c r="F2073" i="1"/>
  <c r="J2073" i="1" s="1"/>
  <c r="F2086" i="1"/>
  <c r="J2086" i="1" s="1"/>
  <c r="F2075" i="1"/>
  <c r="J2075" i="1" s="1"/>
  <c r="F2088" i="1"/>
  <c r="J2088" i="1" s="1"/>
  <c r="F2062" i="1"/>
  <c r="J2062" i="1" s="1"/>
  <c r="F2076" i="1"/>
  <c r="J2076" i="1" s="1"/>
  <c r="F2067" i="1"/>
  <c r="J2067" i="1" s="1"/>
  <c r="F2080" i="1"/>
  <c r="J2080" i="1" s="1"/>
  <c r="F2064" i="1"/>
  <c r="J2064" i="1" s="1"/>
  <c r="F2066" i="1"/>
  <c r="J2066" i="1" s="1"/>
  <c r="F2077" i="1"/>
  <c r="J2077" i="1" s="1"/>
  <c r="F2078" i="1"/>
  <c r="J2078" i="1" s="1"/>
  <c r="F2577" i="1"/>
  <c r="J2577" i="1" s="1"/>
  <c r="F2585" i="1"/>
  <c r="J2585" i="1" s="1"/>
  <c r="F2593" i="1"/>
  <c r="J2593" i="1" s="1"/>
  <c r="F2601" i="1"/>
  <c r="J2601" i="1" s="1"/>
  <c r="F2580" i="1"/>
  <c r="J2580" i="1" s="1"/>
  <c r="F2589" i="1"/>
  <c r="J2589" i="1" s="1"/>
  <c r="F2598" i="1"/>
  <c r="J2598" i="1" s="1"/>
  <c r="F2575" i="1"/>
  <c r="J2575" i="1" s="1"/>
  <c r="F2586" i="1"/>
  <c r="J2586" i="1" s="1"/>
  <c r="F2596" i="1"/>
  <c r="J2596" i="1" s="1"/>
  <c r="F2576" i="1"/>
  <c r="J2576" i="1" s="1"/>
  <c r="F2587" i="1"/>
  <c r="J2587" i="1" s="1"/>
  <c r="F2597" i="1"/>
  <c r="J2597" i="1" s="1"/>
  <c r="F2578" i="1"/>
  <c r="J2578" i="1" s="1"/>
  <c r="F2588" i="1"/>
  <c r="J2588" i="1" s="1"/>
  <c r="F2599" i="1"/>
  <c r="J2599" i="1" s="1"/>
  <c r="F2584" i="1"/>
  <c r="J2584" i="1" s="1"/>
  <c r="F2595" i="1"/>
  <c r="J2595" i="1" s="1"/>
  <c r="F2592" i="1"/>
  <c r="J2592" i="1" s="1"/>
  <c r="F2594" i="1"/>
  <c r="J2594" i="1" s="1"/>
  <c r="F2579" i="1"/>
  <c r="J2579" i="1" s="1"/>
  <c r="F2600" i="1"/>
  <c r="J2600" i="1" s="1"/>
  <c r="F2581" i="1"/>
  <c r="J2581" i="1" s="1"/>
  <c r="F2582" i="1"/>
  <c r="J2582" i="1" s="1"/>
  <c r="F2583" i="1"/>
  <c r="J2583" i="1" s="1"/>
  <c r="F2590" i="1"/>
  <c r="J2590" i="1" s="1"/>
  <c r="F2591" i="1"/>
  <c r="J2591" i="1" s="1"/>
  <c r="F2929" i="1"/>
  <c r="J2929" i="1" s="1"/>
  <c r="F2937" i="1"/>
  <c r="J2937" i="1" s="1"/>
  <c r="F2945" i="1"/>
  <c r="J2945" i="1" s="1"/>
  <c r="F2933" i="1"/>
  <c r="J2933" i="1" s="1"/>
  <c r="F2942" i="1"/>
  <c r="J2942" i="1" s="1"/>
  <c r="F2951" i="1"/>
  <c r="J2951" i="1" s="1"/>
  <c r="F2926" i="1"/>
  <c r="J2926" i="1" s="1"/>
  <c r="F2935" i="1"/>
  <c r="J2935" i="1" s="1"/>
  <c r="F2944" i="1"/>
  <c r="J2944" i="1" s="1"/>
  <c r="F2931" i="1"/>
  <c r="J2931" i="1" s="1"/>
  <c r="F2943" i="1"/>
  <c r="J2943" i="1" s="1"/>
  <c r="F2932" i="1"/>
  <c r="J2932" i="1" s="1"/>
  <c r="F2946" i="1"/>
  <c r="J2946" i="1" s="1"/>
  <c r="F2934" i="1"/>
  <c r="J2934" i="1" s="1"/>
  <c r="F2947" i="1"/>
  <c r="J2947" i="1" s="1"/>
  <c r="F2936" i="1"/>
  <c r="J2936" i="1" s="1"/>
  <c r="F2948" i="1"/>
  <c r="J2948" i="1" s="1"/>
  <c r="F2938" i="1"/>
  <c r="J2938" i="1" s="1"/>
  <c r="F2949" i="1"/>
  <c r="J2949" i="1" s="1"/>
  <c r="F2927" i="1"/>
  <c r="J2927" i="1" s="1"/>
  <c r="F2939" i="1"/>
  <c r="J2939" i="1" s="1"/>
  <c r="F2950" i="1"/>
  <c r="J2950" i="1" s="1"/>
  <c r="F2928" i="1"/>
  <c r="J2928" i="1" s="1"/>
  <c r="F2930" i="1"/>
  <c r="J2930" i="1" s="1"/>
  <c r="F2940" i="1"/>
  <c r="J2940" i="1" s="1"/>
  <c r="F2941" i="1"/>
  <c r="J2941" i="1" s="1"/>
  <c r="F2952" i="1"/>
  <c r="J2952" i="1" s="1"/>
  <c r="F3008" i="1"/>
  <c r="J3008" i="1" s="1"/>
  <c r="F3016" i="1"/>
  <c r="J3016" i="1" s="1"/>
  <c r="F3024" i="1"/>
  <c r="J3024" i="1" s="1"/>
  <c r="F3032" i="1"/>
  <c r="J3032" i="1" s="1"/>
  <c r="F3010" i="1"/>
  <c r="J3010" i="1" s="1"/>
  <c r="F3018" i="1"/>
  <c r="J3018" i="1" s="1"/>
  <c r="F3026" i="1"/>
  <c r="J3026" i="1" s="1"/>
  <c r="F3009" i="1"/>
  <c r="J3009" i="1" s="1"/>
  <c r="F3020" i="1"/>
  <c r="J3020" i="1" s="1"/>
  <c r="F3030" i="1"/>
  <c r="J3030" i="1" s="1"/>
  <c r="F3011" i="1"/>
  <c r="J3011" i="1" s="1"/>
  <c r="F3021" i="1"/>
  <c r="J3021" i="1" s="1"/>
  <c r="F3031" i="1"/>
  <c r="J3031" i="1" s="1"/>
  <c r="F3012" i="1"/>
  <c r="J3012" i="1" s="1"/>
  <c r="F3022" i="1"/>
  <c r="J3022" i="1" s="1"/>
  <c r="F3033" i="1"/>
  <c r="J3033" i="1" s="1"/>
  <c r="F3013" i="1"/>
  <c r="J3013" i="1" s="1"/>
  <c r="F3023" i="1"/>
  <c r="J3023" i="1" s="1"/>
  <c r="F3014" i="1"/>
  <c r="J3014" i="1" s="1"/>
  <c r="F3025" i="1"/>
  <c r="J3025" i="1" s="1"/>
  <c r="F3015" i="1"/>
  <c r="J3015" i="1" s="1"/>
  <c r="F3027" i="1"/>
  <c r="J3027" i="1" s="1"/>
  <c r="F3007" i="1"/>
  <c r="J3007" i="1" s="1"/>
  <c r="F3017" i="1"/>
  <c r="J3017" i="1" s="1"/>
  <c r="F3019" i="1"/>
  <c r="J3019" i="1" s="1"/>
  <c r="F3028" i="1"/>
  <c r="J3028" i="1" s="1"/>
  <c r="F3029" i="1"/>
  <c r="J3029" i="1" s="1"/>
  <c r="F3256" i="1"/>
  <c r="J3256" i="1" s="1"/>
  <c r="F3264" i="1"/>
  <c r="J3264" i="1" s="1"/>
  <c r="F3272" i="1"/>
  <c r="J3272" i="1" s="1"/>
  <c r="F3250" i="1"/>
  <c r="J3250" i="1" s="1"/>
  <c r="F3258" i="1"/>
  <c r="J3258" i="1" s="1"/>
  <c r="F3266" i="1"/>
  <c r="J3266" i="1" s="1"/>
  <c r="F3274" i="1"/>
  <c r="J3274" i="1" s="1"/>
  <c r="F3254" i="1"/>
  <c r="J3254" i="1" s="1"/>
  <c r="F3265" i="1"/>
  <c r="J3265" i="1" s="1"/>
  <c r="F3276" i="1"/>
  <c r="J3276" i="1" s="1"/>
  <c r="F3255" i="1"/>
  <c r="J3255" i="1" s="1"/>
  <c r="F3267" i="1"/>
  <c r="J3267" i="1" s="1"/>
  <c r="F3257" i="1"/>
  <c r="J3257" i="1" s="1"/>
  <c r="F3268" i="1"/>
  <c r="J3268" i="1" s="1"/>
  <c r="F3259" i="1"/>
  <c r="J3259" i="1" s="1"/>
  <c r="F3269" i="1"/>
  <c r="J3269" i="1" s="1"/>
  <c r="F3260" i="1"/>
  <c r="J3260" i="1" s="1"/>
  <c r="F3270" i="1"/>
  <c r="J3270" i="1" s="1"/>
  <c r="F3251" i="1"/>
  <c r="J3251" i="1" s="1"/>
  <c r="F3261" i="1"/>
  <c r="J3261" i="1" s="1"/>
  <c r="F3271" i="1"/>
  <c r="J3271" i="1" s="1"/>
  <c r="F3262" i="1"/>
  <c r="J3262" i="1" s="1"/>
  <c r="F3263" i="1"/>
  <c r="J3263" i="1" s="1"/>
  <c r="F3273" i="1"/>
  <c r="J3273" i="1" s="1"/>
  <c r="F3275" i="1"/>
  <c r="J3275" i="1" s="1"/>
  <c r="F3252" i="1"/>
  <c r="J3252" i="1" s="1"/>
  <c r="F3253" i="1"/>
  <c r="J3253" i="1" s="1"/>
  <c r="F3872" i="1"/>
  <c r="J3872" i="1" s="1"/>
  <c r="F3880" i="1"/>
  <c r="J3880" i="1" s="1"/>
  <c r="F3888" i="1"/>
  <c r="J3888" i="1" s="1"/>
  <c r="F3896" i="1"/>
  <c r="J3896" i="1" s="1"/>
  <c r="F3875" i="1"/>
  <c r="J3875" i="1" s="1"/>
  <c r="F3884" i="1"/>
  <c r="J3884" i="1" s="1"/>
  <c r="F3893" i="1"/>
  <c r="J3893" i="1" s="1"/>
  <c r="F3878" i="1"/>
  <c r="J3878" i="1" s="1"/>
  <c r="F3887" i="1"/>
  <c r="J3887" i="1" s="1"/>
  <c r="F3897" i="1"/>
  <c r="J3897" i="1" s="1"/>
  <c r="F3873" i="1"/>
  <c r="J3873" i="1" s="1"/>
  <c r="F3885" i="1"/>
  <c r="J3885" i="1" s="1"/>
  <c r="F3874" i="1"/>
  <c r="J3874" i="1" s="1"/>
  <c r="F3886" i="1"/>
  <c r="J3886" i="1" s="1"/>
  <c r="F3876" i="1"/>
  <c r="J3876" i="1" s="1"/>
  <c r="F3889" i="1"/>
  <c r="J3889" i="1" s="1"/>
  <c r="F3879" i="1"/>
  <c r="J3879" i="1" s="1"/>
  <c r="F3891" i="1"/>
  <c r="J3891" i="1" s="1"/>
  <c r="F3871" i="1"/>
  <c r="J3871" i="1" s="1"/>
  <c r="F3883" i="1"/>
  <c r="J3883" i="1" s="1"/>
  <c r="F3895" i="1"/>
  <c r="J3895" i="1" s="1"/>
  <c r="F3894" i="1"/>
  <c r="J3894" i="1" s="1"/>
  <c r="F3877" i="1"/>
  <c r="J3877" i="1" s="1"/>
  <c r="F3881" i="1"/>
  <c r="J3881" i="1" s="1"/>
  <c r="F3882" i="1"/>
  <c r="J3882" i="1" s="1"/>
  <c r="F3890" i="1"/>
  <c r="J3890" i="1" s="1"/>
  <c r="F3892" i="1"/>
  <c r="J3892" i="1" s="1"/>
  <c r="F638" i="1"/>
  <c r="J638" i="1" s="1"/>
  <c r="F636" i="1"/>
  <c r="J636" i="1" s="1"/>
  <c r="F652" i="1"/>
  <c r="J652" i="1" s="1"/>
  <c r="F637" i="1"/>
  <c r="J637" i="1" s="1"/>
  <c r="F653" i="1"/>
  <c r="J653" i="1" s="1"/>
  <c r="F642" i="1"/>
  <c r="J642" i="1" s="1"/>
  <c r="F651" i="1"/>
  <c r="J651" i="1" s="1"/>
  <c r="F635" i="1"/>
  <c r="J635" i="1" s="1"/>
  <c r="F650" i="1"/>
  <c r="J650" i="1" s="1"/>
  <c r="F645" i="1"/>
  <c r="J645" i="1" s="1"/>
  <c r="F634" i="1"/>
  <c r="J634" i="1" s="1"/>
  <c r="F643" i="1"/>
  <c r="J643" i="1" s="1"/>
  <c r="F644" i="1"/>
  <c r="J644" i="1" s="1"/>
  <c r="F657" i="1"/>
  <c r="J657" i="1" s="1"/>
  <c r="F1605" i="1"/>
  <c r="J1605" i="1" s="1"/>
  <c r="F1613" i="1"/>
  <c r="J1613" i="1" s="1"/>
  <c r="F1621" i="1"/>
  <c r="J1621" i="1" s="1"/>
  <c r="F1629" i="1"/>
  <c r="J1629" i="1" s="1"/>
  <c r="F1610" i="1"/>
  <c r="J1610" i="1" s="1"/>
  <c r="F1619" i="1"/>
  <c r="J1619" i="1" s="1"/>
  <c r="F1628" i="1"/>
  <c r="J1628" i="1" s="1"/>
  <c r="F1604" i="1"/>
  <c r="J1604" i="1" s="1"/>
  <c r="F1614" i="1"/>
  <c r="J1614" i="1" s="1"/>
  <c r="F1623" i="1"/>
  <c r="J1623" i="1" s="1"/>
  <c r="F1612" i="1"/>
  <c r="J1612" i="1" s="1"/>
  <c r="F1625" i="1"/>
  <c r="J1625" i="1" s="1"/>
  <c r="F1608" i="1"/>
  <c r="J1608" i="1" s="1"/>
  <c r="F1622" i="1"/>
  <c r="J1622" i="1" s="1"/>
  <c r="F1603" i="1"/>
  <c r="J1603" i="1" s="1"/>
  <c r="F1618" i="1"/>
  <c r="J1618" i="1" s="1"/>
  <c r="F1606" i="1"/>
  <c r="J1606" i="1" s="1"/>
  <c r="F1620" i="1"/>
  <c r="J1620" i="1" s="1"/>
  <c r="F1607" i="1"/>
  <c r="J1607" i="1" s="1"/>
  <c r="F1624" i="1"/>
  <c r="J1624" i="1" s="1"/>
  <c r="F1617" i="1"/>
  <c r="J1617" i="1" s="1"/>
  <c r="F1609" i="1"/>
  <c r="J1609" i="1" s="1"/>
  <c r="F1611" i="1"/>
  <c r="J1611" i="1" s="1"/>
  <c r="F1615" i="1"/>
  <c r="J1615" i="1" s="1"/>
  <c r="F1616" i="1"/>
  <c r="J1616" i="1" s="1"/>
  <c r="F1626" i="1"/>
  <c r="J1626" i="1" s="1"/>
  <c r="F1627" i="1"/>
  <c r="J1627" i="1" s="1"/>
  <c r="F1387" i="1"/>
  <c r="J1387" i="1" s="1"/>
  <c r="F1395" i="1"/>
  <c r="J1395" i="1" s="1"/>
  <c r="F1403" i="1"/>
  <c r="J1403" i="1" s="1"/>
  <c r="F1411" i="1"/>
  <c r="J1411" i="1" s="1"/>
  <c r="F1389" i="1"/>
  <c r="J1389" i="1" s="1"/>
  <c r="F1397" i="1"/>
  <c r="J1397" i="1" s="1"/>
  <c r="F1405" i="1"/>
  <c r="J1405" i="1" s="1"/>
  <c r="F1413" i="1"/>
  <c r="J1413" i="1" s="1"/>
  <c r="F1396" i="1"/>
  <c r="J1396" i="1" s="1"/>
  <c r="F1407" i="1"/>
  <c r="J1407" i="1" s="1"/>
  <c r="F1390" i="1"/>
  <c r="J1390" i="1" s="1"/>
  <c r="F1400" i="1"/>
  <c r="J1400" i="1" s="1"/>
  <c r="F1410" i="1"/>
  <c r="J1410" i="1" s="1"/>
  <c r="F1394" i="1"/>
  <c r="J1394" i="1" s="1"/>
  <c r="F1409" i="1"/>
  <c r="J1409" i="1" s="1"/>
  <c r="F1391" i="1"/>
  <c r="J1391" i="1" s="1"/>
  <c r="F1406" i="1"/>
  <c r="J1406" i="1" s="1"/>
  <c r="F1388" i="1"/>
  <c r="J1388" i="1" s="1"/>
  <c r="F1408" i="1"/>
  <c r="J1408" i="1" s="1"/>
  <c r="F1392" i="1"/>
  <c r="J1392" i="1" s="1"/>
  <c r="F1412" i="1"/>
  <c r="J1412" i="1" s="1"/>
  <c r="F1393" i="1"/>
  <c r="J1393" i="1" s="1"/>
  <c r="F1404" i="1"/>
  <c r="J1404" i="1" s="1"/>
  <c r="F1398" i="1"/>
  <c r="J1398" i="1" s="1"/>
  <c r="F1399" i="1"/>
  <c r="J1399" i="1" s="1"/>
  <c r="F1401" i="1"/>
  <c r="J1401" i="1" s="1"/>
  <c r="F1402" i="1"/>
  <c r="J1402" i="1" s="1"/>
  <c r="F1902" i="1"/>
  <c r="J1902" i="1" s="1"/>
  <c r="F1910" i="1"/>
  <c r="J1910" i="1" s="1"/>
  <c r="F1918" i="1"/>
  <c r="J1918" i="1" s="1"/>
  <c r="F1926" i="1"/>
  <c r="J1926" i="1" s="1"/>
  <c r="F1908" i="1"/>
  <c r="J1908" i="1" s="1"/>
  <c r="F1917" i="1"/>
  <c r="J1917" i="1" s="1"/>
  <c r="F1909" i="1"/>
  <c r="J1909" i="1" s="1"/>
  <c r="F1920" i="1"/>
  <c r="J1920" i="1" s="1"/>
  <c r="F1905" i="1"/>
  <c r="J1905" i="1" s="1"/>
  <c r="F1916" i="1"/>
  <c r="J1916" i="1" s="1"/>
  <c r="F1906" i="1"/>
  <c r="J1906" i="1" s="1"/>
  <c r="F1919" i="1"/>
  <c r="J1919" i="1" s="1"/>
  <c r="F1907" i="1"/>
  <c r="J1907" i="1" s="1"/>
  <c r="F1921" i="1"/>
  <c r="J1921" i="1" s="1"/>
  <c r="F1912" i="1"/>
  <c r="J1912" i="1" s="1"/>
  <c r="F1913" i="1"/>
  <c r="J1913" i="1" s="1"/>
  <c r="F1914" i="1"/>
  <c r="J1914" i="1" s="1"/>
  <c r="F1900" i="1"/>
  <c r="J1900" i="1" s="1"/>
  <c r="F1915" i="1"/>
  <c r="J1915" i="1" s="1"/>
  <c r="F1901" i="1"/>
  <c r="J1901" i="1" s="1"/>
  <c r="F1922" i="1"/>
  <c r="J1922" i="1" s="1"/>
  <c r="F1911" i="1"/>
  <c r="J1911" i="1" s="1"/>
  <c r="F1925" i="1"/>
  <c r="J1925" i="1" s="1"/>
  <c r="F1923" i="1"/>
  <c r="J1923" i="1" s="1"/>
  <c r="F1924" i="1"/>
  <c r="J1924" i="1" s="1"/>
  <c r="F1903" i="1"/>
  <c r="J1903" i="1" s="1"/>
  <c r="F1904" i="1"/>
  <c r="J1904" i="1" s="1"/>
  <c r="F2361" i="1"/>
  <c r="J2361" i="1" s="1"/>
  <c r="F2369" i="1"/>
  <c r="J2369" i="1" s="1"/>
  <c r="F2377" i="1"/>
  <c r="J2377" i="1" s="1"/>
  <c r="F2385" i="1"/>
  <c r="J2385" i="1" s="1"/>
  <c r="F2360" i="1"/>
  <c r="J2360" i="1" s="1"/>
  <c r="F2370" i="1"/>
  <c r="J2370" i="1" s="1"/>
  <c r="F2379" i="1"/>
  <c r="J2379" i="1" s="1"/>
  <c r="F2362" i="1"/>
  <c r="J2362" i="1" s="1"/>
  <c r="F2371" i="1"/>
  <c r="J2371" i="1" s="1"/>
  <c r="F2365" i="1"/>
  <c r="J2365" i="1" s="1"/>
  <c r="F2376" i="1"/>
  <c r="J2376" i="1" s="1"/>
  <c r="F2366" i="1"/>
  <c r="J2366" i="1" s="1"/>
  <c r="F2378" i="1"/>
  <c r="J2378" i="1" s="1"/>
  <c r="F2367" i="1"/>
  <c r="J2367" i="1" s="1"/>
  <c r="F2380" i="1"/>
  <c r="J2380" i="1" s="1"/>
  <c r="F2368" i="1"/>
  <c r="J2368" i="1" s="1"/>
  <c r="F2381" i="1"/>
  <c r="J2381" i="1" s="1"/>
  <c r="F2372" i="1"/>
  <c r="J2372" i="1" s="1"/>
  <c r="F2382" i="1"/>
  <c r="J2382" i="1" s="1"/>
  <c r="F2364" i="1"/>
  <c r="J2364" i="1" s="1"/>
  <c r="F2375" i="1"/>
  <c r="J2375" i="1" s="1"/>
  <c r="F2373" i="1"/>
  <c r="J2373" i="1" s="1"/>
  <c r="F2374" i="1"/>
  <c r="J2374" i="1" s="1"/>
  <c r="F2383" i="1"/>
  <c r="J2383" i="1" s="1"/>
  <c r="F2384" i="1"/>
  <c r="J2384" i="1" s="1"/>
  <c r="F2359" i="1"/>
  <c r="J2359" i="1" s="1"/>
  <c r="F2363" i="1"/>
  <c r="J2363" i="1" s="1"/>
  <c r="F2143" i="1"/>
  <c r="J2143" i="1" s="1"/>
  <c r="F2151" i="1"/>
  <c r="J2151" i="1" s="1"/>
  <c r="F2159" i="1"/>
  <c r="J2159" i="1" s="1"/>
  <c r="F2167" i="1"/>
  <c r="J2167" i="1" s="1"/>
  <c r="F2147" i="1"/>
  <c r="J2147" i="1" s="1"/>
  <c r="F2156" i="1"/>
  <c r="J2156" i="1" s="1"/>
  <c r="F2165" i="1"/>
  <c r="J2165" i="1" s="1"/>
  <c r="F2144" i="1"/>
  <c r="J2144" i="1" s="1"/>
  <c r="F2154" i="1"/>
  <c r="J2154" i="1" s="1"/>
  <c r="F2164" i="1"/>
  <c r="J2164" i="1" s="1"/>
  <c r="F2145" i="1"/>
  <c r="J2145" i="1" s="1"/>
  <c r="F2155" i="1"/>
  <c r="J2155" i="1" s="1"/>
  <c r="F2166" i="1"/>
  <c r="J2166" i="1" s="1"/>
  <c r="F2152" i="1"/>
  <c r="J2152" i="1" s="1"/>
  <c r="F2168" i="1"/>
  <c r="J2168" i="1" s="1"/>
  <c r="F2153" i="1"/>
  <c r="J2153" i="1" s="1"/>
  <c r="F2169" i="1"/>
  <c r="J2169" i="1" s="1"/>
  <c r="F2157" i="1"/>
  <c r="J2157" i="1" s="1"/>
  <c r="F2158" i="1"/>
  <c r="J2158" i="1" s="1"/>
  <c r="F2146" i="1"/>
  <c r="J2146" i="1" s="1"/>
  <c r="F2160" i="1"/>
  <c r="J2160" i="1" s="1"/>
  <c r="F2150" i="1"/>
  <c r="J2150" i="1" s="1"/>
  <c r="F2163" i="1"/>
  <c r="J2163" i="1" s="1"/>
  <c r="F2148" i="1"/>
  <c r="J2148" i="1" s="1"/>
  <c r="F2149" i="1"/>
  <c r="J2149" i="1" s="1"/>
  <c r="F2161" i="1"/>
  <c r="J2161" i="1" s="1"/>
  <c r="F2162" i="1"/>
  <c r="J2162" i="1" s="1"/>
  <c r="F2553" i="1"/>
  <c r="J2553" i="1" s="1"/>
  <c r="F2561" i="1"/>
  <c r="J2561" i="1" s="1"/>
  <c r="F2569" i="1"/>
  <c r="J2569" i="1" s="1"/>
  <c r="F2552" i="1"/>
  <c r="J2552" i="1" s="1"/>
  <c r="F2562" i="1"/>
  <c r="J2562" i="1" s="1"/>
  <c r="F2571" i="1"/>
  <c r="J2571" i="1" s="1"/>
  <c r="F2555" i="1"/>
  <c r="J2555" i="1" s="1"/>
  <c r="F2565" i="1"/>
  <c r="J2565" i="1" s="1"/>
  <c r="F2556" i="1"/>
  <c r="J2556" i="1" s="1"/>
  <c r="F2566" i="1"/>
  <c r="J2566" i="1" s="1"/>
  <c r="F2557" i="1"/>
  <c r="J2557" i="1" s="1"/>
  <c r="F2567" i="1"/>
  <c r="J2567" i="1" s="1"/>
  <c r="F2554" i="1"/>
  <c r="J2554" i="1" s="1"/>
  <c r="F2564" i="1"/>
  <c r="J2564" i="1" s="1"/>
  <c r="F2574" i="1"/>
  <c r="J2574" i="1" s="1"/>
  <c r="F2550" i="1"/>
  <c r="J2550" i="1" s="1"/>
  <c r="F2572" i="1"/>
  <c r="J2572" i="1" s="1"/>
  <c r="F2551" i="1"/>
  <c r="J2551" i="1" s="1"/>
  <c r="F2573" i="1"/>
  <c r="J2573" i="1" s="1"/>
  <c r="F2558" i="1"/>
  <c r="J2558" i="1" s="1"/>
  <c r="F2559" i="1"/>
  <c r="J2559" i="1" s="1"/>
  <c r="F2560" i="1"/>
  <c r="J2560" i="1" s="1"/>
  <c r="F2563" i="1"/>
  <c r="J2563" i="1" s="1"/>
  <c r="F2548" i="1"/>
  <c r="J2548" i="1" s="1"/>
  <c r="F2568" i="1"/>
  <c r="J2568" i="1" s="1"/>
  <c r="F2549" i="1"/>
  <c r="J2549" i="1" s="1"/>
  <c r="F2570" i="1"/>
  <c r="J2570" i="1" s="1"/>
  <c r="F2905" i="1"/>
  <c r="J2905" i="1" s="1"/>
  <c r="F2913" i="1"/>
  <c r="J2913" i="1" s="1"/>
  <c r="F2921" i="1"/>
  <c r="J2921" i="1" s="1"/>
  <c r="F2906" i="1"/>
  <c r="J2906" i="1" s="1"/>
  <c r="F2915" i="1"/>
  <c r="J2915" i="1" s="1"/>
  <c r="F2924" i="1"/>
  <c r="J2924" i="1" s="1"/>
  <c r="F2899" i="1"/>
  <c r="J2899" i="1" s="1"/>
  <c r="F2908" i="1"/>
  <c r="J2908" i="1" s="1"/>
  <c r="F2917" i="1"/>
  <c r="J2917" i="1" s="1"/>
  <c r="F2907" i="1"/>
  <c r="J2907" i="1" s="1"/>
  <c r="F2919" i="1"/>
  <c r="J2919" i="1" s="1"/>
  <c r="F2909" i="1"/>
  <c r="J2909" i="1" s="1"/>
  <c r="F2920" i="1"/>
  <c r="J2920" i="1" s="1"/>
  <c r="F2910" i="1"/>
  <c r="J2910" i="1" s="1"/>
  <c r="F2922" i="1"/>
  <c r="J2922" i="1" s="1"/>
  <c r="F2900" i="1"/>
  <c r="J2900" i="1" s="1"/>
  <c r="F2911" i="1"/>
  <c r="J2911" i="1" s="1"/>
  <c r="F2923" i="1"/>
  <c r="J2923" i="1" s="1"/>
  <c r="F2901" i="1"/>
  <c r="J2901" i="1" s="1"/>
  <c r="F2912" i="1"/>
  <c r="J2912" i="1" s="1"/>
  <c r="F2925" i="1"/>
  <c r="J2925" i="1" s="1"/>
  <c r="F2902" i="1"/>
  <c r="J2902" i="1" s="1"/>
  <c r="F2914" i="1"/>
  <c r="J2914" i="1" s="1"/>
  <c r="F2916" i="1"/>
  <c r="J2916" i="1" s="1"/>
  <c r="F2918" i="1"/>
  <c r="J2918" i="1" s="1"/>
  <c r="F2903" i="1"/>
  <c r="J2903" i="1" s="1"/>
  <c r="F2904" i="1"/>
  <c r="J2904" i="1" s="1"/>
  <c r="F2953" i="1"/>
  <c r="J2953" i="1" s="1"/>
  <c r="F2960" i="1"/>
  <c r="J2960" i="1" s="1"/>
  <c r="F2968" i="1"/>
  <c r="J2968" i="1" s="1"/>
  <c r="F2976" i="1"/>
  <c r="J2976" i="1" s="1"/>
  <c r="F2954" i="1"/>
  <c r="J2954" i="1" s="1"/>
  <c r="F2962" i="1"/>
  <c r="J2962" i="1" s="1"/>
  <c r="F2970" i="1"/>
  <c r="J2970" i="1" s="1"/>
  <c r="F2978" i="1"/>
  <c r="J2978" i="1" s="1"/>
  <c r="F2956" i="1"/>
  <c r="J2956" i="1" s="1"/>
  <c r="F2966" i="1"/>
  <c r="J2966" i="1" s="1"/>
  <c r="F2977" i="1"/>
  <c r="J2977" i="1" s="1"/>
  <c r="F2957" i="1"/>
  <c r="J2957" i="1" s="1"/>
  <c r="F2967" i="1"/>
  <c r="J2967" i="1" s="1"/>
  <c r="F2979" i="1"/>
  <c r="J2979" i="1" s="1"/>
  <c r="F2958" i="1"/>
  <c r="J2958" i="1" s="1"/>
  <c r="F2969" i="1"/>
  <c r="J2969" i="1" s="1"/>
  <c r="F2959" i="1"/>
  <c r="J2959" i="1" s="1"/>
  <c r="F2971" i="1"/>
  <c r="J2971" i="1" s="1"/>
  <c r="F2961" i="1"/>
  <c r="J2961" i="1" s="1"/>
  <c r="F2972" i="1"/>
  <c r="J2972" i="1" s="1"/>
  <c r="F2963" i="1"/>
  <c r="J2963" i="1" s="1"/>
  <c r="F2973" i="1"/>
  <c r="J2973" i="1" s="1"/>
  <c r="F2964" i="1"/>
  <c r="J2964" i="1" s="1"/>
  <c r="F2965" i="1"/>
  <c r="J2965" i="1" s="1"/>
  <c r="F2974" i="1"/>
  <c r="J2974" i="1" s="1"/>
  <c r="F2975" i="1"/>
  <c r="J2975" i="1" s="1"/>
  <c r="F2955" i="1"/>
  <c r="J2955" i="1" s="1"/>
  <c r="F2984" i="1"/>
  <c r="J2984" i="1" s="1"/>
  <c r="F2992" i="1"/>
  <c r="J2992" i="1" s="1"/>
  <c r="F3000" i="1"/>
  <c r="J3000" i="1" s="1"/>
  <c r="F2986" i="1"/>
  <c r="J2986" i="1" s="1"/>
  <c r="F2994" i="1"/>
  <c r="J2994" i="1" s="1"/>
  <c r="F3002" i="1"/>
  <c r="J3002" i="1" s="1"/>
  <c r="F2988" i="1"/>
  <c r="J2988" i="1" s="1"/>
  <c r="F2998" i="1"/>
  <c r="J2998" i="1" s="1"/>
  <c r="F2989" i="1"/>
  <c r="J2989" i="1" s="1"/>
  <c r="F2999" i="1"/>
  <c r="J2999" i="1" s="1"/>
  <c r="F2980" i="1"/>
  <c r="J2980" i="1" s="1"/>
  <c r="F2990" i="1"/>
  <c r="J2990" i="1" s="1"/>
  <c r="F3001" i="1"/>
  <c r="J3001" i="1" s="1"/>
  <c r="F2981" i="1"/>
  <c r="J2981" i="1" s="1"/>
  <c r="F2991" i="1"/>
  <c r="J2991" i="1" s="1"/>
  <c r="F3003" i="1"/>
  <c r="J3003" i="1" s="1"/>
  <c r="F2982" i="1"/>
  <c r="J2982" i="1" s="1"/>
  <c r="F2993" i="1"/>
  <c r="J2993" i="1" s="1"/>
  <c r="F3004" i="1"/>
  <c r="J3004" i="1" s="1"/>
  <c r="F2983" i="1"/>
  <c r="J2983" i="1" s="1"/>
  <c r="F2995" i="1"/>
  <c r="J2995" i="1" s="1"/>
  <c r="F3005" i="1"/>
  <c r="J3005" i="1" s="1"/>
  <c r="F3006" i="1"/>
  <c r="J3006" i="1" s="1"/>
  <c r="F2985" i="1"/>
  <c r="J2985" i="1" s="1"/>
  <c r="F2987" i="1"/>
  <c r="J2987" i="1" s="1"/>
  <c r="F2996" i="1"/>
  <c r="J2996" i="1" s="1"/>
  <c r="F2997" i="1"/>
  <c r="J2997" i="1" s="1"/>
  <c r="F3224" i="1"/>
  <c r="J3224" i="1" s="1"/>
  <c r="F3232" i="1"/>
  <c r="J3232" i="1" s="1"/>
  <c r="F3240" i="1"/>
  <c r="J3240" i="1" s="1"/>
  <c r="F3248" i="1"/>
  <c r="J3248" i="1" s="1"/>
  <c r="F3226" i="1"/>
  <c r="J3226" i="1" s="1"/>
  <c r="F3234" i="1"/>
  <c r="J3234" i="1" s="1"/>
  <c r="F3242" i="1"/>
  <c r="J3242" i="1" s="1"/>
  <c r="F3233" i="1"/>
  <c r="J3233" i="1" s="1"/>
  <c r="F3244" i="1"/>
  <c r="J3244" i="1" s="1"/>
  <c r="F3223" i="1"/>
  <c r="J3223" i="1" s="1"/>
  <c r="F3235" i="1"/>
  <c r="J3235" i="1" s="1"/>
  <c r="F3245" i="1"/>
  <c r="J3245" i="1" s="1"/>
  <c r="F3225" i="1"/>
  <c r="J3225" i="1" s="1"/>
  <c r="F3236" i="1"/>
  <c r="J3236" i="1" s="1"/>
  <c r="F3246" i="1"/>
  <c r="J3246" i="1" s="1"/>
  <c r="F3227" i="1"/>
  <c r="J3227" i="1" s="1"/>
  <c r="F3237" i="1"/>
  <c r="J3237" i="1" s="1"/>
  <c r="F3247" i="1"/>
  <c r="J3247" i="1" s="1"/>
  <c r="F3228" i="1"/>
  <c r="J3228" i="1" s="1"/>
  <c r="F3238" i="1"/>
  <c r="J3238" i="1" s="1"/>
  <c r="F3249" i="1"/>
  <c r="J3249" i="1" s="1"/>
  <c r="F3229" i="1"/>
  <c r="J3229" i="1" s="1"/>
  <c r="F3239" i="1"/>
  <c r="J3239" i="1" s="1"/>
  <c r="F3230" i="1"/>
  <c r="J3230" i="1" s="1"/>
  <c r="F3231" i="1"/>
  <c r="J3231" i="1" s="1"/>
  <c r="F3241" i="1"/>
  <c r="J3241" i="1" s="1"/>
  <c r="F3243" i="1"/>
  <c r="J3243" i="1" s="1"/>
  <c r="F3608" i="1"/>
  <c r="J3608" i="1" s="1"/>
  <c r="F3616" i="1"/>
  <c r="J3616" i="1" s="1"/>
  <c r="F3624" i="1"/>
  <c r="J3624" i="1" s="1"/>
  <c r="F3601" i="1"/>
  <c r="J3601" i="1" s="1"/>
  <c r="F3610" i="1"/>
  <c r="J3610" i="1" s="1"/>
  <c r="F3619" i="1"/>
  <c r="J3619" i="1" s="1"/>
  <c r="F3604" i="1"/>
  <c r="J3604" i="1" s="1"/>
  <c r="F3613" i="1"/>
  <c r="J3613" i="1" s="1"/>
  <c r="F3622" i="1"/>
  <c r="J3622" i="1" s="1"/>
  <c r="F3605" i="1"/>
  <c r="J3605" i="1" s="1"/>
  <c r="F3617" i="1"/>
  <c r="J3617" i="1" s="1"/>
  <c r="F3606" i="1"/>
  <c r="J3606" i="1" s="1"/>
  <c r="F3618" i="1"/>
  <c r="J3618" i="1" s="1"/>
  <c r="F3607" i="1"/>
  <c r="J3607" i="1" s="1"/>
  <c r="F3620" i="1"/>
  <c r="J3620" i="1" s="1"/>
  <c r="F3609" i="1"/>
  <c r="J3609" i="1" s="1"/>
  <c r="F3621" i="1"/>
  <c r="J3621" i="1" s="1"/>
  <c r="F3611" i="1"/>
  <c r="J3611" i="1" s="1"/>
  <c r="F3623" i="1"/>
  <c r="J3623" i="1" s="1"/>
  <c r="F3603" i="1"/>
  <c r="J3603" i="1" s="1"/>
  <c r="F3615" i="1"/>
  <c r="J3615" i="1" s="1"/>
  <c r="F3627" i="1"/>
  <c r="J3627" i="1" s="1"/>
  <c r="F3602" i="1"/>
  <c r="J3602" i="1" s="1"/>
  <c r="F3612" i="1"/>
  <c r="J3612" i="1" s="1"/>
  <c r="F3614" i="1"/>
  <c r="J3614" i="1" s="1"/>
  <c r="F3625" i="1"/>
  <c r="J3625" i="1" s="1"/>
  <c r="F3626" i="1"/>
  <c r="J3626" i="1" s="1"/>
  <c r="F3848" i="1"/>
  <c r="J3848" i="1" s="1"/>
  <c r="F3856" i="1"/>
  <c r="J3856" i="1" s="1"/>
  <c r="F3864" i="1"/>
  <c r="J3864" i="1" s="1"/>
  <c r="F3847" i="1"/>
  <c r="J3847" i="1" s="1"/>
  <c r="F3857" i="1"/>
  <c r="J3857" i="1" s="1"/>
  <c r="F3866" i="1"/>
  <c r="J3866" i="1" s="1"/>
  <c r="F3851" i="1"/>
  <c r="J3851" i="1" s="1"/>
  <c r="F3860" i="1"/>
  <c r="J3860" i="1" s="1"/>
  <c r="F3869" i="1"/>
  <c r="J3869" i="1" s="1"/>
  <c r="F3849" i="1"/>
  <c r="J3849" i="1" s="1"/>
  <c r="F3861" i="1"/>
  <c r="J3861" i="1" s="1"/>
  <c r="F3850" i="1"/>
  <c r="J3850" i="1" s="1"/>
  <c r="F3862" i="1"/>
  <c r="J3862" i="1" s="1"/>
  <c r="F3852" i="1"/>
  <c r="J3852" i="1" s="1"/>
  <c r="F3863" i="1"/>
  <c r="J3863" i="1" s="1"/>
  <c r="F3854" i="1"/>
  <c r="J3854" i="1" s="1"/>
  <c r="F3867" i="1"/>
  <c r="J3867" i="1" s="1"/>
  <c r="F3846" i="1"/>
  <c r="J3846" i="1" s="1"/>
  <c r="F3859" i="1"/>
  <c r="J3859" i="1" s="1"/>
  <c r="F3865" i="1"/>
  <c r="J3865" i="1" s="1"/>
  <c r="F3868" i="1"/>
  <c r="J3868" i="1" s="1"/>
  <c r="F3870" i="1"/>
  <c r="J3870" i="1" s="1"/>
  <c r="F3844" i="1"/>
  <c r="J3844" i="1" s="1"/>
  <c r="F3845" i="1"/>
  <c r="J3845" i="1" s="1"/>
  <c r="F3853" i="1"/>
  <c r="J3853" i="1" s="1"/>
  <c r="F3855" i="1"/>
  <c r="J3855" i="1" s="1"/>
  <c r="F3858" i="1"/>
  <c r="J3858" i="1" s="1"/>
  <c r="F4064" i="1"/>
  <c r="J4064" i="1" s="1"/>
  <c r="F4072" i="1"/>
  <c r="J4072" i="1" s="1"/>
  <c r="F4080" i="1"/>
  <c r="J4080" i="1" s="1"/>
  <c r="F4067" i="1"/>
  <c r="J4067" i="1" s="1"/>
  <c r="F4076" i="1"/>
  <c r="J4076" i="1" s="1"/>
  <c r="F4085" i="1"/>
  <c r="J4085" i="1" s="1"/>
  <c r="F4061" i="1"/>
  <c r="J4061" i="1" s="1"/>
  <c r="F4068" i="1"/>
  <c r="J4068" i="1" s="1"/>
  <c r="F4078" i="1"/>
  <c r="J4078" i="1" s="1"/>
  <c r="F4069" i="1"/>
  <c r="J4069" i="1" s="1"/>
  <c r="F4079" i="1"/>
  <c r="J4079" i="1" s="1"/>
  <c r="F4070" i="1"/>
  <c r="J4070" i="1" s="1"/>
  <c r="F4081" i="1"/>
  <c r="J4081" i="1" s="1"/>
  <c r="F4062" i="1"/>
  <c r="J4062" i="1" s="1"/>
  <c r="F4073" i="1"/>
  <c r="J4073" i="1" s="1"/>
  <c r="F4083" i="1"/>
  <c r="J4083" i="1" s="1"/>
  <c r="F4066" i="1"/>
  <c r="J4066" i="1" s="1"/>
  <c r="F4077" i="1"/>
  <c r="J4077" i="1" s="1"/>
  <c r="F4060" i="1"/>
  <c r="J4060" i="1" s="1"/>
  <c r="F4086" i="1"/>
  <c r="J4086" i="1" s="1"/>
  <c r="F4063" i="1"/>
  <c r="J4063" i="1" s="1"/>
  <c r="F4065" i="1"/>
  <c r="J4065" i="1" s="1"/>
  <c r="F4071" i="1"/>
  <c r="J4071" i="1" s="1"/>
  <c r="F4074" i="1"/>
  <c r="J4074" i="1" s="1"/>
  <c r="F4075" i="1"/>
  <c r="J4075" i="1" s="1"/>
  <c r="F4082" i="1"/>
  <c r="J4082" i="1" s="1"/>
  <c r="F4084" i="1"/>
  <c r="J4084" i="1" s="1"/>
  <c r="F730" i="1"/>
  <c r="J730" i="1" s="1"/>
  <c r="F722" i="1"/>
  <c r="J722" i="1" s="1"/>
  <c r="F714" i="1"/>
  <c r="J714" i="1" s="1"/>
  <c r="F676" i="1"/>
  <c r="J676" i="1" s="1"/>
  <c r="F668" i="1"/>
  <c r="J668" i="1" s="1"/>
  <c r="F660" i="1"/>
  <c r="J660" i="1" s="1"/>
  <c r="F622" i="1"/>
  <c r="J622" i="1" s="1"/>
  <c r="F614" i="1"/>
  <c r="J614" i="1" s="1"/>
  <c r="F606" i="1"/>
  <c r="J606" i="1" s="1"/>
  <c r="F568" i="1"/>
  <c r="J568" i="1" s="1"/>
  <c r="F560" i="1"/>
  <c r="J560" i="1" s="1"/>
  <c r="F552" i="1"/>
  <c r="J552" i="1" s="1"/>
  <c r="F737" i="1"/>
  <c r="J737" i="1" s="1"/>
  <c r="F729" i="1"/>
  <c r="J729" i="1" s="1"/>
  <c r="F721" i="1"/>
  <c r="J721" i="1" s="1"/>
  <c r="F713" i="1"/>
  <c r="J713" i="1" s="1"/>
  <c r="F683" i="1"/>
  <c r="J683" i="1" s="1"/>
  <c r="F675" i="1"/>
  <c r="J675" i="1" s="1"/>
  <c r="F667" i="1"/>
  <c r="J667" i="1" s="1"/>
  <c r="F659" i="1"/>
  <c r="J659" i="1" s="1"/>
  <c r="F629" i="1"/>
  <c r="J629" i="1" s="1"/>
  <c r="F621" i="1"/>
  <c r="J621" i="1" s="1"/>
  <c r="F613" i="1"/>
  <c r="J613" i="1" s="1"/>
  <c r="F605" i="1"/>
  <c r="J605" i="1" s="1"/>
  <c r="F575" i="1"/>
  <c r="J575" i="1" s="1"/>
  <c r="F567" i="1"/>
  <c r="J567" i="1" s="1"/>
  <c r="F559" i="1"/>
  <c r="J559" i="1" s="1"/>
  <c r="F551" i="1"/>
  <c r="J551" i="1" s="1"/>
  <c r="F736" i="1"/>
  <c r="J736" i="1" s="1"/>
  <c r="F728" i="1"/>
  <c r="J728" i="1" s="1"/>
  <c r="F720" i="1"/>
  <c r="J720" i="1" s="1"/>
  <c r="F712" i="1"/>
  <c r="J712" i="1" s="1"/>
  <c r="F682" i="1"/>
  <c r="J682" i="1" s="1"/>
  <c r="F674" i="1"/>
  <c r="J674" i="1" s="1"/>
  <c r="F666" i="1"/>
  <c r="J666" i="1" s="1"/>
  <c r="F658" i="1"/>
  <c r="J658" i="1" s="1"/>
  <c r="F628" i="1"/>
  <c r="J628" i="1" s="1"/>
  <c r="F620" i="1"/>
  <c r="J620" i="1" s="1"/>
  <c r="F612" i="1"/>
  <c r="J612" i="1" s="1"/>
  <c r="F604" i="1"/>
  <c r="J604" i="1" s="1"/>
  <c r="F574" i="1"/>
  <c r="J574" i="1" s="1"/>
  <c r="F566" i="1"/>
  <c r="J566" i="1" s="1"/>
  <c r="F558" i="1"/>
  <c r="J558" i="1" s="1"/>
  <c r="F550" i="1"/>
  <c r="J550" i="1" s="1"/>
  <c r="F735" i="1"/>
  <c r="J735" i="1" s="1"/>
  <c r="F727" i="1"/>
  <c r="J727" i="1" s="1"/>
  <c r="F719" i="1"/>
  <c r="J719" i="1" s="1"/>
  <c r="F681" i="1"/>
  <c r="J681" i="1" s="1"/>
  <c r="F673" i="1"/>
  <c r="J673" i="1" s="1"/>
  <c r="F665" i="1"/>
  <c r="J665" i="1" s="1"/>
  <c r="F627" i="1"/>
  <c r="J627" i="1" s="1"/>
  <c r="F619" i="1"/>
  <c r="J619" i="1" s="1"/>
  <c r="F611" i="1"/>
  <c r="J611" i="1" s="1"/>
  <c r="F573" i="1"/>
  <c r="J573" i="1" s="1"/>
  <c r="F565" i="1"/>
  <c r="J565" i="1" s="1"/>
  <c r="F557" i="1"/>
  <c r="J557" i="1" s="1"/>
  <c r="F757" i="1"/>
  <c r="J757" i="1" s="1"/>
  <c r="F749" i="1"/>
  <c r="J749" i="1" s="1"/>
  <c r="F741" i="1"/>
  <c r="J741" i="1" s="1"/>
  <c r="F734" i="1"/>
  <c r="J734" i="1" s="1"/>
  <c r="F726" i="1"/>
  <c r="J726" i="1" s="1"/>
  <c r="F718" i="1"/>
  <c r="J718" i="1" s="1"/>
  <c r="F703" i="1"/>
  <c r="J703" i="1" s="1"/>
  <c r="F695" i="1"/>
  <c r="J695" i="1" s="1"/>
  <c r="F687" i="1"/>
  <c r="J687" i="1" s="1"/>
  <c r="F680" i="1"/>
  <c r="J680" i="1" s="1"/>
  <c r="F672" i="1"/>
  <c r="J672" i="1" s="1"/>
  <c r="F664" i="1"/>
  <c r="J664" i="1" s="1"/>
  <c r="F649" i="1"/>
  <c r="J649" i="1" s="1"/>
  <c r="F641" i="1"/>
  <c r="J641" i="1" s="1"/>
  <c r="F633" i="1"/>
  <c r="J633" i="1" s="1"/>
  <c r="F626" i="1"/>
  <c r="J626" i="1" s="1"/>
  <c r="F618" i="1"/>
  <c r="J618" i="1" s="1"/>
  <c r="F610" i="1"/>
  <c r="J610" i="1" s="1"/>
  <c r="F595" i="1"/>
  <c r="J595" i="1" s="1"/>
  <c r="F587" i="1"/>
  <c r="J587" i="1" s="1"/>
  <c r="F579" i="1"/>
  <c r="J579" i="1" s="1"/>
  <c r="F572" i="1"/>
  <c r="J572" i="1" s="1"/>
  <c r="F564" i="1"/>
  <c r="J564" i="1" s="1"/>
  <c r="F556" i="1"/>
  <c r="J556" i="1" s="1"/>
  <c r="F764" i="1"/>
  <c r="J764" i="1" s="1"/>
  <c r="F756" i="1"/>
  <c r="J756" i="1" s="1"/>
  <c r="F748" i="1"/>
  <c r="J748" i="1" s="1"/>
  <c r="F740" i="1"/>
  <c r="J740" i="1" s="1"/>
  <c r="F733" i="1"/>
  <c r="J733" i="1" s="1"/>
  <c r="F725" i="1"/>
  <c r="J725" i="1" s="1"/>
  <c r="F717" i="1"/>
  <c r="J717" i="1" s="1"/>
  <c r="F710" i="1"/>
  <c r="J710" i="1" s="1"/>
  <c r="F702" i="1"/>
  <c r="J702" i="1" s="1"/>
  <c r="F694" i="1"/>
  <c r="J694" i="1" s="1"/>
  <c r="F686" i="1"/>
  <c r="J686" i="1" s="1"/>
  <c r="F679" i="1"/>
  <c r="J679" i="1" s="1"/>
  <c r="F671" i="1"/>
  <c r="J671" i="1" s="1"/>
  <c r="F663" i="1"/>
  <c r="J663" i="1" s="1"/>
  <c r="F656" i="1"/>
  <c r="J656" i="1" s="1"/>
  <c r="F648" i="1"/>
  <c r="J648" i="1" s="1"/>
  <c r="F640" i="1"/>
  <c r="J640" i="1" s="1"/>
  <c r="F632" i="1"/>
  <c r="J632" i="1" s="1"/>
  <c r="F625" i="1"/>
  <c r="J625" i="1" s="1"/>
  <c r="F617" i="1"/>
  <c r="J617" i="1" s="1"/>
  <c r="F609" i="1"/>
  <c r="J609" i="1" s="1"/>
  <c r="F602" i="1"/>
  <c r="J602" i="1" s="1"/>
  <c r="F594" i="1"/>
  <c r="J594" i="1" s="1"/>
  <c r="F586" i="1"/>
  <c r="J586" i="1" s="1"/>
  <c r="F578" i="1"/>
  <c r="J578" i="1" s="1"/>
  <c r="F571" i="1"/>
  <c r="J571" i="1" s="1"/>
  <c r="F563" i="1"/>
  <c r="J563" i="1" s="1"/>
  <c r="F555" i="1"/>
  <c r="J555" i="1" s="1"/>
  <c r="F763" i="1"/>
  <c r="J763" i="1" s="1"/>
  <c r="F755" i="1"/>
  <c r="J755" i="1" s="1"/>
  <c r="F747" i="1"/>
  <c r="J747" i="1" s="1"/>
  <c r="F739" i="1"/>
  <c r="J739" i="1" s="1"/>
  <c r="F732" i="1"/>
  <c r="J732" i="1" s="1"/>
  <c r="F724" i="1"/>
  <c r="J724" i="1" s="1"/>
  <c r="F716" i="1"/>
  <c r="J716" i="1" s="1"/>
  <c r="F709" i="1"/>
  <c r="J709" i="1" s="1"/>
  <c r="F701" i="1"/>
  <c r="J701" i="1" s="1"/>
  <c r="F693" i="1"/>
  <c r="J693" i="1" s="1"/>
  <c r="F685" i="1"/>
  <c r="J685" i="1" s="1"/>
  <c r="F678" i="1"/>
  <c r="J678" i="1" s="1"/>
  <c r="F670" i="1"/>
  <c r="J670" i="1" s="1"/>
  <c r="F662" i="1"/>
  <c r="J662" i="1" s="1"/>
  <c r="F655" i="1"/>
  <c r="J655" i="1" s="1"/>
  <c r="F647" i="1"/>
  <c r="J647" i="1" s="1"/>
  <c r="F639" i="1"/>
  <c r="J639" i="1" s="1"/>
  <c r="F631" i="1"/>
  <c r="J631" i="1" s="1"/>
  <c r="F624" i="1"/>
  <c r="J624" i="1" s="1"/>
  <c r="F616" i="1"/>
  <c r="J616" i="1" s="1"/>
  <c r="F608" i="1"/>
  <c r="J608" i="1" s="1"/>
  <c r="F601" i="1"/>
  <c r="J601" i="1" s="1"/>
  <c r="F593" i="1"/>
  <c r="J593" i="1" s="1"/>
  <c r="F585" i="1"/>
  <c r="J585" i="1" s="1"/>
  <c r="F577" i="1"/>
  <c r="J577" i="1" s="1"/>
  <c r="F570" i="1"/>
  <c r="J570" i="1" s="1"/>
  <c r="F562" i="1"/>
  <c r="J562" i="1" s="1"/>
  <c r="F554" i="1"/>
  <c r="J554" i="1" s="1"/>
  <c r="F762" i="1"/>
  <c r="J762" i="1" s="1"/>
  <c r="F754" i="1"/>
  <c r="J754" i="1" s="1"/>
  <c r="F738" i="1"/>
  <c r="J738" i="1" s="1"/>
  <c r="F731" i="1"/>
  <c r="J731" i="1" s="1"/>
  <c r="F723" i="1"/>
  <c r="J723" i="1" s="1"/>
  <c r="F708" i="1"/>
  <c r="J708" i="1" s="1"/>
  <c r="F700" i="1"/>
  <c r="J700" i="1" s="1"/>
  <c r="F684" i="1"/>
  <c r="J684" i="1" s="1"/>
  <c r="F677" i="1"/>
  <c r="J677" i="1" s="1"/>
  <c r="F669" i="1"/>
  <c r="J669" i="1" s="1"/>
  <c r="F654" i="1"/>
  <c r="J654" i="1" s="1"/>
  <c r="F646" i="1"/>
  <c r="J646" i="1" s="1"/>
  <c r="F630" i="1"/>
  <c r="J630" i="1" s="1"/>
  <c r="F623" i="1"/>
  <c r="J623" i="1" s="1"/>
  <c r="F615" i="1"/>
  <c r="J615" i="1" s="1"/>
  <c r="F600" i="1"/>
  <c r="J600" i="1" s="1"/>
  <c r="F592" i="1"/>
  <c r="J592" i="1" s="1"/>
  <c r="F576" i="1"/>
  <c r="J576" i="1" s="1"/>
  <c r="F569" i="1"/>
  <c r="J569" i="1" s="1"/>
  <c r="F561" i="1"/>
  <c r="J561" i="1" s="1"/>
  <c r="K12" i="1"/>
  <c r="L12" i="1" s="1"/>
  <c r="K13" i="1"/>
  <c r="L13" i="1" s="1"/>
  <c r="K29" i="1"/>
  <c r="L29" i="1" s="1"/>
  <c r="K21" i="1"/>
  <c r="L21" i="1" s="1"/>
  <c r="L14" i="1"/>
  <c r="K28" i="1"/>
  <c r="L28" i="1" s="1"/>
  <c r="K20" i="1"/>
  <c r="L20" i="1" s="1"/>
  <c r="K27" i="1"/>
  <c r="L27" i="1" s="1"/>
  <c r="K19" i="1"/>
  <c r="L19" i="1" s="1"/>
  <c r="K11" i="1"/>
  <c r="L11" i="1" s="1"/>
  <c r="K32" i="1"/>
  <c r="L32" i="1" s="1"/>
  <c r="K16" i="1"/>
  <c r="L16" i="1" s="1"/>
  <c r="K8" i="1"/>
  <c r="L8" i="1" s="1"/>
  <c r="K26" i="1"/>
  <c r="L26" i="1" s="1"/>
  <c r="K10" i="1"/>
  <c r="L10" i="1" s="1"/>
  <c r="K25" i="1"/>
  <c r="L25" i="1" s="1"/>
  <c r="K9" i="1"/>
  <c r="L9" i="1" s="1"/>
  <c r="K23" i="1"/>
  <c r="L23" i="1" s="1"/>
  <c r="K7" i="1"/>
  <c r="L7" i="1" s="1"/>
  <c r="K18" i="1"/>
  <c r="L18" i="1" s="1"/>
  <c r="K6" i="1"/>
  <c r="L6" i="1" s="1"/>
  <c r="K17" i="1"/>
  <c r="L17" i="1" s="1"/>
  <c r="K24" i="1"/>
  <c r="L24" i="1" s="1"/>
  <c r="K31" i="1"/>
  <c r="L31" i="1" s="1"/>
  <c r="K15" i="1"/>
  <c r="L15" i="1" s="1"/>
  <c r="K30" i="1"/>
  <c r="L30" i="1" s="1"/>
  <c r="K22" i="1"/>
  <c r="L22" i="1" s="1"/>
</calcChain>
</file>

<file path=xl/sharedStrings.xml><?xml version="1.0" encoding="utf-8"?>
<sst xmlns="http://schemas.openxmlformats.org/spreadsheetml/2006/main" count="21324" uniqueCount="4213">
  <si>
    <t>#             Electronic Hamitonian             #</t>
  </si>
  <si>
    <t># --------------------------------------------- #</t>
  </si>
  <si>
    <t>EH_s01_s01</t>
  </si>
  <si>
    <t>=</t>
  </si>
  <si>
    <t>,</t>
  </si>
  <si>
    <t>ev</t>
  </si>
  <si>
    <t>EH_s02_s02</t>
  </si>
  <si>
    <t>EH_s03_s03</t>
  </si>
  <si>
    <t>EH_s04_s04</t>
  </si>
  <si>
    <t>EH_s05_s05</t>
  </si>
  <si>
    <t>EH_s06_s06</t>
  </si>
  <si>
    <t>EH_s07_s07</t>
  </si>
  <si>
    <t>EH_s08_s08</t>
  </si>
  <si>
    <t>EH_s09_s09</t>
  </si>
  <si>
    <t>EH_s10_s10</t>
  </si>
  <si>
    <t>EH_s11_s11</t>
  </si>
  <si>
    <t>EH_s12_s12</t>
  </si>
  <si>
    <t>EH_s13_s13</t>
  </si>
  <si>
    <t>EH_s14_s14</t>
  </si>
  <si>
    <t>EH_s15_s15</t>
  </si>
  <si>
    <t>EH_s16_s16</t>
  </si>
  <si>
    <t>EH_s17_s17</t>
  </si>
  <si>
    <t>Fe(CO)5  - MCTDH sorting by effective vibronic coupling magnitude</t>
  </si>
  <si>
    <t>#                  Frequencies                  #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</si>
  <si>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</si>
  <si>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</si>
  <si>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</si>
  <si>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</si>
  <si>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</si>
  <si>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</si>
  <si>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</si>
  <si>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</si>
  <si>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</si>
  <si>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</si>
  <si>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</si>
  <si>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</si>
  <si>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</si>
  <si>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</si>
  <si>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</si>
  <si>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</si>
  <si>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</si>
  <si>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</si>
  <si>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</si>
  <si>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</si>
  <si>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</si>
  <si>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</si>
  <si>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</si>
  <si>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</si>
  <si>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</si>
  <si>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</si>
  <si>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</si>
  <si>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#           Linear Coupling Constants           #</t>
  </si>
  <si>
    <t>Effective vibronic coupling magnitude</t>
  </si>
  <si>
    <t>C1_s01_s02_v01</t>
  </si>
  <si>
    <t>C1_s01_s02_v02</t>
  </si>
  <si>
    <t>C1_s01_s02_v03</t>
  </si>
  <si>
    <t>C1_s01_s02_v04</t>
  </si>
  <si>
    <t>C1_s01_s02_v05</t>
  </si>
  <si>
    <t>C1_s01_s02_v06</t>
  </si>
  <si>
    <t>C1_s01_s02_v07</t>
  </si>
  <si>
    <t>C1_s01_s02_v08</t>
  </si>
  <si>
    <t>C1_s01_s02_v09</t>
  </si>
  <si>
    <t>C1_s01_s02_v10</t>
  </si>
  <si>
    <t>C1_s01_s02_v11</t>
  </si>
  <si>
    <t>C1_s01_s02_v12</t>
  </si>
  <si>
    <t>C1_s01_s02_v13</t>
  </si>
  <si>
    <t>C1_s01_s02_v14</t>
  </si>
  <si>
    <t>C1_s01_s02_v15</t>
  </si>
  <si>
    <t>C1_s01_s02_v16</t>
  </si>
  <si>
    <t>C1_s01_s02_v17</t>
  </si>
  <si>
    <t>C1_s01_s02_v18</t>
  </si>
  <si>
    <t>C1_s01_s02_v19</t>
  </si>
  <si>
    <t>C1_s01_s02_v20</t>
  </si>
  <si>
    <t>C1_s01_s02_v21</t>
  </si>
  <si>
    <t>C1_s01_s02_v22</t>
  </si>
  <si>
    <t>C1_s01_s02_v23</t>
  </si>
  <si>
    <t>C1_s01_s02_v24</t>
  </si>
  <si>
    <t>C1_s01_s02_v25</t>
  </si>
  <si>
    <t>C1_s01_s02_v26</t>
  </si>
  <si>
    <t>C1_s01_s02_v27</t>
  </si>
  <si>
    <t>C1_s01_s03_v01</t>
  </si>
  <si>
    <t>C1_s01_s03_v02</t>
  </si>
  <si>
    <t>C1_s01_s03_v03</t>
  </si>
  <si>
    <t>C1_s01_s03_v04</t>
  </si>
  <si>
    <t>C1_s01_s03_v05</t>
  </si>
  <si>
    <t>C1_s01_s03_v06</t>
  </si>
  <si>
    <t>C1_s01_s03_v07</t>
  </si>
  <si>
    <t>C1_s01_s03_v08</t>
  </si>
  <si>
    <t>C1_s01_s03_v09</t>
  </si>
  <si>
    <t>C1_s01_s03_v10</t>
  </si>
  <si>
    <t>C1_s01_s03_v11</t>
  </si>
  <si>
    <t>C1_s01_s03_v12</t>
  </si>
  <si>
    <t>C1_s01_s03_v13</t>
  </si>
  <si>
    <t>C1_s01_s03_v14</t>
  </si>
  <si>
    <t>C1_s01_s03_v15</t>
  </si>
  <si>
    <t>C1_s01_s03_v16</t>
  </si>
  <si>
    <t>C1_s01_s03_v17</t>
  </si>
  <si>
    <t>C1_s01_s03_v18</t>
  </si>
  <si>
    <t>C1_s01_s03_v19</t>
  </si>
  <si>
    <t>C1_s01_s03_v20</t>
  </si>
  <si>
    <t>C1_s01_s03_v21</t>
  </si>
  <si>
    <t>C1_s01_s03_v22</t>
  </si>
  <si>
    <t>C1_s01_s03_v23</t>
  </si>
  <si>
    <t>C1_s01_s03_v24</t>
  </si>
  <si>
    <t>C1_s01_s03_v25</t>
  </si>
  <si>
    <t>C1_s01_s03_v26</t>
  </si>
  <si>
    <t>C1_s01_s03_v27</t>
  </si>
  <si>
    <t>C1_s01_s04_v01</t>
  </si>
  <si>
    <t>C1_s01_s04_v02</t>
  </si>
  <si>
    <t>C1_s01_s04_v03</t>
  </si>
  <si>
    <t>C1_s01_s04_v04</t>
  </si>
  <si>
    <t>C1_s01_s04_v05</t>
  </si>
  <si>
    <t>C1_s01_s04_v06</t>
  </si>
  <si>
    <t>C1_s01_s04_v07</t>
  </si>
  <si>
    <t>C1_s01_s04_v08</t>
  </si>
  <si>
    <t>C1_s01_s04_v09</t>
  </si>
  <si>
    <t>C1_s01_s04_v10</t>
  </si>
  <si>
    <t>C1_s01_s04_v11</t>
  </si>
  <si>
    <t>C1_s01_s04_v12</t>
  </si>
  <si>
    <t>C1_s01_s04_v13</t>
  </si>
  <si>
    <t>C1_s01_s04_v14</t>
  </si>
  <si>
    <t>C1_s01_s04_v15</t>
  </si>
  <si>
    <t>C1_s01_s04_v16</t>
  </si>
  <si>
    <t>C1_s01_s04_v17</t>
  </si>
  <si>
    <t>C1_s01_s04_v18</t>
  </si>
  <si>
    <t>C1_s01_s04_v19</t>
  </si>
  <si>
    <t>C1_s01_s04_v20</t>
  </si>
  <si>
    <t>C1_s01_s04_v21</t>
  </si>
  <si>
    <t>C1_s01_s04_v22</t>
  </si>
  <si>
    <t>C1_s01_s04_v23</t>
  </si>
  <si>
    <t>C1_s01_s04_v24</t>
  </si>
  <si>
    <t>C1_s01_s04_v25</t>
  </si>
  <si>
    <t>C1_s01_s04_v26</t>
  </si>
  <si>
    <t>C1_s01_s04_v27</t>
  </si>
  <si>
    <t>C1_s01_s05_v01</t>
  </si>
  <si>
    <t>C1_s01_s05_v02</t>
  </si>
  <si>
    <t>C1_s01_s05_v03</t>
  </si>
  <si>
    <t>C1_s01_s05_v04</t>
  </si>
  <si>
    <t>C1_s01_s05_v05</t>
  </si>
  <si>
    <t>C1_s01_s05_v06</t>
  </si>
  <si>
    <t>C1_s01_s05_v07</t>
  </si>
  <si>
    <t>C1_s01_s05_v08</t>
  </si>
  <si>
    <t>C1_s01_s05_v09</t>
  </si>
  <si>
    <t>C1_s01_s05_v10</t>
  </si>
  <si>
    <t>C1_s01_s05_v11</t>
  </si>
  <si>
    <t>C1_s01_s05_v12</t>
  </si>
  <si>
    <t>C1_s01_s05_v13</t>
  </si>
  <si>
    <t>C1_s01_s05_v14</t>
  </si>
  <si>
    <t>C1_s01_s05_v15</t>
  </si>
  <si>
    <t>C1_s01_s05_v16</t>
  </si>
  <si>
    <t>C1_s01_s05_v17</t>
  </si>
  <si>
    <t>C1_s01_s05_v18</t>
  </si>
  <si>
    <t>C1_s01_s05_v19</t>
  </si>
  <si>
    <t>C1_s01_s05_v20</t>
  </si>
  <si>
    <t>C1_s01_s05_v21</t>
  </si>
  <si>
    <t>C1_s01_s05_v22</t>
  </si>
  <si>
    <t>C1_s01_s05_v23</t>
  </si>
  <si>
    <t>C1_s01_s05_v24</t>
  </si>
  <si>
    <t>C1_s01_s05_v25</t>
  </si>
  <si>
    <t>C1_s01_s05_v26</t>
  </si>
  <si>
    <t>C1_s01_s05_v27</t>
  </si>
  <si>
    <t>C1_s01_s06_v01</t>
  </si>
  <si>
    <t>C1_s01_s06_v02</t>
  </si>
  <si>
    <t>C1_s01_s06_v03</t>
  </si>
  <si>
    <t>C1_s01_s06_v04</t>
  </si>
  <si>
    <t>C1_s01_s06_v05</t>
  </si>
  <si>
    <t>C1_s01_s06_v06</t>
  </si>
  <si>
    <t>C1_s01_s06_v07</t>
  </si>
  <si>
    <t>C1_s01_s06_v08</t>
  </si>
  <si>
    <t>C1_s01_s06_v09</t>
  </si>
  <si>
    <t>C1_s01_s06_v10</t>
  </si>
  <si>
    <t>C1_s01_s06_v11</t>
  </si>
  <si>
    <t>C1_s01_s06_v12</t>
  </si>
  <si>
    <t>C1_s01_s06_v13</t>
  </si>
  <si>
    <t>C1_s01_s06_v14</t>
  </si>
  <si>
    <t>C1_s01_s06_v15</t>
  </si>
  <si>
    <t>C1_s01_s06_v16</t>
  </si>
  <si>
    <t>C1_s01_s06_v17</t>
  </si>
  <si>
    <t>C1_s01_s06_v18</t>
  </si>
  <si>
    <t>C1_s01_s06_v19</t>
  </si>
  <si>
    <t>C1_s01_s06_v20</t>
  </si>
  <si>
    <t>C1_s01_s06_v21</t>
  </si>
  <si>
    <t>C1_s01_s06_v22</t>
  </si>
  <si>
    <t>C1_s01_s06_v23</t>
  </si>
  <si>
    <t>C1_s01_s06_v24</t>
  </si>
  <si>
    <t>C1_s01_s06_v25</t>
  </si>
  <si>
    <t>C1_s01_s06_v26</t>
  </si>
  <si>
    <t>C1_s01_s06_v27</t>
  </si>
  <si>
    <t>C1_s01_s07_v01</t>
  </si>
  <si>
    <t>C1_s01_s07_v02</t>
  </si>
  <si>
    <t>C1_s01_s07_v03</t>
  </si>
  <si>
    <t>C1_s01_s07_v04</t>
  </si>
  <si>
    <t>C1_s01_s07_v05</t>
  </si>
  <si>
    <t>C1_s01_s07_v06</t>
  </si>
  <si>
    <t>C1_s01_s07_v07</t>
  </si>
  <si>
    <t>C1_s01_s07_v08</t>
  </si>
  <si>
    <t>C1_s01_s07_v09</t>
  </si>
  <si>
    <t>C1_s01_s07_v10</t>
  </si>
  <si>
    <t>C1_s01_s07_v11</t>
  </si>
  <si>
    <t>C1_s01_s07_v12</t>
  </si>
  <si>
    <t>C1_s01_s07_v13</t>
  </si>
  <si>
    <t>C1_s01_s07_v14</t>
  </si>
  <si>
    <t>C1_s01_s07_v15</t>
  </si>
  <si>
    <t>C1_s01_s07_v16</t>
  </si>
  <si>
    <t>C1_s01_s07_v17</t>
  </si>
  <si>
    <t>C1_s01_s07_v18</t>
  </si>
  <si>
    <t>C1_s01_s07_v19</t>
  </si>
  <si>
    <t>C1_s01_s07_v20</t>
  </si>
  <si>
    <t>C1_s01_s07_v21</t>
  </si>
  <si>
    <t>C1_s01_s07_v22</t>
  </si>
  <si>
    <t>C1_s01_s07_v23</t>
  </si>
  <si>
    <t>C1_s01_s07_v24</t>
  </si>
  <si>
    <t>C1_s01_s07_v25</t>
  </si>
  <si>
    <t>C1_s01_s07_v26</t>
  </si>
  <si>
    <t>C1_s01_s07_v27</t>
  </si>
  <si>
    <t>C1_s01_s08_v01</t>
  </si>
  <si>
    <t>C1_s01_s08_v02</t>
  </si>
  <si>
    <t>C1_s01_s08_v03</t>
  </si>
  <si>
    <t>C1_s01_s08_v04</t>
  </si>
  <si>
    <t>C1_s01_s08_v05</t>
  </si>
  <si>
    <t>C1_s01_s08_v06</t>
  </si>
  <si>
    <t>C1_s01_s08_v07</t>
  </si>
  <si>
    <t>C1_s01_s08_v08</t>
  </si>
  <si>
    <t>C1_s01_s08_v09</t>
  </si>
  <si>
    <t>C1_s01_s08_v10</t>
  </si>
  <si>
    <t>C1_s01_s08_v11</t>
  </si>
  <si>
    <t>C1_s01_s08_v12</t>
  </si>
  <si>
    <t>C1_s01_s08_v13</t>
  </si>
  <si>
    <t>C1_s01_s08_v14</t>
  </si>
  <si>
    <t>C1_s01_s08_v15</t>
  </si>
  <si>
    <t>C1_s01_s08_v16</t>
  </si>
  <si>
    <t>C1_s01_s08_v17</t>
  </si>
  <si>
    <t>C1_s01_s08_v18</t>
  </si>
  <si>
    <t>C1_s01_s08_v19</t>
  </si>
  <si>
    <t>C1_s01_s08_v20</t>
  </si>
  <si>
    <t>C1_s01_s08_v21</t>
  </si>
  <si>
    <t>C1_s01_s08_v22</t>
  </si>
  <si>
    <t>C1_s01_s08_v23</t>
  </si>
  <si>
    <t>C1_s01_s08_v24</t>
  </si>
  <si>
    <t>C1_s01_s08_v25</t>
  </si>
  <si>
    <t>C1_s01_s08_v26</t>
  </si>
  <si>
    <t>C1_s01_s08_v27</t>
  </si>
  <si>
    <t>C1_s01_s09_v01</t>
  </si>
  <si>
    <t>C1_s01_s09_v02</t>
  </si>
  <si>
    <t>C1_s01_s09_v03</t>
  </si>
  <si>
    <t>C1_s01_s09_v04</t>
  </si>
  <si>
    <t>C1_s01_s09_v05</t>
  </si>
  <si>
    <t>C1_s01_s09_v06</t>
  </si>
  <si>
    <t>C1_s01_s09_v07</t>
  </si>
  <si>
    <t>C1_s01_s09_v08</t>
  </si>
  <si>
    <t>C1_s01_s09_v09</t>
  </si>
  <si>
    <t>C1_s01_s09_v10</t>
  </si>
  <si>
    <t>C1_s01_s09_v11</t>
  </si>
  <si>
    <t>C1_s01_s09_v12</t>
  </si>
  <si>
    <t>C1_s01_s09_v13</t>
  </si>
  <si>
    <t>C1_s01_s09_v14</t>
  </si>
  <si>
    <t>C1_s01_s09_v15</t>
  </si>
  <si>
    <t>C1_s01_s09_v16</t>
  </si>
  <si>
    <t>C1_s01_s09_v17</t>
  </si>
  <si>
    <t>C1_s01_s09_v18</t>
  </si>
  <si>
    <t>C1_s01_s09_v19</t>
  </si>
  <si>
    <t>C1_s01_s09_v20</t>
  </si>
  <si>
    <t>C1_s01_s09_v21</t>
  </si>
  <si>
    <t>C1_s01_s09_v22</t>
  </si>
  <si>
    <t>C1_s01_s09_v23</t>
  </si>
  <si>
    <t>C1_s01_s09_v24</t>
  </si>
  <si>
    <t>C1_s01_s09_v25</t>
  </si>
  <si>
    <t>C1_s01_s09_v26</t>
  </si>
  <si>
    <t>C1_s01_s09_v27</t>
  </si>
  <si>
    <t>C1_s01_s10_v01</t>
  </si>
  <si>
    <t>C1_s01_s10_v02</t>
  </si>
  <si>
    <t>C1_s01_s10_v03</t>
  </si>
  <si>
    <t>C1_s01_s10_v04</t>
  </si>
  <si>
    <t>C1_s01_s10_v05</t>
  </si>
  <si>
    <t>C1_s01_s10_v06</t>
  </si>
  <si>
    <t>C1_s01_s10_v07</t>
  </si>
  <si>
    <t>C1_s01_s10_v08</t>
  </si>
  <si>
    <t>C1_s01_s10_v09</t>
  </si>
  <si>
    <t>C1_s01_s10_v10</t>
  </si>
  <si>
    <t>C1_s01_s10_v11</t>
  </si>
  <si>
    <t>C1_s01_s10_v12</t>
  </si>
  <si>
    <t>C1_s01_s10_v13</t>
  </si>
  <si>
    <t>C1_s01_s10_v14</t>
  </si>
  <si>
    <t>C1_s01_s10_v15</t>
  </si>
  <si>
    <t>C1_s01_s10_v16</t>
  </si>
  <si>
    <t>C1_s01_s10_v17</t>
  </si>
  <si>
    <t>C1_s01_s10_v18</t>
  </si>
  <si>
    <t>C1_s01_s10_v19</t>
  </si>
  <si>
    <t>C1_s01_s10_v20</t>
  </si>
  <si>
    <t>C1_s01_s10_v21</t>
  </si>
  <si>
    <t>C1_s01_s10_v22</t>
  </si>
  <si>
    <t>C1_s01_s10_v23</t>
  </si>
  <si>
    <t>C1_s01_s10_v24</t>
  </si>
  <si>
    <t>C1_s01_s10_v25</t>
  </si>
  <si>
    <t>C1_s01_s10_v26</t>
  </si>
  <si>
    <t>C1_s01_s10_v27</t>
  </si>
  <si>
    <t>C1_s01_s11_v01</t>
  </si>
  <si>
    <t>C1_s01_s11_v02</t>
  </si>
  <si>
    <t>C1_s01_s11_v03</t>
  </si>
  <si>
    <t>C1_s01_s11_v04</t>
  </si>
  <si>
    <t>C1_s01_s11_v05</t>
  </si>
  <si>
    <t>C1_s01_s11_v06</t>
  </si>
  <si>
    <t>C1_s01_s11_v07</t>
  </si>
  <si>
    <t>C1_s01_s11_v08</t>
  </si>
  <si>
    <t>C1_s01_s11_v09</t>
  </si>
  <si>
    <t>C1_s01_s11_v10</t>
  </si>
  <si>
    <t>C1_s01_s11_v11</t>
  </si>
  <si>
    <t>C1_s01_s11_v12</t>
  </si>
  <si>
    <t>C1_s01_s11_v13</t>
  </si>
  <si>
    <t>C1_s01_s11_v14</t>
  </si>
  <si>
    <t>C1_s01_s11_v15</t>
  </si>
  <si>
    <t>C1_s01_s11_v16</t>
  </si>
  <si>
    <t>C1_s01_s11_v17</t>
  </si>
  <si>
    <t>C1_s01_s11_v18</t>
  </si>
  <si>
    <t>C1_s01_s11_v19</t>
  </si>
  <si>
    <t>C1_s01_s11_v20</t>
  </si>
  <si>
    <t>C1_s01_s11_v21</t>
  </si>
  <si>
    <t>C1_s01_s11_v22</t>
  </si>
  <si>
    <t>C1_s01_s11_v23</t>
  </si>
  <si>
    <t>C1_s01_s11_v24</t>
  </si>
  <si>
    <t>C1_s01_s11_v25</t>
  </si>
  <si>
    <t>C1_s01_s11_v26</t>
  </si>
  <si>
    <t>C1_s01_s11_v27</t>
  </si>
  <si>
    <t>C1_s01_s12_v01</t>
  </si>
  <si>
    <t>C1_s01_s12_v02</t>
  </si>
  <si>
    <t>C1_s01_s12_v03</t>
  </si>
  <si>
    <t>C1_s01_s12_v04</t>
  </si>
  <si>
    <t>C1_s01_s12_v05</t>
  </si>
  <si>
    <t>C1_s01_s12_v06</t>
  </si>
  <si>
    <t>C1_s01_s12_v07</t>
  </si>
  <si>
    <t>C1_s01_s12_v08</t>
  </si>
  <si>
    <t>C1_s01_s12_v09</t>
  </si>
  <si>
    <t>C1_s01_s12_v10</t>
  </si>
  <si>
    <t>C1_s01_s12_v11</t>
  </si>
  <si>
    <t>C1_s01_s12_v12</t>
  </si>
  <si>
    <t>C1_s01_s12_v13</t>
  </si>
  <si>
    <t>C1_s01_s12_v14</t>
  </si>
  <si>
    <t>C1_s01_s12_v15</t>
  </si>
  <si>
    <t>C1_s01_s12_v16</t>
  </si>
  <si>
    <t>C1_s01_s12_v17</t>
  </si>
  <si>
    <t>C1_s01_s12_v18</t>
  </si>
  <si>
    <t>C1_s01_s12_v19</t>
  </si>
  <si>
    <t>C1_s01_s12_v20</t>
  </si>
  <si>
    <t>C1_s01_s12_v21</t>
  </si>
  <si>
    <t>C1_s01_s12_v22</t>
  </si>
  <si>
    <t>C1_s01_s12_v23</t>
  </si>
  <si>
    <t>C1_s01_s12_v24</t>
  </si>
  <si>
    <t>C1_s01_s12_v25</t>
  </si>
  <si>
    <t>C1_s01_s12_v26</t>
  </si>
  <si>
    <t>C1_s01_s12_v27</t>
  </si>
  <si>
    <t>C1_s01_s13_v01</t>
  </si>
  <si>
    <t>C1_s01_s13_v02</t>
  </si>
  <si>
    <t>C1_s01_s13_v03</t>
  </si>
  <si>
    <t>C1_s01_s13_v04</t>
  </si>
  <si>
    <t>C1_s01_s13_v05</t>
  </si>
  <si>
    <t>C1_s01_s13_v06</t>
  </si>
  <si>
    <t>C1_s01_s13_v07</t>
  </si>
  <si>
    <t>C1_s01_s13_v08</t>
  </si>
  <si>
    <t>C1_s01_s13_v09</t>
  </si>
  <si>
    <t>C1_s01_s13_v10</t>
  </si>
  <si>
    <t>C1_s01_s13_v11</t>
  </si>
  <si>
    <t>C1_s01_s13_v12</t>
  </si>
  <si>
    <t>C1_s01_s13_v13</t>
  </si>
  <si>
    <t>C1_s01_s13_v14</t>
  </si>
  <si>
    <t>C1_s01_s13_v15</t>
  </si>
  <si>
    <t>C1_s01_s13_v16</t>
  </si>
  <si>
    <t>C1_s01_s13_v17</t>
  </si>
  <si>
    <t>C1_s01_s13_v18</t>
  </si>
  <si>
    <t>C1_s01_s13_v19</t>
  </si>
  <si>
    <t>C1_s01_s13_v20</t>
  </si>
  <si>
    <t>C1_s01_s13_v21</t>
  </si>
  <si>
    <t>C1_s01_s13_v22</t>
  </si>
  <si>
    <t>C1_s01_s13_v23</t>
  </si>
  <si>
    <t>C1_s01_s13_v24</t>
  </si>
  <si>
    <t>C1_s01_s13_v25</t>
  </si>
  <si>
    <t>C1_s01_s13_v26</t>
  </si>
  <si>
    <t>C1_s01_s13_v27</t>
  </si>
  <si>
    <t>C1_s01_s14_v01</t>
  </si>
  <si>
    <t>C1_s01_s14_v02</t>
  </si>
  <si>
    <t>C1_s01_s14_v03</t>
  </si>
  <si>
    <t>C1_s01_s14_v04</t>
  </si>
  <si>
    <t>C1_s01_s14_v05</t>
  </si>
  <si>
    <t>C1_s01_s14_v06</t>
  </si>
  <si>
    <t>C1_s01_s14_v07</t>
  </si>
  <si>
    <t>C1_s01_s14_v08</t>
  </si>
  <si>
    <t>C1_s01_s14_v09</t>
  </si>
  <si>
    <t>C1_s01_s14_v10</t>
  </si>
  <si>
    <t>C1_s01_s14_v11</t>
  </si>
  <si>
    <t>C1_s01_s14_v12</t>
  </si>
  <si>
    <t>C1_s01_s14_v13</t>
  </si>
  <si>
    <t>C1_s01_s14_v14</t>
  </si>
  <si>
    <t>C1_s01_s14_v15</t>
  </si>
  <si>
    <t>C1_s01_s14_v16</t>
  </si>
  <si>
    <t>C1_s01_s14_v17</t>
  </si>
  <si>
    <t>C1_s01_s14_v18</t>
  </si>
  <si>
    <t>C1_s01_s14_v19</t>
  </si>
  <si>
    <t>C1_s01_s14_v20</t>
  </si>
  <si>
    <t>C1_s01_s14_v21</t>
  </si>
  <si>
    <t>C1_s01_s14_v22</t>
  </si>
  <si>
    <t>C1_s01_s14_v23</t>
  </si>
  <si>
    <t>C1_s01_s14_v24</t>
  </si>
  <si>
    <t>C1_s01_s14_v25</t>
  </si>
  <si>
    <t>C1_s01_s14_v26</t>
  </si>
  <si>
    <t>C1_s01_s14_v27</t>
  </si>
  <si>
    <t>C1_s01_s15_v01</t>
  </si>
  <si>
    <t>C1_s01_s15_v02</t>
  </si>
  <si>
    <t>C1_s01_s15_v03</t>
  </si>
  <si>
    <t>C1_s01_s15_v04</t>
  </si>
  <si>
    <t>C1_s01_s15_v05</t>
  </si>
  <si>
    <t>C1_s01_s15_v06</t>
  </si>
  <si>
    <t>C1_s01_s15_v07</t>
  </si>
  <si>
    <t>C1_s01_s15_v08</t>
  </si>
  <si>
    <t>C1_s01_s15_v09</t>
  </si>
  <si>
    <t>C1_s01_s15_v10</t>
  </si>
  <si>
    <t>C1_s01_s15_v11</t>
  </si>
  <si>
    <t>C1_s01_s15_v12</t>
  </si>
  <si>
    <t>C1_s01_s15_v13</t>
  </si>
  <si>
    <t>C1_s01_s15_v14</t>
  </si>
  <si>
    <t>C1_s01_s15_v15</t>
  </si>
  <si>
    <t>C1_s01_s15_v16</t>
  </si>
  <si>
    <t>C1_s01_s15_v17</t>
  </si>
  <si>
    <t>C1_s01_s15_v18</t>
  </si>
  <si>
    <t>C1_s01_s15_v19</t>
  </si>
  <si>
    <t>C1_s01_s15_v20</t>
  </si>
  <si>
    <t>C1_s01_s15_v21</t>
  </si>
  <si>
    <t>C1_s01_s15_v22</t>
  </si>
  <si>
    <t>C1_s01_s15_v23</t>
  </si>
  <si>
    <t>C1_s01_s15_v24</t>
  </si>
  <si>
    <t>C1_s01_s15_v25</t>
  </si>
  <si>
    <t>C1_s01_s15_v26</t>
  </si>
  <si>
    <t>C1_s01_s15_v27</t>
  </si>
  <si>
    <t>C1_s01_s16_v01</t>
  </si>
  <si>
    <t>C1_s01_s16_v02</t>
  </si>
  <si>
    <t>C1_s01_s16_v03</t>
  </si>
  <si>
    <t>C1_s01_s16_v04</t>
  </si>
  <si>
    <t>C1_s01_s16_v05</t>
  </si>
  <si>
    <t>C1_s01_s16_v06</t>
  </si>
  <si>
    <t>C1_s01_s16_v07</t>
  </si>
  <si>
    <t>C1_s01_s16_v08</t>
  </si>
  <si>
    <t>C1_s01_s16_v09</t>
  </si>
  <si>
    <t>C1_s01_s16_v10</t>
  </si>
  <si>
    <t>C1_s01_s16_v11</t>
  </si>
  <si>
    <t>C1_s01_s16_v12</t>
  </si>
  <si>
    <t>C1_s01_s16_v13</t>
  </si>
  <si>
    <t>C1_s01_s16_v14</t>
  </si>
  <si>
    <t>C1_s01_s16_v15</t>
  </si>
  <si>
    <t>C1_s01_s16_v16</t>
  </si>
  <si>
    <t>C1_s01_s16_v17</t>
  </si>
  <si>
    <t>C1_s01_s16_v18</t>
  </si>
  <si>
    <t>C1_s01_s16_v19</t>
  </si>
  <si>
    <t>C1_s01_s16_v20</t>
  </si>
  <si>
    <t>C1_s01_s16_v21</t>
  </si>
  <si>
    <t>C1_s01_s16_v22</t>
  </si>
  <si>
    <t>C1_s01_s16_v23</t>
  </si>
  <si>
    <t>C1_s01_s16_v24</t>
  </si>
  <si>
    <t>C1_s01_s16_v25</t>
  </si>
  <si>
    <t>C1_s01_s16_v26</t>
  </si>
  <si>
    <t>C1_s01_s16_v27</t>
  </si>
  <si>
    <t>C1_s01_s17_v01</t>
  </si>
  <si>
    <t>C1_s01_s17_v02</t>
  </si>
  <si>
    <t>C1_s01_s17_v03</t>
  </si>
  <si>
    <t>C1_s01_s17_v04</t>
  </si>
  <si>
    <t>C1_s01_s17_v05</t>
  </si>
  <si>
    <t>C1_s01_s17_v06</t>
  </si>
  <si>
    <t>C1_s01_s17_v07</t>
  </si>
  <si>
    <t>C1_s01_s17_v08</t>
  </si>
  <si>
    <t>C1_s01_s17_v09</t>
  </si>
  <si>
    <t>C1_s01_s17_v10</t>
  </si>
  <si>
    <t>C1_s01_s17_v11</t>
  </si>
  <si>
    <t>C1_s01_s17_v12</t>
  </si>
  <si>
    <t>C1_s01_s17_v13</t>
  </si>
  <si>
    <t>C1_s01_s17_v14</t>
  </si>
  <si>
    <t>C1_s01_s17_v15</t>
  </si>
  <si>
    <t>C1_s01_s17_v16</t>
  </si>
  <si>
    <t>C1_s01_s17_v17</t>
  </si>
  <si>
    <t>C1_s01_s17_v18</t>
  </si>
  <si>
    <t>C1_s01_s17_v19</t>
  </si>
  <si>
    <t>C1_s01_s17_v20</t>
  </si>
  <si>
    <t>C1_s01_s17_v21</t>
  </si>
  <si>
    <t>C1_s01_s17_v22</t>
  </si>
  <si>
    <t>C1_s01_s17_v23</t>
  </si>
  <si>
    <t>C1_s01_s17_v24</t>
  </si>
  <si>
    <t>C1_s01_s17_v25</t>
  </si>
  <si>
    <t>C1_s01_s17_v26</t>
  </si>
  <si>
    <t>C1_s01_s17_v27</t>
  </si>
  <si>
    <t>C1_s02_s03_v01</t>
  </si>
  <si>
    <t>C1_s02_s03_v02</t>
  </si>
  <si>
    <t>C1_s02_s03_v03</t>
  </si>
  <si>
    <t>C1_s02_s03_v04</t>
  </si>
  <si>
    <t>C1_s02_s03_v05</t>
  </si>
  <si>
    <t>C1_s02_s03_v06</t>
  </si>
  <si>
    <t>C1_s02_s03_v07</t>
  </si>
  <si>
    <t>C1_s02_s03_v08</t>
  </si>
  <si>
    <t>C1_s02_s03_v09</t>
  </si>
  <si>
    <t>C1_s02_s03_v10</t>
  </si>
  <si>
    <t>C1_s02_s03_v11</t>
  </si>
  <si>
    <t>C1_s02_s03_v12</t>
  </si>
  <si>
    <t>C1_s02_s03_v13</t>
  </si>
  <si>
    <t>C1_s02_s03_v14</t>
  </si>
  <si>
    <t>C1_s02_s03_v15</t>
  </si>
  <si>
    <t>C1_s02_s03_v16</t>
  </si>
  <si>
    <t>C1_s02_s03_v17</t>
  </si>
  <si>
    <t>C1_s02_s03_v18</t>
  </si>
  <si>
    <t>C1_s02_s03_v19</t>
  </si>
  <si>
    <t>C1_s02_s03_v20</t>
  </si>
  <si>
    <t>C1_s02_s03_v21</t>
  </si>
  <si>
    <t>C1_s02_s03_v22</t>
  </si>
  <si>
    <t>C1_s02_s03_v23</t>
  </si>
  <si>
    <t>C1_s02_s03_v24</t>
  </si>
  <si>
    <t>C1_s02_s03_v25</t>
  </si>
  <si>
    <t>C1_s02_s03_v26</t>
  </si>
  <si>
    <t>C1_s02_s03_v27</t>
  </si>
  <si>
    <t>C1_s02_s04_v01</t>
  </si>
  <si>
    <t>C1_s02_s04_v02</t>
  </si>
  <si>
    <t>C1_s02_s04_v03</t>
  </si>
  <si>
    <t>C1_s02_s04_v04</t>
  </si>
  <si>
    <t>C1_s02_s04_v05</t>
  </si>
  <si>
    <t>C1_s02_s04_v06</t>
  </si>
  <si>
    <t>C1_s02_s04_v07</t>
  </si>
  <si>
    <t>C1_s02_s04_v08</t>
  </si>
  <si>
    <t>C1_s02_s04_v09</t>
  </si>
  <si>
    <t>C1_s02_s04_v10</t>
  </si>
  <si>
    <t>C1_s02_s04_v11</t>
  </si>
  <si>
    <t>C1_s02_s04_v12</t>
  </si>
  <si>
    <t>C1_s02_s04_v13</t>
  </si>
  <si>
    <t>C1_s02_s04_v14</t>
  </si>
  <si>
    <t>C1_s02_s04_v15</t>
  </si>
  <si>
    <t>C1_s02_s04_v16</t>
  </si>
  <si>
    <t>C1_s02_s04_v17</t>
  </si>
  <si>
    <t>C1_s02_s04_v18</t>
  </si>
  <si>
    <t>C1_s02_s04_v19</t>
  </si>
  <si>
    <t>C1_s02_s04_v20</t>
  </si>
  <si>
    <t>C1_s02_s04_v21</t>
  </si>
  <si>
    <t>C1_s02_s04_v22</t>
  </si>
  <si>
    <t>C1_s02_s04_v23</t>
  </si>
  <si>
    <t>C1_s02_s04_v24</t>
  </si>
  <si>
    <t>C1_s02_s04_v25</t>
  </si>
  <si>
    <t>C1_s02_s04_v26</t>
  </si>
  <si>
    <t>C1_s02_s04_v27</t>
  </si>
  <si>
    <t>C1_s02_s05_v01</t>
  </si>
  <si>
    <t>C1_s02_s05_v02</t>
  </si>
  <si>
    <t>C1_s02_s05_v03</t>
  </si>
  <si>
    <t>C1_s02_s05_v04</t>
  </si>
  <si>
    <t>C1_s02_s05_v05</t>
  </si>
  <si>
    <t>C1_s02_s05_v06</t>
  </si>
  <si>
    <t>C1_s02_s05_v07</t>
  </si>
  <si>
    <t>C1_s02_s05_v08</t>
  </si>
  <si>
    <t>C1_s02_s05_v09</t>
  </si>
  <si>
    <t>C1_s02_s05_v10</t>
  </si>
  <si>
    <t>C1_s02_s05_v11</t>
  </si>
  <si>
    <t>C1_s02_s05_v12</t>
  </si>
  <si>
    <t>C1_s02_s05_v13</t>
  </si>
  <si>
    <t>C1_s02_s05_v14</t>
  </si>
  <si>
    <t>C1_s02_s05_v15</t>
  </si>
  <si>
    <t>C1_s02_s05_v16</t>
  </si>
  <si>
    <t>C1_s02_s05_v17</t>
  </si>
  <si>
    <t>C1_s02_s05_v18</t>
  </si>
  <si>
    <t>C1_s02_s05_v19</t>
  </si>
  <si>
    <t>C1_s02_s05_v20</t>
  </si>
  <si>
    <t>C1_s02_s05_v21</t>
  </si>
  <si>
    <t>C1_s02_s05_v22</t>
  </si>
  <si>
    <t>C1_s02_s05_v23</t>
  </si>
  <si>
    <t>C1_s02_s05_v24</t>
  </si>
  <si>
    <t>C1_s02_s05_v25</t>
  </si>
  <si>
    <t>C1_s02_s05_v26</t>
  </si>
  <si>
    <t>C1_s02_s05_v27</t>
  </si>
  <si>
    <t>C1_s02_s06_v01</t>
  </si>
  <si>
    <t>C1_s02_s06_v02</t>
  </si>
  <si>
    <t>C1_s02_s06_v03</t>
  </si>
  <si>
    <t>C1_s02_s06_v04</t>
  </si>
  <si>
    <t>C1_s02_s06_v05</t>
  </si>
  <si>
    <t>C1_s02_s06_v06</t>
  </si>
  <si>
    <t>C1_s02_s06_v07</t>
  </si>
  <si>
    <t>C1_s02_s06_v08</t>
  </si>
  <si>
    <t>C1_s02_s06_v09</t>
  </si>
  <si>
    <t>C1_s02_s06_v10</t>
  </si>
  <si>
    <t>C1_s02_s06_v11</t>
  </si>
  <si>
    <t>C1_s02_s06_v12</t>
  </si>
  <si>
    <t>C1_s02_s06_v13</t>
  </si>
  <si>
    <t>C1_s02_s06_v14</t>
  </si>
  <si>
    <t>C1_s02_s06_v15</t>
  </si>
  <si>
    <t>C1_s02_s06_v16</t>
  </si>
  <si>
    <t>C1_s02_s06_v17</t>
  </si>
  <si>
    <t>C1_s02_s06_v18</t>
  </si>
  <si>
    <t>C1_s02_s06_v19</t>
  </si>
  <si>
    <t>C1_s02_s06_v20</t>
  </si>
  <si>
    <t>C1_s02_s06_v21</t>
  </si>
  <si>
    <t>C1_s02_s06_v22</t>
  </si>
  <si>
    <t>C1_s02_s06_v23</t>
  </si>
  <si>
    <t>C1_s02_s06_v24</t>
  </si>
  <si>
    <t>C1_s02_s06_v25</t>
  </si>
  <si>
    <t>C1_s02_s06_v26</t>
  </si>
  <si>
    <t>C1_s02_s06_v27</t>
  </si>
  <si>
    <t>C1_s02_s07_v01</t>
  </si>
  <si>
    <t>C1_s02_s07_v02</t>
  </si>
  <si>
    <t>C1_s02_s07_v03</t>
  </si>
  <si>
    <t>C1_s02_s07_v04</t>
  </si>
  <si>
    <t>C1_s02_s07_v05</t>
  </si>
  <si>
    <t>C1_s02_s07_v06</t>
  </si>
  <si>
    <t>C1_s02_s07_v07</t>
  </si>
  <si>
    <t>C1_s02_s07_v08</t>
  </si>
  <si>
    <t>C1_s02_s07_v09</t>
  </si>
  <si>
    <t>C1_s02_s07_v10</t>
  </si>
  <si>
    <t>C1_s02_s07_v11</t>
  </si>
  <si>
    <t>C1_s02_s07_v12</t>
  </si>
  <si>
    <t>C1_s02_s07_v13</t>
  </si>
  <si>
    <t>C1_s02_s07_v14</t>
  </si>
  <si>
    <t>C1_s02_s07_v15</t>
  </si>
  <si>
    <t>C1_s02_s07_v16</t>
  </si>
  <si>
    <t>C1_s02_s07_v17</t>
  </si>
  <si>
    <t>C1_s02_s07_v18</t>
  </si>
  <si>
    <t>C1_s02_s07_v19</t>
  </si>
  <si>
    <t>C1_s02_s07_v20</t>
  </si>
  <si>
    <t>C1_s02_s07_v21</t>
  </si>
  <si>
    <t>C1_s02_s07_v22</t>
  </si>
  <si>
    <t>C1_s02_s07_v23</t>
  </si>
  <si>
    <t>C1_s02_s07_v24</t>
  </si>
  <si>
    <t>C1_s02_s07_v25</t>
  </si>
  <si>
    <t>C1_s02_s07_v26</t>
  </si>
  <si>
    <t>C1_s02_s07_v27</t>
  </si>
  <si>
    <t>C1_s02_s08_v01</t>
  </si>
  <si>
    <t>C1_s02_s08_v02</t>
  </si>
  <si>
    <t>C1_s02_s08_v03</t>
  </si>
  <si>
    <t>C1_s02_s08_v04</t>
  </si>
  <si>
    <t>C1_s02_s08_v05</t>
  </si>
  <si>
    <t>C1_s02_s08_v06</t>
  </si>
  <si>
    <t>C1_s02_s08_v07</t>
  </si>
  <si>
    <t>C1_s02_s08_v08</t>
  </si>
  <si>
    <t>C1_s02_s08_v09</t>
  </si>
  <si>
    <t>C1_s02_s08_v10</t>
  </si>
  <si>
    <t>C1_s02_s08_v11</t>
  </si>
  <si>
    <t>C1_s02_s08_v12</t>
  </si>
  <si>
    <t>C1_s02_s08_v13</t>
  </si>
  <si>
    <t>C1_s02_s08_v14</t>
  </si>
  <si>
    <t>C1_s02_s08_v15</t>
  </si>
  <si>
    <t>C1_s02_s08_v16</t>
  </si>
  <si>
    <t>C1_s02_s08_v17</t>
  </si>
  <si>
    <t>C1_s02_s08_v18</t>
  </si>
  <si>
    <t>C1_s02_s08_v19</t>
  </si>
  <si>
    <t>C1_s02_s08_v20</t>
  </si>
  <si>
    <t>C1_s02_s08_v21</t>
  </si>
  <si>
    <t>C1_s02_s08_v22</t>
  </si>
  <si>
    <t>C1_s02_s08_v23</t>
  </si>
  <si>
    <t>C1_s02_s08_v24</t>
  </si>
  <si>
    <t>C1_s02_s08_v25</t>
  </si>
  <si>
    <t>C1_s02_s08_v26</t>
  </si>
  <si>
    <t>C1_s02_s08_v27</t>
  </si>
  <si>
    <t>C1_s02_s09_v01</t>
  </si>
  <si>
    <t>C1_s02_s09_v02</t>
  </si>
  <si>
    <t>C1_s02_s09_v03</t>
  </si>
  <si>
    <t>C1_s02_s09_v04</t>
  </si>
  <si>
    <t>C1_s02_s09_v05</t>
  </si>
  <si>
    <t>C1_s02_s09_v06</t>
  </si>
  <si>
    <t>C1_s02_s09_v07</t>
  </si>
  <si>
    <t>C1_s02_s09_v08</t>
  </si>
  <si>
    <t>C1_s02_s09_v09</t>
  </si>
  <si>
    <t>C1_s02_s09_v10</t>
  </si>
  <si>
    <t>C1_s02_s09_v11</t>
  </si>
  <si>
    <t>C1_s02_s09_v12</t>
  </si>
  <si>
    <t>C1_s02_s09_v13</t>
  </si>
  <si>
    <t>C1_s02_s09_v14</t>
  </si>
  <si>
    <t>C1_s02_s09_v15</t>
  </si>
  <si>
    <t>C1_s02_s09_v16</t>
  </si>
  <si>
    <t>C1_s02_s09_v17</t>
  </si>
  <si>
    <t>C1_s02_s09_v18</t>
  </si>
  <si>
    <t>C1_s02_s09_v19</t>
  </si>
  <si>
    <t>C1_s02_s09_v20</t>
  </si>
  <si>
    <t>C1_s02_s09_v21</t>
  </si>
  <si>
    <t>C1_s02_s09_v22</t>
  </si>
  <si>
    <t>C1_s02_s09_v23</t>
  </si>
  <si>
    <t>C1_s02_s09_v24</t>
  </si>
  <si>
    <t>C1_s02_s09_v25</t>
  </si>
  <si>
    <t>C1_s02_s09_v26</t>
  </si>
  <si>
    <t>C1_s02_s09_v27</t>
  </si>
  <si>
    <t>C1_s02_s10_v01</t>
  </si>
  <si>
    <t>C1_s02_s10_v02</t>
  </si>
  <si>
    <t>C1_s02_s10_v03</t>
  </si>
  <si>
    <t>C1_s02_s10_v04</t>
  </si>
  <si>
    <t>C1_s02_s10_v05</t>
  </si>
  <si>
    <t>C1_s02_s10_v06</t>
  </si>
  <si>
    <t>C1_s02_s10_v07</t>
  </si>
  <si>
    <t>C1_s02_s10_v08</t>
  </si>
  <si>
    <t>C1_s02_s10_v09</t>
  </si>
  <si>
    <t>C1_s02_s10_v10</t>
  </si>
  <si>
    <t>C1_s02_s10_v11</t>
  </si>
  <si>
    <t>C1_s02_s10_v12</t>
  </si>
  <si>
    <t>C1_s02_s10_v13</t>
  </si>
  <si>
    <t>C1_s02_s10_v14</t>
  </si>
  <si>
    <t>C1_s02_s10_v15</t>
  </si>
  <si>
    <t>C1_s02_s10_v16</t>
  </si>
  <si>
    <t>C1_s02_s10_v17</t>
  </si>
  <si>
    <t>C1_s02_s10_v18</t>
  </si>
  <si>
    <t>C1_s02_s10_v19</t>
  </si>
  <si>
    <t>C1_s02_s10_v20</t>
  </si>
  <si>
    <t>C1_s02_s10_v21</t>
  </si>
  <si>
    <t>C1_s02_s10_v22</t>
  </si>
  <si>
    <t>C1_s02_s10_v23</t>
  </si>
  <si>
    <t>C1_s02_s10_v24</t>
  </si>
  <si>
    <t>C1_s02_s10_v25</t>
  </si>
  <si>
    <t>C1_s02_s10_v26</t>
  </si>
  <si>
    <t>C1_s02_s10_v27</t>
  </si>
  <si>
    <t>C1_s02_s11_v01</t>
  </si>
  <si>
    <t>C1_s02_s11_v02</t>
  </si>
  <si>
    <t>C1_s02_s11_v03</t>
  </si>
  <si>
    <t>C1_s02_s11_v04</t>
  </si>
  <si>
    <t>C1_s02_s11_v05</t>
  </si>
  <si>
    <t>C1_s02_s11_v06</t>
  </si>
  <si>
    <t>C1_s02_s11_v07</t>
  </si>
  <si>
    <t>C1_s02_s11_v08</t>
  </si>
  <si>
    <t>C1_s02_s11_v09</t>
  </si>
  <si>
    <t>C1_s02_s11_v10</t>
  </si>
  <si>
    <t>C1_s02_s11_v11</t>
  </si>
  <si>
    <t>C1_s02_s11_v12</t>
  </si>
  <si>
    <t>C1_s02_s11_v13</t>
  </si>
  <si>
    <t>C1_s02_s11_v14</t>
  </si>
  <si>
    <t>C1_s02_s11_v15</t>
  </si>
  <si>
    <t>C1_s02_s11_v16</t>
  </si>
  <si>
    <t>C1_s02_s11_v17</t>
  </si>
  <si>
    <t>C1_s02_s11_v18</t>
  </si>
  <si>
    <t>C1_s02_s11_v19</t>
  </si>
  <si>
    <t>C1_s02_s11_v20</t>
  </si>
  <si>
    <t>C1_s02_s11_v21</t>
  </si>
  <si>
    <t>C1_s02_s11_v22</t>
  </si>
  <si>
    <t>C1_s02_s11_v23</t>
  </si>
  <si>
    <t>C1_s02_s11_v24</t>
  </si>
  <si>
    <t>C1_s02_s11_v25</t>
  </si>
  <si>
    <t>C1_s02_s11_v26</t>
  </si>
  <si>
    <t>C1_s02_s11_v27</t>
  </si>
  <si>
    <t>C1_s02_s12_v01</t>
  </si>
  <si>
    <t>C1_s02_s12_v02</t>
  </si>
  <si>
    <t>C1_s02_s12_v03</t>
  </si>
  <si>
    <t>C1_s02_s12_v04</t>
  </si>
  <si>
    <t>C1_s02_s12_v05</t>
  </si>
  <si>
    <t>C1_s02_s12_v06</t>
  </si>
  <si>
    <t>C1_s02_s12_v07</t>
  </si>
  <si>
    <t>C1_s02_s12_v08</t>
  </si>
  <si>
    <t>C1_s02_s12_v09</t>
  </si>
  <si>
    <t>C1_s02_s12_v10</t>
  </si>
  <si>
    <t>C1_s02_s12_v11</t>
  </si>
  <si>
    <t>C1_s02_s12_v12</t>
  </si>
  <si>
    <t>C1_s02_s12_v13</t>
  </si>
  <si>
    <t>C1_s02_s12_v14</t>
  </si>
  <si>
    <t>C1_s02_s12_v15</t>
  </si>
  <si>
    <t>C1_s02_s12_v16</t>
  </si>
  <si>
    <t>C1_s02_s12_v17</t>
  </si>
  <si>
    <t>C1_s02_s12_v18</t>
  </si>
  <si>
    <t>C1_s02_s12_v19</t>
  </si>
  <si>
    <t>C1_s02_s12_v20</t>
  </si>
  <si>
    <t>C1_s02_s12_v21</t>
  </si>
  <si>
    <t>C1_s02_s12_v22</t>
  </si>
  <si>
    <t>C1_s02_s12_v23</t>
  </si>
  <si>
    <t>C1_s02_s12_v24</t>
  </si>
  <si>
    <t>C1_s02_s12_v25</t>
  </si>
  <si>
    <t>C1_s02_s12_v26</t>
  </si>
  <si>
    <t>C1_s02_s12_v27</t>
  </si>
  <si>
    <t>C1_s02_s13_v01</t>
  </si>
  <si>
    <t>C1_s02_s13_v02</t>
  </si>
  <si>
    <t>C1_s02_s13_v03</t>
  </si>
  <si>
    <t>C1_s02_s13_v04</t>
  </si>
  <si>
    <t>C1_s02_s13_v05</t>
  </si>
  <si>
    <t>C1_s02_s13_v06</t>
  </si>
  <si>
    <t>C1_s02_s13_v07</t>
  </si>
  <si>
    <t>C1_s02_s13_v08</t>
  </si>
  <si>
    <t>C1_s02_s13_v09</t>
  </si>
  <si>
    <t>C1_s02_s13_v10</t>
  </si>
  <si>
    <t>C1_s02_s13_v11</t>
  </si>
  <si>
    <t>C1_s02_s13_v12</t>
  </si>
  <si>
    <t>C1_s02_s13_v13</t>
  </si>
  <si>
    <t>C1_s02_s13_v14</t>
  </si>
  <si>
    <t>C1_s02_s13_v15</t>
  </si>
  <si>
    <t>C1_s02_s13_v16</t>
  </si>
  <si>
    <t>C1_s02_s13_v17</t>
  </si>
  <si>
    <t>C1_s02_s13_v18</t>
  </si>
  <si>
    <t>C1_s02_s13_v19</t>
  </si>
  <si>
    <t>C1_s02_s13_v20</t>
  </si>
  <si>
    <t>C1_s02_s13_v21</t>
  </si>
  <si>
    <t>C1_s02_s13_v22</t>
  </si>
  <si>
    <t>C1_s02_s13_v23</t>
  </si>
  <si>
    <t>C1_s02_s13_v24</t>
  </si>
  <si>
    <t>C1_s02_s13_v25</t>
  </si>
  <si>
    <t>C1_s02_s13_v26</t>
  </si>
  <si>
    <t>C1_s02_s13_v27</t>
  </si>
  <si>
    <t>C1_s02_s14_v01</t>
  </si>
  <si>
    <t>C1_s02_s14_v02</t>
  </si>
  <si>
    <t>C1_s02_s14_v03</t>
  </si>
  <si>
    <t>C1_s02_s14_v04</t>
  </si>
  <si>
    <t>C1_s02_s14_v05</t>
  </si>
  <si>
    <t>C1_s02_s14_v06</t>
  </si>
  <si>
    <t>C1_s02_s14_v07</t>
  </si>
  <si>
    <t>C1_s02_s14_v08</t>
  </si>
  <si>
    <t>C1_s02_s14_v09</t>
  </si>
  <si>
    <t>C1_s02_s14_v10</t>
  </si>
  <si>
    <t>C1_s02_s14_v11</t>
  </si>
  <si>
    <t>C1_s02_s14_v12</t>
  </si>
  <si>
    <t>C1_s02_s14_v13</t>
  </si>
  <si>
    <t>C1_s02_s14_v14</t>
  </si>
  <si>
    <t>C1_s02_s14_v15</t>
  </si>
  <si>
    <t>C1_s02_s14_v16</t>
  </si>
  <si>
    <t>C1_s02_s14_v17</t>
  </si>
  <si>
    <t>C1_s02_s14_v18</t>
  </si>
  <si>
    <t>C1_s02_s14_v19</t>
  </si>
  <si>
    <t>C1_s02_s14_v20</t>
  </si>
  <si>
    <t>C1_s02_s14_v21</t>
  </si>
  <si>
    <t>C1_s02_s14_v22</t>
  </si>
  <si>
    <t>C1_s02_s14_v23</t>
  </si>
  <si>
    <t>C1_s02_s14_v24</t>
  </si>
  <si>
    <t>C1_s02_s14_v25</t>
  </si>
  <si>
    <t>C1_s02_s14_v26</t>
  </si>
  <si>
    <t>C1_s02_s14_v27</t>
  </si>
  <si>
    <t>C1_s02_s15_v01</t>
  </si>
  <si>
    <t>C1_s02_s15_v02</t>
  </si>
  <si>
    <t>C1_s02_s15_v03</t>
  </si>
  <si>
    <t>C1_s02_s15_v04</t>
  </si>
  <si>
    <t>C1_s02_s15_v05</t>
  </si>
  <si>
    <t>C1_s02_s15_v06</t>
  </si>
  <si>
    <t>C1_s02_s15_v07</t>
  </si>
  <si>
    <t>C1_s02_s15_v08</t>
  </si>
  <si>
    <t>C1_s02_s15_v09</t>
  </si>
  <si>
    <t>C1_s02_s15_v10</t>
  </si>
  <si>
    <t>C1_s02_s15_v11</t>
  </si>
  <si>
    <t>C1_s02_s15_v12</t>
  </si>
  <si>
    <t>C1_s02_s15_v13</t>
  </si>
  <si>
    <t>C1_s02_s15_v14</t>
  </si>
  <si>
    <t>C1_s02_s15_v15</t>
  </si>
  <si>
    <t>C1_s02_s15_v16</t>
  </si>
  <si>
    <t>C1_s02_s15_v17</t>
  </si>
  <si>
    <t>C1_s02_s15_v18</t>
  </si>
  <si>
    <t>C1_s02_s15_v19</t>
  </si>
  <si>
    <t>C1_s02_s15_v20</t>
  </si>
  <si>
    <t>C1_s02_s15_v21</t>
  </si>
  <si>
    <t>C1_s02_s15_v22</t>
  </si>
  <si>
    <t>C1_s02_s15_v23</t>
  </si>
  <si>
    <t>C1_s02_s15_v24</t>
  </si>
  <si>
    <t>C1_s02_s15_v25</t>
  </si>
  <si>
    <t>C1_s02_s15_v26</t>
  </si>
  <si>
    <t>C1_s02_s15_v27</t>
  </si>
  <si>
    <t>C1_s02_s16_v01</t>
  </si>
  <si>
    <t>C1_s02_s16_v02</t>
  </si>
  <si>
    <t>C1_s02_s16_v03</t>
  </si>
  <si>
    <t>C1_s02_s16_v04</t>
  </si>
  <si>
    <t>C1_s02_s16_v05</t>
  </si>
  <si>
    <t>C1_s02_s16_v06</t>
  </si>
  <si>
    <t>C1_s02_s16_v07</t>
  </si>
  <si>
    <t>C1_s02_s16_v08</t>
  </si>
  <si>
    <t>C1_s02_s16_v09</t>
  </si>
  <si>
    <t>C1_s02_s16_v10</t>
  </si>
  <si>
    <t>C1_s02_s16_v11</t>
  </si>
  <si>
    <t>C1_s02_s16_v12</t>
  </si>
  <si>
    <t>C1_s02_s16_v13</t>
  </si>
  <si>
    <t>C1_s02_s16_v14</t>
  </si>
  <si>
    <t>C1_s02_s16_v15</t>
  </si>
  <si>
    <t>C1_s02_s16_v16</t>
  </si>
  <si>
    <t>C1_s02_s16_v17</t>
  </si>
  <si>
    <t>C1_s02_s16_v18</t>
  </si>
  <si>
    <t>C1_s02_s16_v19</t>
  </si>
  <si>
    <t>C1_s02_s16_v20</t>
  </si>
  <si>
    <t>C1_s02_s16_v21</t>
  </si>
  <si>
    <t>C1_s02_s16_v22</t>
  </si>
  <si>
    <t>C1_s02_s16_v23</t>
  </si>
  <si>
    <t>C1_s02_s16_v24</t>
  </si>
  <si>
    <t>C1_s02_s16_v25</t>
  </si>
  <si>
    <t>C1_s02_s16_v26</t>
  </si>
  <si>
    <t>C1_s02_s16_v27</t>
  </si>
  <si>
    <t>C1_s02_s17_v01</t>
  </si>
  <si>
    <t>C1_s02_s17_v02</t>
  </si>
  <si>
    <t>C1_s02_s17_v03</t>
  </si>
  <si>
    <t>C1_s02_s17_v04</t>
  </si>
  <si>
    <t>C1_s02_s17_v05</t>
  </si>
  <si>
    <t>C1_s02_s17_v06</t>
  </si>
  <si>
    <t>C1_s02_s17_v07</t>
  </si>
  <si>
    <t>C1_s02_s17_v08</t>
  </si>
  <si>
    <t>C1_s02_s17_v09</t>
  </si>
  <si>
    <t>C1_s02_s17_v10</t>
  </si>
  <si>
    <t>C1_s02_s17_v11</t>
  </si>
  <si>
    <t>C1_s02_s17_v12</t>
  </si>
  <si>
    <t>C1_s02_s17_v13</t>
  </si>
  <si>
    <t>C1_s02_s17_v14</t>
  </si>
  <si>
    <t>C1_s02_s17_v15</t>
  </si>
  <si>
    <t>C1_s02_s17_v16</t>
  </si>
  <si>
    <t>C1_s02_s17_v17</t>
  </si>
  <si>
    <t>C1_s02_s17_v18</t>
  </si>
  <si>
    <t>C1_s02_s17_v19</t>
  </si>
  <si>
    <t>C1_s02_s17_v20</t>
  </si>
  <si>
    <t>C1_s02_s17_v21</t>
  </si>
  <si>
    <t>C1_s02_s17_v22</t>
  </si>
  <si>
    <t>C1_s02_s17_v23</t>
  </si>
  <si>
    <t>C1_s02_s17_v24</t>
  </si>
  <si>
    <t>C1_s02_s17_v25</t>
  </si>
  <si>
    <t>C1_s02_s17_v26</t>
  </si>
  <si>
    <t>C1_s02_s17_v27</t>
  </si>
  <si>
    <t>C1_s03_s04_v01</t>
  </si>
  <si>
    <t>C1_s03_s04_v02</t>
  </si>
  <si>
    <t>C1_s03_s04_v03</t>
  </si>
  <si>
    <t>C1_s03_s04_v04</t>
  </si>
  <si>
    <t>C1_s03_s04_v05</t>
  </si>
  <si>
    <t>C1_s03_s04_v06</t>
  </si>
  <si>
    <t>C1_s03_s04_v07</t>
  </si>
  <si>
    <t>C1_s03_s04_v08</t>
  </si>
  <si>
    <t>C1_s03_s04_v09</t>
  </si>
  <si>
    <t>C1_s03_s04_v10</t>
  </si>
  <si>
    <t>C1_s03_s04_v11</t>
  </si>
  <si>
    <t>C1_s03_s04_v12</t>
  </si>
  <si>
    <t>C1_s03_s04_v13</t>
  </si>
  <si>
    <t>C1_s03_s04_v14</t>
  </si>
  <si>
    <t>C1_s03_s04_v15</t>
  </si>
  <si>
    <t>C1_s03_s04_v16</t>
  </si>
  <si>
    <t>C1_s03_s04_v17</t>
  </si>
  <si>
    <t>C1_s03_s04_v18</t>
  </si>
  <si>
    <t>C1_s03_s04_v19</t>
  </si>
  <si>
    <t>C1_s03_s04_v20</t>
  </si>
  <si>
    <t>C1_s03_s04_v21</t>
  </si>
  <si>
    <t>C1_s03_s04_v22</t>
  </si>
  <si>
    <t>C1_s03_s04_v23</t>
  </si>
  <si>
    <t>C1_s03_s04_v24</t>
  </si>
  <si>
    <t>C1_s03_s04_v25</t>
  </si>
  <si>
    <t>C1_s03_s04_v26</t>
  </si>
  <si>
    <t>C1_s03_s04_v27</t>
  </si>
  <si>
    <t>C1_s03_s05_v01</t>
  </si>
  <si>
    <t>C1_s03_s05_v02</t>
  </si>
  <si>
    <t>C1_s03_s05_v03</t>
  </si>
  <si>
    <t>C1_s03_s05_v04</t>
  </si>
  <si>
    <t>C1_s03_s05_v05</t>
  </si>
  <si>
    <t>C1_s03_s05_v06</t>
  </si>
  <si>
    <t>C1_s03_s05_v07</t>
  </si>
  <si>
    <t>C1_s03_s05_v08</t>
  </si>
  <si>
    <t>C1_s03_s05_v09</t>
  </si>
  <si>
    <t>C1_s03_s05_v10</t>
  </si>
  <si>
    <t>C1_s03_s05_v11</t>
  </si>
  <si>
    <t>C1_s03_s05_v12</t>
  </si>
  <si>
    <t>C1_s03_s05_v13</t>
  </si>
  <si>
    <t>C1_s03_s05_v14</t>
  </si>
  <si>
    <t>C1_s03_s05_v15</t>
  </si>
  <si>
    <t>C1_s03_s05_v16</t>
  </si>
  <si>
    <t>C1_s03_s05_v17</t>
  </si>
  <si>
    <t>C1_s03_s05_v18</t>
  </si>
  <si>
    <t>C1_s03_s05_v19</t>
  </si>
  <si>
    <t>C1_s03_s05_v20</t>
  </si>
  <si>
    <t>C1_s03_s05_v21</t>
  </si>
  <si>
    <t>C1_s03_s05_v22</t>
  </si>
  <si>
    <t>C1_s03_s05_v23</t>
  </si>
  <si>
    <t>C1_s03_s05_v24</t>
  </si>
  <si>
    <t>C1_s03_s05_v25</t>
  </si>
  <si>
    <t>C1_s03_s05_v26</t>
  </si>
  <si>
    <t>C1_s03_s05_v27</t>
  </si>
  <si>
    <t>C1_s03_s06_v01</t>
  </si>
  <si>
    <t>C1_s03_s06_v02</t>
  </si>
  <si>
    <t>C1_s03_s06_v03</t>
  </si>
  <si>
    <t>C1_s03_s06_v04</t>
  </si>
  <si>
    <t>C1_s03_s06_v05</t>
  </si>
  <si>
    <t>C1_s03_s06_v06</t>
  </si>
  <si>
    <t>C1_s03_s06_v07</t>
  </si>
  <si>
    <t>C1_s03_s06_v08</t>
  </si>
  <si>
    <t>C1_s03_s06_v09</t>
  </si>
  <si>
    <t>C1_s03_s06_v10</t>
  </si>
  <si>
    <t>C1_s03_s06_v11</t>
  </si>
  <si>
    <t>C1_s03_s06_v12</t>
  </si>
  <si>
    <t>C1_s03_s06_v13</t>
  </si>
  <si>
    <t>C1_s03_s06_v14</t>
  </si>
  <si>
    <t>C1_s03_s06_v15</t>
  </si>
  <si>
    <t>C1_s03_s06_v16</t>
  </si>
  <si>
    <t>C1_s03_s06_v17</t>
  </si>
  <si>
    <t>C1_s03_s06_v18</t>
  </si>
  <si>
    <t>C1_s03_s06_v19</t>
  </si>
  <si>
    <t>C1_s03_s06_v20</t>
  </si>
  <si>
    <t>C1_s03_s06_v21</t>
  </si>
  <si>
    <t>C1_s03_s06_v22</t>
  </si>
  <si>
    <t>C1_s03_s06_v23</t>
  </si>
  <si>
    <t>C1_s03_s06_v24</t>
  </si>
  <si>
    <t>C1_s03_s06_v25</t>
  </si>
  <si>
    <t>C1_s03_s06_v26</t>
  </si>
  <si>
    <t>C1_s03_s06_v27</t>
  </si>
  <si>
    <t>C1_s03_s07_v01</t>
  </si>
  <si>
    <t>C1_s03_s07_v02</t>
  </si>
  <si>
    <t>C1_s03_s07_v03</t>
  </si>
  <si>
    <t>C1_s03_s07_v04</t>
  </si>
  <si>
    <t>C1_s03_s07_v05</t>
  </si>
  <si>
    <t>C1_s03_s07_v06</t>
  </si>
  <si>
    <t>C1_s03_s07_v07</t>
  </si>
  <si>
    <t>C1_s03_s07_v08</t>
  </si>
  <si>
    <t>C1_s03_s07_v09</t>
  </si>
  <si>
    <t>C1_s03_s07_v10</t>
  </si>
  <si>
    <t>C1_s03_s07_v11</t>
  </si>
  <si>
    <t>C1_s03_s07_v12</t>
  </si>
  <si>
    <t>C1_s03_s07_v13</t>
  </si>
  <si>
    <t>C1_s03_s07_v14</t>
  </si>
  <si>
    <t>C1_s03_s07_v15</t>
  </si>
  <si>
    <t>C1_s03_s07_v16</t>
  </si>
  <si>
    <t>C1_s03_s07_v17</t>
  </si>
  <si>
    <t>C1_s03_s07_v18</t>
  </si>
  <si>
    <t>C1_s03_s07_v19</t>
  </si>
  <si>
    <t>C1_s03_s07_v20</t>
  </si>
  <si>
    <t>C1_s03_s07_v21</t>
  </si>
  <si>
    <t>C1_s03_s07_v22</t>
  </si>
  <si>
    <t>C1_s03_s07_v23</t>
  </si>
  <si>
    <t>C1_s03_s07_v24</t>
  </si>
  <si>
    <t>C1_s03_s07_v25</t>
  </si>
  <si>
    <t>C1_s03_s07_v26</t>
  </si>
  <si>
    <t>C1_s03_s07_v27</t>
  </si>
  <si>
    <t>C1_s03_s08_v01</t>
  </si>
  <si>
    <t>C1_s03_s08_v02</t>
  </si>
  <si>
    <t>C1_s03_s08_v03</t>
  </si>
  <si>
    <t>C1_s03_s08_v04</t>
  </si>
  <si>
    <t>C1_s03_s08_v05</t>
  </si>
  <si>
    <t>C1_s03_s08_v06</t>
  </si>
  <si>
    <t>C1_s03_s08_v07</t>
  </si>
  <si>
    <t>C1_s03_s08_v08</t>
  </si>
  <si>
    <t>C1_s03_s08_v09</t>
  </si>
  <si>
    <t>C1_s03_s08_v10</t>
  </si>
  <si>
    <t>C1_s03_s08_v11</t>
  </si>
  <si>
    <t>C1_s03_s08_v12</t>
  </si>
  <si>
    <t>C1_s03_s08_v13</t>
  </si>
  <si>
    <t>C1_s03_s08_v14</t>
  </si>
  <si>
    <t>C1_s03_s08_v15</t>
  </si>
  <si>
    <t>C1_s03_s08_v16</t>
  </si>
  <si>
    <t>C1_s03_s08_v17</t>
  </si>
  <si>
    <t>C1_s03_s08_v18</t>
  </si>
  <si>
    <t>C1_s03_s08_v19</t>
  </si>
  <si>
    <t>C1_s03_s08_v20</t>
  </si>
  <si>
    <t>C1_s03_s08_v21</t>
  </si>
  <si>
    <t>C1_s03_s08_v22</t>
  </si>
  <si>
    <t>C1_s03_s08_v23</t>
  </si>
  <si>
    <t>C1_s03_s08_v24</t>
  </si>
  <si>
    <t>C1_s03_s08_v25</t>
  </si>
  <si>
    <t>C1_s03_s08_v26</t>
  </si>
  <si>
    <t>C1_s03_s08_v27</t>
  </si>
  <si>
    <t>C1_s03_s09_v01</t>
  </si>
  <si>
    <t>C1_s03_s09_v02</t>
  </si>
  <si>
    <t>C1_s03_s09_v03</t>
  </si>
  <si>
    <t>C1_s03_s09_v04</t>
  </si>
  <si>
    <t>C1_s03_s09_v05</t>
  </si>
  <si>
    <t>C1_s03_s09_v06</t>
  </si>
  <si>
    <t>C1_s03_s09_v07</t>
  </si>
  <si>
    <t>C1_s03_s09_v08</t>
  </si>
  <si>
    <t>C1_s03_s09_v09</t>
  </si>
  <si>
    <t>C1_s03_s09_v10</t>
  </si>
  <si>
    <t>C1_s03_s09_v11</t>
  </si>
  <si>
    <t>C1_s03_s09_v12</t>
  </si>
  <si>
    <t>C1_s03_s09_v13</t>
  </si>
  <si>
    <t>C1_s03_s09_v14</t>
  </si>
  <si>
    <t>C1_s03_s09_v15</t>
  </si>
  <si>
    <t>C1_s03_s09_v16</t>
  </si>
  <si>
    <t>C1_s03_s09_v17</t>
  </si>
  <si>
    <t>C1_s03_s09_v18</t>
  </si>
  <si>
    <t>C1_s03_s09_v19</t>
  </si>
  <si>
    <t>C1_s03_s09_v20</t>
  </si>
  <si>
    <t>C1_s03_s09_v21</t>
  </si>
  <si>
    <t>C1_s03_s09_v22</t>
  </si>
  <si>
    <t>C1_s03_s09_v23</t>
  </si>
  <si>
    <t>C1_s03_s09_v24</t>
  </si>
  <si>
    <t>C1_s03_s09_v25</t>
  </si>
  <si>
    <t>C1_s03_s09_v26</t>
  </si>
  <si>
    <t>C1_s03_s09_v27</t>
  </si>
  <si>
    <t>C1_s03_s10_v01</t>
  </si>
  <si>
    <t>C1_s03_s10_v02</t>
  </si>
  <si>
    <t>C1_s03_s10_v03</t>
  </si>
  <si>
    <t>C1_s03_s10_v04</t>
  </si>
  <si>
    <t>C1_s03_s10_v05</t>
  </si>
  <si>
    <t>C1_s03_s10_v06</t>
  </si>
  <si>
    <t>C1_s03_s10_v07</t>
  </si>
  <si>
    <t>C1_s03_s10_v08</t>
  </si>
  <si>
    <t>C1_s03_s10_v09</t>
  </si>
  <si>
    <t>C1_s03_s10_v10</t>
  </si>
  <si>
    <t>C1_s03_s10_v11</t>
  </si>
  <si>
    <t>C1_s03_s10_v12</t>
  </si>
  <si>
    <t>C1_s03_s10_v13</t>
  </si>
  <si>
    <t>C1_s03_s10_v14</t>
  </si>
  <si>
    <t>C1_s03_s10_v15</t>
  </si>
  <si>
    <t>C1_s03_s10_v16</t>
  </si>
  <si>
    <t>C1_s03_s10_v17</t>
  </si>
  <si>
    <t>C1_s03_s10_v18</t>
  </si>
  <si>
    <t>C1_s03_s10_v19</t>
  </si>
  <si>
    <t>C1_s03_s10_v20</t>
  </si>
  <si>
    <t>C1_s03_s10_v21</t>
  </si>
  <si>
    <t>C1_s03_s10_v22</t>
  </si>
  <si>
    <t>C1_s03_s10_v23</t>
  </si>
  <si>
    <t>C1_s03_s10_v24</t>
  </si>
  <si>
    <t>C1_s03_s10_v25</t>
  </si>
  <si>
    <t>C1_s03_s10_v26</t>
  </si>
  <si>
    <t>C1_s03_s10_v27</t>
  </si>
  <si>
    <t>C1_s03_s11_v01</t>
  </si>
  <si>
    <t>C1_s03_s11_v02</t>
  </si>
  <si>
    <t>C1_s03_s11_v03</t>
  </si>
  <si>
    <t>C1_s03_s11_v04</t>
  </si>
  <si>
    <t>C1_s03_s11_v05</t>
  </si>
  <si>
    <t>C1_s03_s11_v06</t>
  </si>
  <si>
    <t>C1_s03_s11_v07</t>
  </si>
  <si>
    <t>C1_s03_s11_v08</t>
  </si>
  <si>
    <t>C1_s03_s11_v09</t>
  </si>
  <si>
    <t>C1_s03_s11_v10</t>
  </si>
  <si>
    <t>C1_s03_s11_v11</t>
  </si>
  <si>
    <t>C1_s03_s11_v12</t>
  </si>
  <si>
    <t>C1_s03_s11_v13</t>
  </si>
  <si>
    <t>C1_s03_s11_v14</t>
  </si>
  <si>
    <t>C1_s03_s11_v15</t>
  </si>
  <si>
    <t>C1_s03_s11_v16</t>
  </si>
  <si>
    <t>C1_s03_s11_v17</t>
  </si>
  <si>
    <t>C1_s03_s11_v18</t>
  </si>
  <si>
    <t>C1_s03_s11_v19</t>
  </si>
  <si>
    <t>C1_s03_s11_v20</t>
  </si>
  <si>
    <t>C1_s03_s11_v21</t>
  </si>
  <si>
    <t>C1_s03_s11_v22</t>
  </si>
  <si>
    <t>C1_s03_s11_v23</t>
  </si>
  <si>
    <t>C1_s03_s11_v24</t>
  </si>
  <si>
    <t>C1_s03_s11_v25</t>
  </si>
  <si>
    <t>C1_s03_s11_v26</t>
  </si>
  <si>
    <t>C1_s03_s11_v27</t>
  </si>
  <si>
    <t>C1_s03_s12_v01</t>
  </si>
  <si>
    <t>C1_s03_s12_v02</t>
  </si>
  <si>
    <t>C1_s03_s12_v03</t>
  </si>
  <si>
    <t>C1_s03_s12_v04</t>
  </si>
  <si>
    <t>C1_s03_s12_v05</t>
  </si>
  <si>
    <t>C1_s03_s12_v06</t>
  </si>
  <si>
    <t>C1_s03_s12_v07</t>
  </si>
  <si>
    <t>C1_s03_s12_v08</t>
  </si>
  <si>
    <t>C1_s03_s12_v09</t>
  </si>
  <si>
    <t>C1_s03_s12_v10</t>
  </si>
  <si>
    <t>C1_s03_s12_v11</t>
  </si>
  <si>
    <t>C1_s03_s12_v12</t>
  </si>
  <si>
    <t>C1_s03_s12_v13</t>
  </si>
  <si>
    <t>C1_s03_s12_v14</t>
  </si>
  <si>
    <t>C1_s03_s12_v15</t>
  </si>
  <si>
    <t>C1_s03_s12_v16</t>
  </si>
  <si>
    <t>C1_s03_s12_v17</t>
  </si>
  <si>
    <t>C1_s03_s12_v18</t>
  </si>
  <si>
    <t>C1_s03_s12_v19</t>
  </si>
  <si>
    <t>C1_s03_s12_v20</t>
  </si>
  <si>
    <t>C1_s03_s12_v21</t>
  </si>
  <si>
    <t>C1_s03_s12_v22</t>
  </si>
  <si>
    <t>C1_s03_s12_v23</t>
  </si>
  <si>
    <t>C1_s03_s12_v24</t>
  </si>
  <si>
    <t>C1_s03_s12_v25</t>
  </si>
  <si>
    <t>C1_s03_s12_v26</t>
  </si>
  <si>
    <t>C1_s03_s12_v27</t>
  </si>
  <si>
    <t>C1_s03_s13_v01</t>
  </si>
  <si>
    <t>C1_s03_s13_v02</t>
  </si>
  <si>
    <t>C1_s03_s13_v03</t>
  </si>
  <si>
    <t>C1_s03_s13_v04</t>
  </si>
  <si>
    <t>C1_s03_s13_v05</t>
  </si>
  <si>
    <t>C1_s03_s13_v06</t>
  </si>
  <si>
    <t>C1_s03_s13_v07</t>
  </si>
  <si>
    <t>C1_s03_s13_v08</t>
  </si>
  <si>
    <t>C1_s03_s13_v09</t>
  </si>
  <si>
    <t>C1_s03_s13_v10</t>
  </si>
  <si>
    <t>C1_s03_s13_v11</t>
  </si>
  <si>
    <t>C1_s03_s13_v12</t>
  </si>
  <si>
    <t>C1_s03_s13_v13</t>
  </si>
  <si>
    <t>C1_s03_s13_v14</t>
  </si>
  <si>
    <t>C1_s03_s13_v15</t>
  </si>
  <si>
    <t>C1_s03_s13_v16</t>
  </si>
  <si>
    <t>C1_s03_s13_v17</t>
  </si>
  <si>
    <t>C1_s03_s13_v18</t>
  </si>
  <si>
    <t>C1_s03_s13_v19</t>
  </si>
  <si>
    <t>C1_s03_s13_v20</t>
  </si>
  <si>
    <t>C1_s03_s13_v21</t>
  </si>
  <si>
    <t>C1_s03_s13_v22</t>
  </si>
  <si>
    <t>C1_s03_s13_v23</t>
  </si>
  <si>
    <t>C1_s03_s13_v24</t>
  </si>
  <si>
    <t>C1_s03_s13_v25</t>
  </si>
  <si>
    <t>C1_s03_s13_v26</t>
  </si>
  <si>
    <t>C1_s03_s13_v27</t>
  </si>
  <si>
    <t>C1_s03_s14_v01</t>
  </si>
  <si>
    <t>C1_s03_s14_v02</t>
  </si>
  <si>
    <t>C1_s03_s14_v03</t>
  </si>
  <si>
    <t>C1_s03_s14_v04</t>
  </si>
  <si>
    <t>C1_s03_s14_v05</t>
  </si>
  <si>
    <t>C1_s03_s14_v06</t>
  </si>
  <si>
    <t>C1_s03_s14_v07</t>
  </si>
  <si>
    <t>C1_s03_s14_v08</t>
  </si>
  <si>
    <t>C1_s03_s14_v09</t>
  </si>
  <si>
    <t>C1_s03_s14_v10</t>
  </si>
  <si>
    <t>C1_s03_s14_v11</t>
  </si>
  <si>
    <t>C1_s03_s14_v12</t>
  </si>
  <si>
    <t>C1_s03_s14_v13</t>
  </si>
  <si>
    <t>C1_s03_s14_v14</t>
  </si>
  <si>
    <t>C1_s03_s14_v15</t>
  </si>
  <si>
    <t>C1_s03_s14_v16</t>
  </si>
  <si>
    <t>C1_s03_s14_v17</t>
  </si>
  <si>
    <t>C1_s03_s14_v18</t>
  </si>
  <si>
    <t>C1_s03_s14_v19</t>
  </si>
  <si>
    <t>C1_s03_s14_v20</t>
  </si>
  <si>
    <t>C1_s03_s14_v21</t>
  </si>
  <si>
    <t>C1_s03_s14_v22</t>
  </si>
  <si>
    <t>C1_s03_s14_v23</t>
  </si>
  <si>
    <t>C1_s03_s14_v24</t>
  </si>
  <si>
    <t>C1_s03_s14_v25</t>
  </si>
  <si>
    <t>C1_s03_s14_v26</t>
  </si>
  <si>
    <t>C1_s03_s14_v27</t>
  </si>
  <si>
    <t>C1_s03_s15_v01</t>
  </si>
  <si>
    <t>C1_s03_s15_v02</t>
  </si>
  <si>
    <t>C1_s03_s15_v03</t>
  </si>
  <si>
    <t>C1_s03_s15_v04</t>
  </si>
  <si>
    <t>C1_s03_s15_v05</t>
  </si>
  <si>
    <t>C1_s03_s15_v06</t>
  </si>
  <si>
    <t>C1_s03_s15_v07</t>
  </si>
  <si>
    <t>C1_s03_s15_v08</t>
  </si>
  <si>
    <t>C1_s03_s15_v09</t>
  </si>
  <si>
    <t>C1_s03_s15_v10</t>
  </si>
  <si>
    <t>C1_s03_s15_v11</t>
  </si>
  <si>
    <t>C1_s03_s15_v12</t>
  </si>
  <si>
    <t>C1_s03_s15_v13</t>
  </si>
  <si>
    <t>C1_s03_s15_v14</t>
  </si>
  <si>
    <t>C1_s03_s15_v15</t>
  </si>
  <si>
    <t>C1_s03_s15_v16</t>
  </si>
  <si>
    <t>C1_s03_s15_v17</t>
  </si>
  <si>
    <t>C1_s03_s15_v18</t>
  </si>
  <si>
    <t>C1_s03_s15_v19</t>
  </si>
  <si>
    <t>C1_s03_s15_v20</t>
  </si>
  <si>
    <t>C1_s03_s15_v21</t>
  </si>
  <si>
    <t>C1_s03_s15_v22</t>
  </si>
  <si>
    <t>C1_s03_s15_v23</t>
  </si>
  <si>
    <t>C1_s03_s15_v24</t>
  </si>
  <si>
    <t>C1_s03_s15_v25</t>
  </si>
  <si>
    <t>C1_s03_s15_v26</t>
  </si>
  <si>
    <t>C1_s03_s15_v27</t>
  </si>
  <si>
    <t>C1_s03_s16_v01</t>
  </si>
  <si>
    <t>C1_s03_s16_v02</t>
  </si>
  <si>
    <t>C1_s03_s16_v03</t>
  </si>
  <si>
    <t>C1_s03_s16_v04</t>
  </si>
  <si>
    <t>C1_s03_s16_v05</t>
  </si>
  <si>
    <t>C1_s03_s16_v06</t>
  </si>
  <si>
    <t>C1_s03_s16_v07</t>
  </si>
  <si>
    <t>C1_s03_s16_v08</t>
  </si>
  <si>
    <t>C1_s03_s16_v09</t>
  </si>
  <si>
    <t>C1_s03_s16_v10</t>
  </si>
  <si>
    <t>C1_s03_s16_v11</t>
  </si>
  <si>
    <t>C1_s03_s16_v12</t>
  </si>
  <si>
    <t>C1_s03_s16_v13</t>
  </si>
  <si>
    <t>C1_s03_s16_v14</t>
  </si>
  <si>
    <t>C1_s03_s16_v15</t>
  </si>
  <si>
    <t>C1_s03_s16_v16</t>
  </si>
  <si>
    <t>C1_s03_s16_v17</t>
  </si>
  <si>
    <t>C1_s03_s16_v18</t>
  </si>
  <si>
    <t>C1_s03_s16_v19</t>
  </si>
  <si>
    <t>C1_s03_s16_v20</t>
  </si>
  <si>
    <t>C1_s03_s16_v21</t>
  </si>
  <si>
    <t>C1_s03_s16_v22</t>
  </si>
  <si>
    <t>C1_s03_s16_v23</t>
  </si>
  <si>
    <t>C1_s03_s16_v24</t>
  </si>
  <si>
    <t>C1_s03_s16_v25</t>
  </si>
  <si>
    <t>C1_s03_s16_v26</t>
  </si>
  <si>
    <t>C1_s03_s16_v27</t>
  </si>
  <si>
    <t>C1_s03_s17_v01</t>
  </si>
  <si>
    <t>C1_s03_s17_v02</t>
  </si>
  <si>
    <t>C1_s03_s17_v03</t>
  </si>
  <si>
    <t>C1_s03_s17_v04</t>
  </si>
  <si>
    <t>C1_s03_s17_v05</t>
  </si>
  <si>
    <t>C1_s03_s17_v06</t>
  </si>
  <si>
    <t>C1_s03_s17_v07</t>
  </si>
  <si>
    <t>C1_s03_s17_v08</t>
  </si>
  <si>
    <t>C1_s03_s17_v09</t>
  </si>
  <si>
    <t>C1_s03_s17_v10</t>
  </si>
  <si>
    <t>C1_s03_s17_v11</t>
  </si>
  <si>
    <t>C1_s03_s17_v12</t>
  </si>
  <si>
    <t>C1_s03_s17_v13</t>
  </si>
  <si>
    <t>C1_s03_s17_v14</t>
  </si>
  <si>
    <t>C1_s03_s17_v15</t>
  </si>
  <si>
    <t>C1_s03_s17_v16</t>
  </si>
  <si>
    <t>C1_s03_s17_v17</t>
  </si>
  <si>
    <t>C1_s03_s17_v18</t>
  </si>
  <si>
    <t>C1_s03_s17_v19</t>
  </si>
  <si>
    <t>C1_s03_s17_v20</t>
  </si>
  <si>
    <t>C1_s03_s17_v21</t>
  </si>
  <si>
    <t>C1_s03_s17_v22</t>
  </si>
  <si>
    <t>C1_s03_s17_v23</t>
  </si>
  <si>
    <t>C1_s03_s17_v24</t>
  </si>
  <si>
    <t>C1_s03_s17_v25</t>
  </si>
  <si>
    <t>C1_s03_s17_v26</t>
  </si>
  <si>
    <t>C1_s03_s17_v27</t>
  </si>
  <si>
    <t>C1_s04_s05_v01</t>
  </si>
  <si>
    <t>C1_s04_s05_v02</t>
  </si>
  <si>
    <t>C1_s04_s05_v03</t>
  </si>
  <si>
    <t>C1_s04_s05_v04</t>
  </si>
  <si>
    <t>C1_s04_s05_v05</t>
  </si>
  <si>
    <t>C1_s04_s05_v06</t>
  </si>
  <si>
    <t>C1_s04_s05_v07</t>
  </si>
  <si>
    <t>C1_s04_s05_v08</t>
  </si>
  <si>
    <t>C1_s04_s05_v09</t>
  </si>
  <si>
    <t>C1_s04_s05_v10</t>
  </si>
  <si>
    <t>C1_s04_s05_v11</t>
  </si>
  <si>
    <t>C1_s04_s05_v12</t>
  </si>
  <si>
    <t>C1_s04_s05_v13</t>
  </si>
  <si>
    <t>C1_s04_s05_v14</t>
  </si>
  <si>
    <t>C1_s04_s05_v15</t>
  </si>
  <si>
    <t>C1_s04_s05_v16</t>
  </si>
  <si>
    <t>C1_s04_s05_v17</t>
  </si>
  <si>
    <t>C1_s04_s05_v18</t>
  </si>
  <si>
    <t>C1_s04_s05_v19</t>
  </si>
  <si>
    <t>C1_s04_s05_v20</t>
  </si>
  <si>
    <t>C1_s04_s05_v21</t>
  </si>
  <si>
    <t>C1_s04_s05_v22</t>
  </si>
  <si>
    <t>C1_s04_s05_v23</t>
  </si>
  <si>
    <t>C1_s04_s05_v24</t>
  </si>
  <si>
    <t>C1_s04_s05_v25</t>
  </si>
  <si>
    <t>C1_s04_s05_v26</t>
  </si>
  <si>
    <t>C1_s04_s05_v27</t>
  </si>
  <si>
    <t>C1_s04_s06_v01</t>
  </si>
  <si>
    <t>C1_s04_s06_v02</t>
  </si>
  <si>
    <t>C1_s04_s06_v03</t>
  </si>
  <si>
    <t>C1_s04_s06_v04</t>
  </si>
  <si>
    <t>C1_s04_s06_v05</t>
  </si>
  <si>
    <t>C1_s04_s06_v06</t>
  </si>
  <si>
    <t>C1_s04_s06_v07</t>
  </si>
  <si>
    <t>C1_s04_s06_v08</t>
  </si>
  <si>
    <t>C1_s04_s06_v09</t>
  </si>
  <si>
    <t>C1_s04_s06_v10</t>
  </si>
  <si>
    <t>C1_s04_s06_v11</t>
  </si>
  <si>
    <t>C1_s04_s06_v12</t>
  </si>
  <si>
    <t>C1_s04_s06_v13</t>
  </si>
  <si>
    <t>C1_s04_s06_v14</t>
  </si>
  <si>
    <t>C1_s04_s06_v15</t>
  </si>
  <si>
    <t>C1_s04_s06_v16</t>
  </si>
  <si>
    <t>C1_s04_s06_v17</t>
  </si>
  <si>
    <t>C1_s04_s06_v18</t>
  </si>
  <si>
    <t>C1_s04_s06_v19</t>
  </si>
  <si>
    <t>C1_s04_s06_v20</t>
  </si>
  <si>
    <t>C1_s04_s06_v21</t>
  </si>
  <si>
    <t>C1_s04_s06_v22</t>
  </si>
  <si>
    <t>C1_s04_s06_v23</t>
  </si>
  <si>
    <t>C1_s04_s06_v24</t>
  </si>
  <si>
    <t>C1_s04_s06_v25</t>
  </si>
  <si>
    <t>C1_s04_s06_v26</t>
  </si>
  <si>
    <t>C1_s04_s06_v27</t>
  </si>
  <si>
    <t>C1_s04_s07_v01</t>
  </si>
  <si>
    <t>C1_s04_s07_v02</t>
  </si>
  <si>
    <t>C1_s04_s07_v03</t>
  </si>
  <si>
    <t>C1_s04_s07_v04</t>
  </si>
  <si>
    <t>C1_s04_s07_v05</t>
  </si>
  <si>
    <t>C1_s04_s07_v06</t>
  </si>
  <si>
    <t>C1_s04_s07_v07</t>
  </si>
  <si>
    <t>C1_s04_s07_v08</t>
  </si>
  <si>
    <t>C1_s04_s07_v09</t>
  </si>
  <si>
    <t>C1_s04_s07_v10</t>
  </si>
  <si>
    <t>C1_s04_s07_v11</t>
  </si>
  <si>
    <t>C1_s04_s07_v12</t>
  </si>
  <si>
    <t>C1_s04_s07_v13</t>
  </si>
  <si>
    <t>C1_s04_s07_v14</t>
  </si>
  <si>
    <t>C1_s04_s07_v15</t>
  </si>
  <si>
    <t>C1_s04_s07_v16</t>
  </si>
  <si>
    <t>C1_s04_s07_v17</t>
  </si>
  <si>
    <t>C1_s04_s07_v18</t>
  </si>
  <si>
    <t>C1_s04_s07_v19</t>
  </si>
  <si>
    <t>C1_s04_s07_v20</t>
  </si>
  <si>
    <t>C1_s04_s07_v21</t>
  </si>
  <si>
    <t>C1_s04_s07_v22</t>
  </si>
  <si>
    <t>C1_s04_s07_v23</t>
  </si>
  <si>
    <t>C1_s04_s07_v24</t>
  </si>
  <si>
    <t>C1_s04_s07_v25</t>
  </si>
  <si>
    <t>C1_s04_s07_v26</t>
  </si>
  <si>
    <t>C1_s04_s07_v27</t>
  </si>
  <si>
    <t>C1_s04_s08_v01</t>
  </si>
  <si>
    <t>C1_s04_s08_v02</t>
  </si>
  <si>
    <t>C1_s04_s08_v03</t>
  </si>
  <si>
    <t>C1_s04_s08_v04</t>
  </si>
  <si>
    <t>C1_s04_s08_v05</t>
  </si>
  <si>
    <t>C1_s04_s08_v06</t>
  </si>
  <si>
    <t>C1_s04_s08_v07</t>
  </si>
  <si>
    <t>C1_s04_s08_v08</t>
  </si>
  <si>
    <t>C1_s04_s08_v09</t>
  </si>
  <si>
    <t>C1_s04_s08_v10</t>
  </si>
  <si>
    <t>C1_s04_s08_v11</t>
  </si>
  <si>
    <t>C1_s04_s08_v12</t>
  </si>
  <si>
    <t>C1_s04_s08_v13</t>
  </si>
  <si>
    <t>C1_s04_s08_v14</t>
  </si>
  <si>
    <t>C1_s04_s08_v15</t>
  </si>
  <si>
    <t>C1_s04_s08_v16</t>
  </si>
  <si>
    <t>C1_s04_s08_v17</t>
  </si>
  <si>
    <t>C1_s04_s08_v18</t>
  </si>
  <si>
    <t>C1_s04_s08_v19</t>
  </si>
  <si>
    <t>C1_s04_s08_v20</t>
  </si>
  <si>
    <t>C1_s04_s08_v21</t>
  </si>
  <si>
    <t>C1_s04_s08_v22</t>
  </si>
  <si>
    <t>C1_s04_s08_v23</t>
  </si>
  <si>
    <t>C1_s04_s08_v24</t>
  </si>
  <si>
    <t>C1_s04_s08_v25</t>
  </si>
  <si>
    <t>C1_s04_s08_v26</t>
  </si>
  <si>
    <t>C1_s04_s08_v27</t>
  </si>
  <si>
    <t>C1_s04_s09_v01</t>
  </si>
  <si>
    <t>C1_s04_s09_v02</t>
  </si>
  <si>
    <t>C1_s04_s09_v03</t>
  </si>
  <si>
    <t>C1_s04_s09_v04</t>
  </si>
  <si>
    <t>C1_s04_s09_v05</t>
  </si>
  <si>
    <t>C1_s04_s09_v06</t>
  </si>
  <si>
    <t>C1_s04_s09_v07</t>
  </si>
  <si>
    <t>C1_s04_s09_v08</t>
  </si>
  <si>
    <t>C1_s04_s09_v09</t>
  </si>
  <si>
    <t>C1_s04_s09_v10</t>
  </si>
  <si>
    <t>C1_s04_s09_v11</t>
  </si>
  <si>
    <t>C1_s04_s09_v12</t>
  </si>
  <si>
    <t>C1_s04_s09_v13</t>
  </si>
  <si>
    <t>C1_s04_s09_v14</t>
  </si>
  <si>
    <t>C1_s04_s09_v15</t>
  </si>
  <si>
    <t>C1_s04_s09_v16</t>
  </si>
  <si>
    <t>C1_s04_s09_v17</t>
  </si>
  <si>
    <t>C1_s04_s09_v18</t>
  </si>
  <si>
    <t>C1_s04_s09_v19</t>
  </si>
  <si>
    <t>C1_s04_s09_v20</t>
  </si>
  <si>
    <t>C1_s04_s09_v21</t>
  </si>
  <si>
    <t>C1_s04_s09_v22</t>
  </si>
  <si>
    <t>C1_s04_s09_v23</t>
  </si>
  <si>
    <t>C1_s04_s09_v24</t>
  </si>
  <si>
    <t>C1_s04_s09_v25</t>
  </si>
  <si>
    <t>C1_s04_s09_v26</t>
  </si>
  <si>
    <t>C1_s04_s09_v27</t>
  </si>
  <si>
    <t>C1_s04_s10_v01</t>
  </si>
  <si>
    <t>C1_s04_s10_v02</t>
  </si>
  <si>
    <t>C1_s04_s10_v03</t>
  </si>
  <si>
    <t>C1_s04_s10_v04</t>
  </si>
  <si>
    <t>C1_s04_s10_v05</t>
  </si>
  <si>
    <t>C1_s04_s10_v06</t>
  </si>
  <si>
    <t>C1_s04_s10_v07</t>
  </si>
  <si>
    <t>C1_s04_s10_v08</t>
  </si>
  <si>
    <t>C1_s04_s10_v09</t>
  </si>
  <si>
    <t>C1_s04_s10_v10</t>
  </si>
  <si>
    <t>C1_s04_s10_v11</t>
  </si>
  <si>
    <t>C1_s04_s10_v12</t>
  </si>
  <si>
    <t>C1_s04_s10_v13</t>
  </si>
  <si>
    <t>C1_s04_s10_v14</t>
  </si>
  <si>
    <t>C1_s04_s10_v15</t>
  </si>
  <si>
    <t>C1_s04_s10_v16</t>
  </si>
  <si>
    <t>C1_s04_s10_v17</t>
  </si>
  <si>
    <t>C1_s04_s10_v18</t>
  </si>
  <si>
    <t>C1_s04_s10_v19</t>
  </si>
  <si>
    <t>C1_s04_s10_v20</t>
  </si>
  <si>
    <t>C1_s04_s10_v21</t>
  </si>
  <si>
    <t>C1_s04_s10_v22</t>
  </si>
  <si>
    <t>C1_s04_s10_v23</t>
  </si>
  <si>
    <t>C1_s04_s10_v24</t>
  </si>
  <si>
    <t>C1_s04_s10_v25</t>
  </si>
  <si>
    <t>C1_s04_s10_v26</t>
  </si>
  <si>
    <t>C1_s04_s10_v27</t>
  </si>
  <si>
    <t>C1_s04_s11_v01</t>
  </si>
  <si>
    <t>C1_s04_s11_v02</t>
  </si>
  <si>
    <t>C1_s04_s11_v03</t>
  </si>
  <si>
    <t>C1_s04_s11_v04</t>
  </si>
  <si>
    <t>C1_s04_s11_v05</t>
  </si>
  <si>
    <t>C1_s04_s11_v06</t>
  </si>
  <si>
    <t>C1_s04_s11_v07</t>
  </si>
  <si>
    <t>C1_s04_s11_v08</t>
  </si>
  <si>
    <t>C1_s04_s11_v09</t>
  </si>
  <si>
    <t>C1_s04_s11_v10</t>
  </si>
  <si>
    <t>C1_s04_s11_v11</t>
  </si>
  <si>
    <t>C1_s04_s11_v12</t>
  </si>
  <si>
    <t>C1_s04_s11_v13</t>
  </si>
  <si>
    <t>C1_s04_s11_v14</t>
  </si>
  <si>
    <t>C1_s04_s11_v15</t>
  </si>
  <si>
    <t>C1_s04_s11_v16</t>
  </si>
  <si>
    <t>C1_s04_s11_v17</t>
  </si>
  <si>
    <t>C1_s04_s11_v18</t>
  </si>
  <si>
    <t>C1_s04_s11_v19</t>
  </si>
  <si>
    <t>C1_s04_s11_v20</t>
  </si>
  <si>
    <t>C1_s04_s11_v21</t>
  </si>
  <si>
    <t>C1_s04_s11_v22</t>
  </si>
  <si>
    <t>C1_s04_s11_v23</t>
  </si>
  <si>
    <t>C1_s04_s11_v24</t>
  </si>
  <si>
    <t>C1_s04_s11_v25</t>
  </si>
  <si>
    <t>C1_s04_s11_v26</t>
  </si>
  <si>
    <t>C1_s04_s11_v27</t>
  </si>
  <si>
    <t>C1_s04_s12_v01</t>
  </si>
  <si>
    <t>C1_s04_s12_v02</t>
  </si>
  <si>
    <t>C1_s04_s12_v03</t>
  </si>
  <si>
    <t>C1_s04_s12_v04</t>
  </si>
  <si>
    <t>C1_s04_s12_v05</t>
  </si>
  <si>
    <t>C1_s04_s12_v06</t>
  </si>
  <si>
    <t>C1_s04_s12_v07</t>
  </si>
  <si>
    <t>C1_s04_s12_v08</t>
  </si>
  <si>
    <t>C1_s04_s12_v09</t>
  </si>
  <si>
    <t>C1_s04_s12_v10</t>
  </si>
  <si>
    <t>C1_s04_s12_v11</t>
  </si>
  <si>
    <t>C1_s04_s12_v12</t>
  </si>
  <si>
    <t>C1_s04_s12_v13</t>
  </si>
  <si>
    <t>C1_s04_s12_v14</t>
  </si>
  <si>
    <t>C1_s04_s12_v15</t>
  </si>
  <si>
    <t>C1_s04_s12_v16</t>
  </si>
  <si>
    <t>C1_s04_s12_v17</t>
  </si>
  <si>
    <t>C1_s04_s12_v18</t>
  </si>
  <si>
    <t>C1_s04_s12_v19</t>
  </si>
  <si>
    <t>C1_s04_s12_v20</t>
  </si>
  <si>
    <t>C1_s04_s12_v21</t>
  </si>
  <si>
    <t>C1_s04_s12_v22</t>
  </si>
  <si>
    <t>C1_s04_s12_v23</t>
  </si>
  <si>
    <t>C1_s04_s12_v24</t>
  </si>
  <si>
    <t>C1_s04_s12_v25</t>
  </si>
  <si>
    <t>C1_s04_s12_v26</t>
  </si>
  <si>
    <t>C1_s04_s12_v27</t>
  </si>
  <si>
    <t>C1_s04_s13_v01</t>
  </si>
  <si>
    <t>C1_s04_s13_v02</t>
  </si>
  <si>
    <t>C1_s04_s13_v03</t>
  </si>
  <si>
    <t>C1_s04_s13_v04</t>
  </si>
  <si>
    <t>C1_s04_s13_v05</t>
  </si>
  <si>
    <t>C1_s04_s13_v06</t>
  </si>
  <si>
    <t>C1_s04_s13_v07</t>
  </si>
  <si>
    <t>C1_s04_s13_v08</t>
  </si>
  <si>
    <t>C1_s04_s13_v09</t>
  </si>
  <si>
    <t>C1_s04_s13_v10</t>
  </si>
  <si>
    <t>C1_s04_s13_v11</t>
  </si>
  <si>
    <t>C1_s04_s13_v12</t>
  </si>
  <si>
    <t>C1_s04_s13_v13</t>
  </si>
  <si>
    <t>C1_s04_s13_v14</t>
  </si>
  <si>
    <t>C1_s04_s13_v15</t>
  </si>
  <si>
    <t>C1_s04_s13_v16</t>
  </si>
  <si>
    <t>C1_s04_s13_v17</t>
  </si>
  <si>
    <t>C1_s04_s13_v18</t>
  </si>
  <si>
    <t>C1_s04_s13_v19</t>
  </si>
  <si>
    <t>C1_s04_s13_v20</t>
  </si>
  <si>
    <t>C1_s04_s13_v21</t>
  </si>
  <si>
    <t>C1_s04_s13_v22</t>
  </si>
  <si>
    <t>C1_s04_s13_v23</t>
  </si>
  <si>
    <t>C1_s04_s13_v24</t>
  </si>
  <si>
    <t>C1_s04_s13_v25</t>
  </si>
  <si>
    <t>C1_s04_s13_v26</t>
  </si>
  <si>
    <t>C1_s04_s13_v27</t>
  </si>
  <si>
    <t>C1_s04_s14_v01</t>
  </si>
  <si>
    <t>C1_s04_s14_v02</t>
  </si>
  <si>
    <t>C1_s04_s14_v03</t>
  </si>
  <si>
    <t>C1_s04_s14_v04</t>
  </si>
  <si>
    <t>C1_s04_s14_v05</t>
  </si>
  <si>
    <t>C1_s04_s14_v06</t>
  </si>
  <si>
    <t>C1_s04_s14_v07</t>
  </si>
  <si>
    <t>C1_s04_s14_v08</t>
  </si>
  <si>
    <t>C1_s04_s14_v09</t>
  </si>
  <si>
    <t>C1_s04_s14_v10</t>
  </si>
  <si>
    <t>C1_s04_s14_v11</t>
  </si>
  <si>
    <t>C1_s04_s14_v12</t>
  </si>
  <si>
    <t>C1_s04_s14_v13</t>
  </si>
  <si>
    <t>C1_s04_s14_v14</t>
  </si>
  <si>
    <t>C1_s04_s14_v15</t>
  </si>
  <si>
    <t>C1_s04_s14_v16</t>
  </si>
  <si>
    <t>C1_s04_s14_v17</t>
  </si>
  <si>
    <t>C1_s04_s14_v18</t>
  </si>
  <si>
    <t>C1_s04_s14_v19</t>
  </si>
  <si>
    <t>C1_s04_s14_v20</t>
  </si>
  <si>
    <t>C1_s04_s14_v21</t>
  </si>
  <si>
    <t>C1_s04_s14_v22</t>
  </si>
  <si>
    <t>C1_s04_s14_v23</t>
  </si>
  <si>
    <t>C1_s04_s14_v24</t>
  </si>
  <si>
    <t>C1_s04_s14_v25</t>
  </si>
  <si>
    <t>C1_s04_s14_v26</t>
  </si>
  <si>
    <t>C1_s04_s14_v27</t>
  </si>
  <si>
    <t>C1_s04_s15_v01</t>
  </si>
  <si>
    <t>C1_s04_s15_v02</t>
  </si>
  <si>
    <t>C1_s04_s15_v03</t>
  </si>
  <si>
    <t>C1_s04_s15_v04</t>
  </si>
  <si>
    <t>C1_s04_s15_v05</t>
  </si>
  <si>
    <t>C1_s04_s15_v06</t>
  </si>
  <si>
    <t>C1_s04_s15_v07</t>
  </si>
  <si>
    <t>C1_s04_s15_v08</t>
  </si>
  <si>
    <t>C1_s04_s15_v09</t>
  </si>
  <si>
    <t>C1_s04_s15_v10</t>
  </si>
  <si>
    <t>C1_s04_s15_v11</t>
  </si>
  <si>
    <t>C1_s04_s15_v12</t>
  </si>
  <si>
    <t>C1_s04_s15_v13</t>
  </si>
  <si>
    <t>C1_s04_s15_v14</t>
  </si>
  <si>
    <t>C1_s04_s15_v15</t>
  </si>
  <si>
    <t>C1_s04_s15_v16</t>
  </si>
  <si>
    <t>C1_s04_s15_v17</t>
  </si>
  <si>
    <t>C1_s04_s15_v18</t>
  </si>
  <si>
    <t>C1_s04_s15_v19</t>
  </si>
  <si>
    <t>C1_s04_s15_v20</t>
  </si>
  <si>
    <t>C1_s04_s15_v21</t>
  </si>
  <si>
    <t>C1_s04_s15_v22</t>
  </si>
  <si>
    <t>C1_s04_s15_v23</t>
  </si>
  <si>
    <t>C1_s04_s15_v24</t>
  </si>
  <si>
    <t>C1_s04_s15_v25</t>
  </si>
  <si>
    <t>C1_s04_s15_v26</t>
  </si>
  <si>
    <t>C1_s04_s15_v27</t>
  </si>
  <si>
    <t>C1_s04_s16_v01</t>
  </si>
  <si>
    <t>C1_s04_s16_v02</t>
  </si>
  <si>
    <t>C1_s04_s16_v03</t>
  </si>
  <si>
    <t>C1_s04_s16_v04</t>
  </si>
  <si>
    <t>C1_s04_s16_v05</t>
  </si>
  <si>
    <t>C1_s04_s16_v06</t>
  </si>
  <si>
    <t>C1_s04_s16_v07</t>
  </si>
  <si>
    <t>C1_s04_s16_v08</t>
  </si>
  <si>
    <t>C1_s04_s16_v09</t>
  </si>
  <si>
    <t>C1_s04_s16_v10</t>
  </si>
  <si>
    <t>C1_s04_s16_v11</t>
  </si>
  <si>
    <t>C1_s04_s16_v12</t>
  </si>
  <si>
    <t>C1_s04_s16_v13</t>
  </si>
  <si>
    <t>C1_s04_s16_v14</t>
  </si>
  <si>
    <t>C1_s04_s16_v15</t>
  </si>
  <si>
    <t>C1_s04_s16_v16</t>
  </si>
  <si>
    <t>C1_s04_s16_v17</t>
  </si>
  <si>
    <t>C1_s04_s16_v18</t>
  </si>
  <si>
    <t>C1_s04_s16_v19</t>
  </si>
  <si>
    <t>C1_s04_s16_v20</t>
  </si>
  <si>
    <t>C1_s04_s16_v21</t>
  </si>
  <si>
    <t>C1_s04_s16_v22</t>
  </si>
  <si>
    <t>C1_s04_s16_v23</t>
  </si>
  <si>
    <t>C1_s04_s16_v24</t>
  </si>
  <si>
    <t>C1_s04_s16_v25</t>
  </si>
  <si>
    <t>C1_s04_s16_v26</t>
  </si>
  <si>
    <t>C1_s04_s16_v27</t>
  </si>
  <si>
    <t>C1_s04_s17_v01</t>
  </si>
  <si>
    <t>C1_s04_s17_v02</t>
  </si>
  <si>
    <t>C1_s04_s17_v03</t>
  </si>
  <si>
    <t>C1_s04_s17_v04</t>
  </si>
  <si>
    <t>C1_s04_s17_v05</t>
  </si>
  <si>
    <t>C1_s04_s17_v06</t>
  </si>
  <si>
    <t>C1_s04_s17_v07</t>
  </si>
  <si>
    <t>C1_s04_s17_v08</t>
  </si>
  <si>
    <t>C1_s04_s17_v09</t>
  </si>
  <si>
    <t>C1_s04_s17_v10</t>
  </si>
  <si>
    <t>C1_s04_s17_v11</t>
  </si>
  <si>
    <t>C1_s04_s17_v12</t>
  </si>
  <si>
    <t>C1_s04_s17_v13</t>
  </si>
  <si>
    <t>C1_s04_s17_v14</t>
  </si>
  <si>
    <t>C1_s04_s17_v15</t>
  </si>
  <si>
    <t>C1_s04_s17_v16</t>
  </si>
  <si>
    <t>C1_s04_s17_v17</t>
  </si>
  <si>
    <t>C1_s04_s17_v18</t>
  </si>
  <si>
    <t>C1_s04_s17_v19</t>
  </si>
  <si>
    <t>C1_s04_s17_v20</t>
  </si>
  <si>
    <t>C1_s04_s17_v21</t>
  </si>
  <si>
    <t>C1_s04_s17_v22</t>
  </si>
  <si>
    <t>C1_s04_s17_v23</t>
  </si>
  <si>
    <t>C1_s04_s17_v24</t>
  </si>
  <si>
    <t>C1_s04_s17_v25</t>
  </si>
  <si>
    <t>C1_s04_s17_v26</t>
  </si>
  <si>
    <t>C1_s04_s17_v27</t>
  </si>
  <si>
    <t>C1_s05_s06_v01</t>
  </si>
  <si>
    <t>C1_s05_s06_v02</t>
  </si>
  <si>
    <t>C1_s05_s06_v03</t>
  </si>
  <si>
    <t>C1_s05_s06_v04</t>
  </si>
  <si>
    <t>C1_s05_s06_v05</t>
  </si>
  <si>
    <t>C1_s05_s06_v06</t>
  </si>
  <si>
    <t>C1_s05_s06_v07</t>
  </si>
  <si>
    <t>C1_s05_s06_v08</t>
  </si>
  <si>
    <t>C1_s05_s06_v09</t>
  </si>
  <si>
    <t>C1_s05_s06_v10</t>
  </si>
  <si>
    <t>C1_s05_s06_v11</t>
  </si>
  <si>
    <t>C1_s05_s06_v12</t>
  </si>
  <si>
    <t>C1_s05_s06_v13</t>
  </si>
  <si>
    <t>C1_s05_s06_v14</t>
  </si>
  <si>
    <t>C1_s05_s06_v15</t>
  </si>
  <si>
    <t>C1_s05_s06_v16</t>
  </si>
  <si>
    <t>C1_s05_s06_v17</t>
  </si>
  <si>
    <t>C1_s05_s06_v18</t>
  </si>
  <si>
    <t>C1_s05_s06_v19</t>
  </si>
  <si>
    <t>C1_s05_s06_v20</t>
  </si>
  <si>
    <t>C1_s05_s06_v21</t>
  </si>
  <si>
    <t>C1_s05_s06_v22</t>
  </si>
  <si>
    <t>C1_s05_s06_v23</t>
  </si>
  <si>
    <t>C1_s05_s06_v24</t>
  </si>
  <si>
    <t>C1_s05_s06_v25</t>
  </si>
  <si>
    <t>C1_s05_s06_v26</t>
  </si>
  <si>
    <t>C1_s05_s06_v27</t>
  </si>
  <si>
    <t>C1_s05_s07_v01</t>
  </si>
  <si>
    <t>C1_s05_s07_v02</t>
  </si>
  <si>
    <t>C1_s05_s07_v03</t>
  </si>
  <si>
    <t>C1_s05_s07_v04</t>
  </si>
  <si>
    <t>C1_s05_s07_v05</t>
  </si>
  <si>
    <t>C1_s05_s07_v06</t>
  </si>
  <si>
    <t>C1_s05_s07_v07</t>
  </si>
  <si>
    <t>C1_s05_s07_v08</t>
  </si>
  <si>
    <t>C1_s05_s07_v09</t>
  </si>
  <si>
    <t>C1_s05_s07_v10</t>
  </si>
  <si>
    <t>C1_s05_s07_v11</t>
  </si>
  <si>
    <t>C1_s05_s07_v12</t>
  </si>
  <si>
    <t>C1_s05_s07_v13</t>
  </si>
  <si>
    <t>C1_s05_s07_v14</t>
  </si>
  <si>
    <t>C1_s05_s07_v15</t>
  </si>
  <si>
    <t>C1_s05_s07_v16</t>
  </si>
  <si>
    <t>C1_s05_s07_v17</t>
  </si>
  <si>
    <t>C1_s05_s07_v18</t>
  </si>
  <si>
    <t>C1_s05_s07_v19</t>
  </si>
  <si>
    <t>C1_s05_s07_v20</t>
  </si>
  <si>
    <t>C1_s05_s07_v21</t>
  </si>
  <si>
    <t>C1_s05_s07_v22</t>
  </si>
  <si>
    <t>C1_s05_s07_v23</t>
  </si>
  <si>
    <t>C1_s05_s07_v24</t>
  </si>
  <si>
    <t>C1_s05_s07_v25</t>
  </si>
  <si>
    <t>C1_s05_s07_v26</t>
  </si>
  <si>
    <t>C1_s05_s07_v27</t>
  </si>
  <si>
    <t>C1_s05_s08_v01</t>
  </si>
  <si>
    <t>C1_s05_s08_v02</t>
  </si>
  <si>
    <t>C1_s05_s08_v03</t>
  </si>
  <si>
    <t>C1_s05_s08_v04</t>
  </si>
  <si>
    <t>C1_s05_s08_v05</t>
  </si>
  <si>
    <t>C1_s05_s08_v06</t>
  </si>
  <si>
    <t>C1_s05_s08_v07</t>
  </si>
  <si>
    <t>C1_s05_s08_v08</t>
  </si>
  <si>
    <t>C1_s05_s08_v09</t>
  </si>
  <si>
    <t>C1_s05_s08_v10</t>
  </si>
  <si>
    <t>C1_s05_s08_v11</t>
  </si>
  <si>
    <t>C1_s05_s08_v12</t>
  </si>
  <si>
    <t>C1_s05_s08_v13</t>
  </si>
  <si>
    <t>C1_s05_s08_v14</t>
  </si>
  <si>
    <t>C1_s05_s08_v15</t>
  </si>
  <si>
    <t>C1_s05_s08_v16</t>
  </si>
  <si>
    <t>C1_s05_s08_v17</t>
  </si>
  <si>
    <t>C1_s05_s08_v18</t>
  </si>
  <si>
    <t>C1_s05_s08_v19</t>
  </si>
  <si>
    <t>C1_s05_s08_v20</t>
  </si>
  <si>
    <t>C1_s05_s08_v21</t>
  </si>
  <si>
    <t>C1_s05_s08_v22</t>
  </si>
  <si>
    <t>C1_s05_s08_v23</t>
  </si>
  <si>
    <t>C1_s05_s08_v24</t>
  </si>
  <si>
    <t>C1_s05_s08_v25</t>
  </si>
  <si>
    <t>C1_s05_s08_v26</t>
  </si>
  <si>
    <t>C1_s05_s08_v27</t>
  </si>
  <si>
    <t>C1_s05_s09_v01</t>
  </si>
  <si>
    <t>C1_s05_s09_v02</t>
  </si>
  <si>
    <t>C1_s05_s09_v03</t>
  </si>
  <si>
    <t>C1_s05_s09_v04</t>
  </si>
  <si>
    <t>C1_s05_s09_v05</t>
  </si>
  <si>
    <t>C1_s05_s09_v06</t>
  </si>
  <si>
    <t>C1_s05_s09_v07</t>
  </si>
  <si>
    <t>C1_s05_s09_v08</t>
  </si>
  <si>
    <t>C1_s05_s09_v09</t>
  </si>
  <si>
    <t>C1_s05_s09_v10</t>
  </si>
  <si>
    <t>C1_s05_s09_v11</t>
  </si>
  <si>
    <t>C1_s05_s09_v12</t>
  </si>
  <si>
    <t>C1_s05_s09_v13</t>
  </si>
  <si>
    <t>C1_s05_s09_v14</t>
  </si>
  <si>
    <t>C1_s05_s09_v15</t>
  </si>
  <si>
    <t>C1_s05_s09_v16</t>
  </si>
  <si>
    <t>C1_s05_s09_v17</t>
  </si>
  <si>
    <t>C1_s05_s09_v18</t>
  </si>
  <si>
    <t>C1_s05_s09_v19</t>
  </si>
  <si>
    <t>C1_s05_s09_v20</t>
  </si>
  <si>
    <t>C1_s05_s09_v21</t>
  </si>
  <si>
    <t>C1_s05_s09_v22</t>
  </si>
  <si>
    <t>C1_s05_s09_v23</t>
  </si>
  <si>
    <t>C1_s05_s09_v24</t>
  </si>
  <si>
    <t>C1_s05_s09_v25</t>
  </si>
  <si>
    <t>C1_s05_s09_v26</t>
  </si>
  <si>
    <t>C1_s05_s09_v27</t>
  </si>
  <si>
    <t>C1_s05_s10_v01</t>
  </si>
  <si>
    <t>C1_s05_s10_v02</t>
  </si>
  <si>
    <t>C1_s05_s10_v03</t>
  </si>
  <si>
    <t>C1_s05_s10_v04</t>
  </si>
  <si>
    <t>C1_s05_s10_v05</t>
  </si>
  <si>
    <t>C1_s05_s10_v06</t>
  </si>
  <si>
    <t>C1_s05_s10_v07</t>
  </si>
  <si>
    <t>C1_s05_s10_v08</t>
  </si>
  <si>
    <t>C1_s05_s10_v09</t>
  </si>
  <si>
    <t>C1_s05_s10_v10</t>
  </si>
  <si>
    <t>C1_s05_s10_v11</t>
  </si>
  <si>
    <t>C1_s05_s10_v12</t>
  </si>
  <si>
    <t>C1_s05_s10_v13</t>
  </si>
  <si>
    <t>C1_s05_s10_v14</t>
  </si>
  <si>
    <t>C1_s05_s10_v15</t>
  </si>
  <si>
    <t>C1_s05_s10_v16</t>
  </si>
  <si>
    <t>C1_s05_s10_v17</t>
  </si>
  <si>
    <t>C1_s05_s10_v18</t>
  </si>
  <si>
    <t>C1_s05_s10_v19</t>
  </si>
  <si>
    <t>C1_s05_s10_v20</t>
  </si>
  <si>
    <t>C1_s05_s10_v21</t>
  </si>
  <si>
    <t>C1_s05_s10_v22</t>
  </si>
  <si>
    <t>C1_s05_s10_v23</t>
  </si>
  <si>
    <t>C1_s05_s10_v24</t>
  </si>
  <si>
    <t>C1_s05_s10_v25</t>
  </si>
  <si>
    <t>C1_s05_s10_v26</t>
  </si>
  <si>
    <t>C1_s05_s10_v27</t>
  </si>
  <si>
    <t>C1_s05_s11_v01</t>
  </si>
  <si>
    <t>C1_s05_s11_v02</t>
  </si>
  <si>
    <t>C1_s05_s11_v03</t>
  </si>
  <si>
    <t>C1_s05_s11_v04</t>
  </si>
  <si>
    <t>C1_s05_s11_v05</t>
  </si>
  <si>
    <t>C1_s05_s11_v06</t>
  </si>
  <si>
    <t>C1_s05_s11_v07</t>
  </si>
  <si>
    <t>C1_s05_s11_v08</t>
  </si>
  <si>
    <t>C1_s05_s11_v09</t>
  </si>
  <si>
    <t>C1_s05_s11_v10</t>
  </si>
  <si>
    <t>C1_s05_s11_v11</t>
  </si>
  <si>
    <t>C1_s05_s11_v12</t>
  </si>
  <si>
    <t>C1_s05_s11_v13</t>
  </si>
  <si>
    <t>C1_s05_s11_v14</t>
  </si>
  <si>
    <t>C1_s05_s11_v15</t>
  </si>
  <si>
    <t>C1_s05_s11_v16</t>
  </si>
  <si>
    <t>C1_s05_s11_v17</t>
  </si>
  <si>
    <t>C1_s05_s11_v18</t>
  </si>
  <si>
    <t>C1_s05_s11_v19</t>
  </si>
  <si>
    <t>C1_s05_s11_v20</t>
  </si>
  <si>
    <t>C1_s05_s11_v21</t>
  </si>
  <si>
    <t>C1_s05_s11_v22</t>
  </si>
  <si>
    <t>C1_s05_s11_v23</t>
  </si>
  <si>
    <t>C1_s05_s11_v24</t>
  </si>
  <si>
    <t>C1_s05_s11_v25</t>
  </si>
  <si>
    <t>C1_s05_s11_v26</t>
  </si>
  <si>
    <t>C1_s05_s11_v27</t>
  </si>
  <si>
    <t>C1_s05_s12_v01</t>
  </si>
  <si>
    <t>C1_s05_s12_v02</t>
  </si>
  <si>
    <t>C1_s05_s12_v03</t>
  </si>
  <si>
    <t>C1_s05_s12_v04</t>
  </si>
  <si>
    <t>C1_s05_s12_v05</t>
  </si>
  <si>
    <t>C1_s05_s12_v06</t>
  </si>
  <si>
    <t>C1_s05_s12_v07</t>
  </si>
  <si>
    <t>C1_s05_s12_v08</t>
  </si>
  <si>
    <t>C1_s05_s12_v09</t>
  </si>
  <si>
    <t>C1_s05_s12_v10</t>
  </si>
  <si>
    <t>C1_s05_s12_v11</t>
  </si>
  <si>
    <t>C1_s05_s12_v12</t>
  </si>
  <si>
    <t>C1_s05_s12_v13</t>
  </si>
  <si>
    <t>C1_s05_s12_v14</t>
  </si>
  <si>
    <t>C1_s05_s12_v15</t>
  </si>
  <si>
    <t>C1_s05_s12_v16</t>
  </si>
  <si>
    <t>C1_s05_s12_v17</t>
  </si>
  <si>
    <t>C1_s05_s12_v18</t>
  </si>
  <si>
    <t>C1_s05_s12_v19</t>
  </si>
  <si>
    <t>C1_s05_s12_v20</t>
  </si>
  <si>
    <t>C1_s05_s12_v21</t>
  </si>
  <si>
    <t>C1_s05_s12_v22</t>
  </si>
  <si>
    <t>C1_s05_s12_v23</t>
  </si>
  <si>
    <t>C1_s05_s12_v24</t>
  </si>
  <si>
    <t>C1_s05_s12_v25</t>
  </si>
  <si>
    <t>C1_s05_s12_v26</t>
  </si>
  <si>
    <t>C1_s05_s12_v27</t>
  </si>
  <si>
    <t>C1_s05_s13_v01</t>
  </si>
  <si>
    <t>C1_s05_s13_v02</t>
  </si>
  <si>
    <t>C1_s05_s13_v03</t>
  </si>
  <si>
    <t>C1_s05_s13_v04</t>
  </si>
  <si>
    <t>C1_s05_s13_v05</t>
  </si>
  <si>
    <t>C1_s05_s13_v06</t>
  </si>
  <si>
    <t>C1_s05_s13_v07</t>
  </si>
  <si>
    <t>C1_s05_s13_v08</t>
  </si>
  <si>
    <t>C1_s05_s13_v09</t>
  </si>
  <si>
    <t>C1_s05_s13_v10</t>
  </si>
  <si>
    <t>C1_s05_s13_v11</t>
  </si>
  <si>
    <t>C1_s05_s13_v12</t>
  </si>
  <si>
    <t>C1_s05_s13_v13</t>
  </si>
  <si>
    <t>C1_s05_s13_v14</t>
  </si>
  <si>
    <t>C1_s05_s13_v15</t>
  </si>
  <si>
    <t>C1_s05_s13_v16</t>
  </si>
  <si>
    <t>C1_s05_s13_v17</t>
  </si>
  <si>
    <t>C1_s05_s13_v18</t>
  </si>
  <si>
    <t>C1_s05_s13_v19</t>
  </si>
  <si>
    <t>C1_s05_s13_v20</t>
  </si>
  <si>
    <t>C1_s05_s13_v21</t>
  </si>
  <si>
    <t>C1_s05_s13_v22</t>
  </si>
  <si>
    <t>C1_s05_s13_v23</t>
  </si>
  <si>
    <t>C1_s05_s13_v24</t>
  </si>
  <si>
    <t>C1_s05_s13_v25</t>
  </si>
  <si>
    <t>C1_s05_s13_v26</t>
  </si>
  <si>
    <t>C1_s05_s13_v27</t>
  </si>
  <si>
    <t>C1_s05_s14_v01</t>
  </si>
  <si>
    <t>C1_s05_s14_v02</t>
  </si>
  <si>
    <t>C1_s05_s14_v03</t>
  </si>
  <si>
    <t>C1_s05_s14_v04</t>
  </si>
  <si>
    <t>C1_s05_s14_v05</t>
  </si>
  <si>
    <t>C1_s05_s14_v06</t>
  </si>
  <si>
    <t>C1_s05_s14_v07</t>
  </si>
  <si>
    <t>C1_s05_s14_v08</t>
  </si>
  <si>
    <t>C1_s05_s14_v09</t>
  </si>
  <si>
    <t>C1_s05_s14_v10</t>
  </si>
  <si>
    <t>C1_s05_s14_v11</t>
  </si>
  <si>
    <t>C1_s05_s14_v12</t>
  </si>
  <si>
    <t>C1_s05_s14_v13</t>
  </si>
  <si>
    <t>C1_s05_s14_v14</t>
  </si>
  <si>
    <t>C1_s05_s14_v15</t>
  </si>
  <si>
    <t>C1_s05_s14_v16</t>
  </si>
  <si>
    <t>C1_s05_s14_v17</t>
  </si>
  <si>
    <t>C1_s05_s14_v18</t>
  </si>
  <si>
    <t>C1_s05_s14_v19</t>
  </si>
  <si>
    <t>C1_s05_s14_v20</t>
  </si>
  <si>
    <t>C1_s05_s14_v21</t>
  </si>
  <si>
    <t>C1_s05_s14_v22</t>
  </si>
  <si>
    <t>C1_s05_s14_v23</t>
  </si>
  <si>
    <t>C1_s05_s14_v24</t>
  </si>
  <si>
    <t>C1_s05_s14_v25</t>
  </si>
  <si>
    <t>C1_s05_s14_v26</t>
  </si>
  <si>
    <t>C1_s05_s14_v27</t>
  </si>
  <si>
    <t>C1_s05_s15_v01</t>
  </si>
  <si>
    <t>C1_s05_s15_v02</t>
  </si>
  <si>
    <t>C1_s05_s15_v03</t>
  </si>
  <si>
    <t>C1_s05_s15_v04</t>
  </si>
  <si>
    <t>C1_s05_s15_v05</t>
  </si>
  <si>
    <t>C1_s05_s15_v06</t>
  </si>
  <si>
    <t>C1_s05_s15_v07</t>
  </si>
  <si>
    <t>C1_s05_s15_v08</t>
  </si>
  <si>
    <t>C1_s05_s15_v09</t>
  </si>
  <si>
    <t>C1_s05_s15_v10</t>
  </si>
  <si>
    <t>C1_s05_s15_v11</t>
  </si>
  <si>
    <t>C1_s05_s15_v12</t>
  </si>
  <si>
    <t>C1_s05_s15_v13</t>
  </si>
  <si>
    <t>C1_s05_s15_v14</t>
  </si>
  <si>
    <t>C1_s05_s15_v15</t>
  </si>
  <si>
    <t>C1_s05_s15_v16</t>
  </si>
  <si>
    <t>C1_s05_s15_v17</t>
  </si>
  <si>
    <t>C1_s05_s15_v18</t>
  </si>
  <si>
    <t>C1_s05_s15_v19</t>
  </si>
  <si>
    <t>C1_s05_s15_v20</t>
  </si>
  <si>
    <t>C1_s05_s15_v21</t>
  </si>
  <si>
    <t>C1_s05_s15_v22</t>
  </si>
  <si>
    <t>C1_s05_s15_v23</t>
  </si>
  <si>
    <t>C1_s05_s15_v24</t>
  </si>
  <si>
    <t>C1_s05_s15_v25</t>
  </si>
  <si>
    <t>C1_s05_s15_v26</t>
  </si>
  <si>
    <t>C1_s05_s15_v27</t>
  </si>
  <si>
    <t>C1_s05_s16_v01</t>
  </si>
  <si>
    <t>C1_s05_s16_v02</t>
  </si>
  <si>
    <t>C1_s05_s16_v03</t>
  </si>
  <si>
    <t>C1_s05_s16_v04</t>
  </si>
  <si>
    <t>C1_s05_s16_v05</t>
  </si>
  <si>
    <t>C1_s05_s16_v06</t>
  </si>
  <si>
    <t>C1_s05_s16_v07</t>
  </si>
  <si>
    <t>C1_s05_s16_v08</t>
  </si>
  <si>
    <t>C1_s05_s16_v09</t>
  </si>
  <si>
    <t>C1_s05_s16_v10</t>
  </si>
  <si>
    <t>C1_s05_s16_v11</t>
  </si>
  <si>
    <t>C1_s05_s16_v12</t>
  </si>
  <si>
    <t>C1_s05_s16_v13</t>
  </si>
  <si>
    <t>C1_s05_s16_v14</t>
  </si>
  <si>
    <t>C1_s05_s16_v15</t>
  </si>
  <si>
    <t>C1_s05_s16_v16</t>
  </si>
  <si>
    <t>C1_s05_s16_v17</t>
  </si>
  <si>
    <t>C1_s05_s16_v18</t>
  </si>
  <si>
    <t>C1_s05_s16_v19</t>
  </si>
  <si>
    <t>C1_s05_s16_v20</t>
  </si>
  <si>
    <t>C1_s05_s16_v21</t>
  </si>
  <si>
    <t>C1_s05_s16_v22</t>
  </si>
  <si>
    <t>C1_s05_s16_v23</t>
  </si>
  <si>
    <t>C1_s05_s16_v24</t>
  </si>
  <si>
    <t>C1_s05_s16_v25</t>
  </si>
  <si>
    <t>C1_s05_s16_v26</t>
  </si>
  <si>
    <t>C1_s05_s16_v27</t>
  </si>
  <si>
    <t>C1_s05_s17_v01</t>
  </si>
  <si>
    <t>C1_s05_s17_v02</t>
  </si>
  <si>
    <t>C1_s05_s17_v03</t>
  </si>
  <si>
    <t>C1_s05_s17_v04</t>
  </si>
  <si>
    <t>C1_s05_s17_v05</t>
  </si>
  <si>
    <t>C1_s05_s17_v06</t>
  </si>
  <si>
    <t>C1_s05_s17_v07</t>
  </si>
  <si>
    <t>C1_s05_s17_v08</t>
  </si>
  <si>
    <t>C1_s05_s17_v09</t>
  </si>
  <si>
    <t>C1_s05_s17_v10</t>
  </si>
  <si>
    <t>C1_s05_s17_v11</t>
  </si>
  <si>
    <t>C1_s05_s17_v12</t>
  </si>
  <si>
    <t>C1_s05_s17_v13</t>
  </si>
  <si>
    <t>C1_s05_s17_v14</t>
  </si>
  <si>
    <t>C1_s05_s17_v15</t>
  </si>
  <si>
    <t>C1_s05_s17_v16</t>
  </si>
  <si>
    <t>C1_s05_s17_v17</t>
  </si>
  <si>
    <t>C1_s05_s17_v18</t>
  </si>
  <si>
    <t>C1_s05_s17_v19</t>
  </si>
  <si>
    <t>C1_s05_s17_v20</t>
  </si>
  <si>
    <t>C1_s05_s17_v21</t>
  </si>
  <si>
    <t>C1_s05_s17_v22</t>
  </si>
  <si>
    <t>C1_s05_s17_v23</t>
  </si>
  <si>
    <t>C1_s05_s17_v24</t>
  </si>
  <si>
    <t>C1_s05_s17_v25</t>
  </si>
  <si>
    <t>C1_s05_s17_v26</t>
  </si>
  <si>
    <t>C1_s05_s17_v27</t>
  </si>
  <si>
    <t>C1_s06_s07_v01</t>
  </si>
  <si>
    <t>C1_s06_s07_v02</t>
  </si>
  <si>
    <t>C1_s06_s07_v03</t>
  </si>
  <si>
    <t>C1_s06_s07_v04</t>
  </si>
  <si>
    <t>C1_s06_s07_v05</t>
  </si>
  <si>
    <t>C1_s06_s07_v06</t>
  </si>
  <si>
    <t>C1_s06_s07_v07</t>
  </si>
  <si>
    <t>C1_s06_s07_v08</t>
  </si>
  <si>
    <t>C1_s06_s07_v09</t>
  </si>
  <si>
    <t>C1_s06_s07_v10</t>
  </si>
  <si>
    <t>C1_s06_s07_v11</t>
  </si>
  <si>
    <t>C1_s06_s07_v12</t>
  </si>
  <si>
    <t>C1_s06_s07_v13</t>
  </si>
  <si>
    <t>C1_s06_s07_v14</t>
  </si>
  <si>
    <t>C1_s06_s07_v15</t>
  </si>
  <si>
    <t>C1_s06_s07_v16</t>
  </si>
  <si>
    <t>C1_s06_s07_v17</t>
  </si>
  <si>
    <t>C1_s06_s07_v18</t>
  </si>
  <si>
    <t>C1_s06_s07_v19</t>
  </si>
  <si>
    <t>C1_s06_s07_v20</t>
  </si>
  <si>
    <t>C1_s06_s07_v21</t>
  </si>
  <si>
    <t>C1_s06_s07_v22</t>
  </si>
  <si>
    <t>C1_s06_s07_v23</t>
  </si>
  <si>
    <t>C1_s06_s07_v24</t>
  </si>
  <si>
    <t>C1_s06_s07_v25</t>
  </si>
  <si>
    <t>C1_s06_s07_v26</t>
  </si>
  <si>
    <t>C1_s06_s07_v27</t>
  </si>
  <si>
    <t>C1_s06_s08_v01</t>
  </si>
  <si>
    <t>C1_s06_s08_v02</t>
  </si>
  <si>
    <t>C1_s06_s08_v03</t>
  </si>
  <si>
    <t>C1_s06_s08_v04</t>
  </si>
  <si>
    <t>C1_s06_s08_v05</t>
  </si>
  <si>
    <t>C1_s06_s08_v06</t>
  </si>
  <si>
    <t>C1_s06_s08_v07</t>
  </si>
  <si>
    <t>C1_s06_s08_v08</t>
  </si>
  <si>
    <t>C1_s06_s08_v09</t>
  </si>
  <si>
    <t>C1_s06_s08_v10</t>
  </si>
  <si>
    <t>C1_s06_s08_v11</t>
  </si>
  <si>
    <t>C1_s06_s08_v12</t>
  </si>
  <si>
    <t>C1_s06_s08_v13</t>
  </si>
  <si>
    <t>C1_s06_s08_v14</t>
  </si>
  <si>
    <t>C1_s06_s08_v15</t>
  </si>
  <si>
    <t>C1_s06_s08_v16</t>
  </si>
  <si>
    <t>C1_s06_s08_v17</t>
  </si>
  <si>
    <t>C1_s06_s08_v18</t>
  </si>
  <si>
    <t>C1_s06_s08_v19</t>
  </si>
  <si>
    <t>C1_s06_s08_v20</t>
  </si>
  <si>
    <t>C1_s06_s08_v21</t>
  </si>
  <si>
    <t>C1_s06_s08_v22</t>
  </si>
  <si>
    <t>C1_s06_s08_v23</t>
  </si>
  <si>
    <t>C1_s06_s08_v24</t>
  </si>
  <si>
    <t>C1_s06_s08_v25</t>
  </si>
  <si>
    <t>C1_s06_s08_v26</t>
  </si>
  <si>
    <t>C1_s06_s08_v27</t>
  </si>
  <si>
    <t>C1_s06_s09_v01</t>
  </si>
  <si>
    <t>C1_s06_s09_v02</t>
  </si>
  <si>
    <t>C1_s06_s09_v03</t>
  </si>
  <si>
    <t>C1_s06_s09_v04</t>
  </si>
  <si>
    <t>C1_s06_s09_v05</t>
  </si>
  <si>
    <t>C1_s06_s09_v06</t>
  </si>
  <si>
    <t>C1_s06_s09_v07</t>
  </si>
  <si>
    <t>C1_s06_s09_v08</t>
  </si>
  <si>
    <t>C1_s06_s09_v09</t>
  </si>
  <si>
    <t>C1_s06_s09_v10</t>
  </si>
  <si>
    <t>C1_s06_s09_v11</t>
  </si>
  <si>
    <t>C1_s06_s09_v12</t>
  </si>
  <si>
    <t>C1_s06_s09_v13</t>
  </si>
  <si>
    <t>C1_s06_s09_v14</t>
  </si>
  <si>
    <t>C1_s06_s09_v15</t>
  </si>
  <si>
    <t>C1_s06_s09_v16</t>
  </si>
  <si>
    <t>C1_s06_s09_v17</t>
  </si>
  <si>
    <t>C1_s06_s09_v18</t>
  </si>
  <si>
    <t>C1_s06_s09_v19</t>
  </si>
  <si>
    <t>C1_s06_s09_v20</t>
  </si>
  <si>
    <t>C1_s06_s09_v21</t>
  </si>
  <si>
    <t>C1_s06_s09_v22</t>
  </si>
  <si>
    <t>C1_s06_s09_v23</t>
  </si>
  <si>
    <t>C1_s06_s09_v24</t>
  </si>
  <si>
    <t>C1_s06_s09_v25</t>
  </si>
  <si>
    <t>C1_s06_s09_v26</t>
  </si>
  <si>
    <t>C1_s06_s09_v27</t>
  </si>
  <si>
    <t>C1_s06_s10_v01</t>
  </si>
  <si>
    <t>C1_s06_s10_v02</t>
  </si>
  <si>
    <t>C1_s06_s10_v03</t>
  </si>
  <si>
    <t>C1_s06_s10_v04</t>
  </si>
  <si>
    <t>C1_s06_s10_v05</t>
  </si>
  <si>
    <t>C1_s06_s10_v06</t>
  </si>
  <si>
    <t>C1_s06_s10_v07</t>
  </si>
  <si>
    <t>C1_s06_s10_v08</t>
  </si>
  <si>
    <t>C1_s06_s10_v09</t>
  </si>
  <si>
    <t>C1_s06_s10_v10</t>
  </si>
  <si>
    <t>C1_s06_s10_v11</t>
  </si>
  <si>
    <t>C1_s06_s10_v12</t>
  </si>
  <si>
    <t>C1_s06_s10_v13</t>
  </si>
  <si>
    <t>C1_s06_s10_v14</t>
  </si>
  <si>
    <t>C1_s06_s10_v15</t>
  </si>
  <si>
    <t>C1_s06_s10_v16</t>
  </si>
  <si>
    <t>C1_s06_s10_v17</t>
  </si>
  <si>
    <t>C1_s06_s10_v18</t>
  </si>
  <si>
    <t>C1_s06_s10_v19</t>
  </si>
  <si>
    <t>C1_s06_s10_v20</t>
  </si>
  <si>
    <t>C1_s06_s10_v21</t>
  </si>
  <si>
    <t>C1_s06_s10_v22</t>
  </si>
  <si>
    <t>C1_s06_s10_v23</t>
  </si>
  <si>
    <t>C1_s06_s10_v24</t>
  </si>
  <si>
    <t>C1_s06_s10_v25</t>
  </si>
  <si>
    <t>C1_s06_s10_v26</t>
  </si>
  <si>
    <t>C1_s06_s10_v27</t>
  </si>
  <si>
    <t>C1_s06_s11_v01</t>
  </si>
  <si>
    <t>C1_s06_s11_v02</t>
  </si>
  <si>
    <t>C1_s06_s11_v03</t>
  </si>
  <si>
    <t>C1_s06_s11_v04</t>
  </si>
  <si>
    <t>C1_s06_s11_v05</t>
  </si>
  <si>
    <t>C1_s06_s11_v06</t>
  </si>
  <si>
    <t>C1_s06_s11_v07</t>
  </si>
  <si>
    <t>C1_s06_s11_v08</t>
  </si>
  <si>
    <t>C1_s06_s11_v09</t>
  </si>
  <si>
    <t>C1_s06_s11_v10</t>
  </si>
  <si>
    <t>C1_s06_s11_v11</t>
  </si>
  <si>
    <t>C1_s06_s11_v12</t>
  </si>
  <si>
    <t>C1_s06_s11_v13</t>
  </si>
  <si>
    <t>C1_s06_s11_v14</t>
  </si>
  <si>
    <t>C1_s06_s11_v15</t>
  </si>
  <si>
    <t>C1_s06_s11_v16</t>
  </si>
  <si>
    <t>C1_s06_s11_v17</t>
  </si>
  <si>
    <t>C1_s06_s11_v18</t>
  </si>
  <si>
    <t>C1_s06_s11_v19</t>
  </si>
  <si>
    <t>C1_s06_s11_v20</t>
  </si>
  <si>
    <t>C1_s06_s11_v21</t>
  </si>
  <si>
    <t>C1_s06_s11_v22</t>
  </si>
  <si>
    <t>C1_s06_s11_v23</t>
  </si>
  <si>
    <t>C1_s06_s11_v24</t>
  </si>
  <si>
    <t>C1_s06_s11_v25</t>
  </si>
  <si>
    <t>C1_s06_s11_v26</t>
  </si>
  <si>
    <t>C1_s06_s11_v27</t>
  </si>
  <si>
    <t>C1_s06_s12_v01</t>
  </si>
  <si>
    <t>C1_s06_s12_v02</t>
  </si>
  <si>
    <t>C1_s06_s12_v03</t>
  </si>
  <si>
    <t>C1_s06_s12_v04</t>
  </si>
  <si>
    <t>C1_s06_s12_v05</t>
  </si>
  <si>
    <t>C1_s06_s12_v06</t>
  </si>
  <si>
    <t>C1_s06_s12_v07</t>
  </si>
  <si>
    <t>C1_s06_s12_v08</t>
  </si>
  <si>
    <t>C1_s06_s12_v09</t>
  </si>
  <si>
    <t>C1_s06_s12_v10</t>
  </si>
  <si>
    <t>C1_s06_s12_v11</t>
  </si>
  <si>
    <t>C1_s06_s12_v12</t>
  </si>
  <si>
    <t>C1_s06_s12_v13</t>
  </si>
  <si>
    <t>C1_s06_s12_v14</t>
  </si>
  <si>
    <t>C1_s06_s12_v15</t>
  </si>
  <si>
    <t>C1_s06_s12_v16</t>
  </si>
  <si>
    <t>C1_s06_s12_v17</t>
  </si>
  <si>
    <t>C1_s06_s12_v18</t>
  </si>
  <si>
    <t>C1_s06_s12_v19</t>
  </si>
  <si>
    <t>C1_s06_s12_v20</t>
  </si>
  <si>
    <t>C1_s06_s12_v21</t>
  </si>
  <si>
    <t>C1_s06_s12_v22</t>
  </si>
  <si>
    <t>C1_s06_s12_v23</t>
  </si>
  <si>
    <t>C1_s06_s12_v24</t>
  </si>
  <si>
    <t>C1_s06_s12_v25</t>
  </si>
  <si>
    <t>C1_s06_s12_v26</t>
  </si>
  <si>
    <t>C1_s06_s12_v27</t>
  </si>
  <si>
    <t>C1_s06_s13_v01</t>
  </si>
  <si>
    <t>C1_s06_s13_v02</t>
  </si>
  <si>
    <t>C1_s06_s13_v03</t>
  </si>
  <si>
    <t>C1_s06_s13_v04</t>
  </si>
  <si>
    <t>C1_s06_s13_v05</t>
  </si>
  <si>
    <t>C1_s06_s13_v06</t>
  </si>
  <si>
    <t>C1_s06_s13_v07</t>
  </si>
  <si>
    <t>C1_s06_s13_v08</t>
  </si>
  <si>
    <t>C1_s06_s13_v09</t>
  </si>
  <si>
    <t>C1_s06_s13_v10</t>
  </si>
  <si>
    <t>C1_s06_s13_v11</t>
  </si>
  <si>
    <t>C1_s06_s13_v12</t>
  </si>
  <si>
    <t>C1_s06_s13_v13</t>
  </si>
  <si>
    <t>C1_s06_s13_v14</t>
  </si>
  <si>
    <t>C1_s06_s13_v15</t>
  </si>
  <si>
    <t>C1_s06_s13_v16</t>
  </si>
  <si>
    <t>C1_s06_s13_v17</t>
  </si>
  <si>
    <t>C1_s06_s13_v18</t>
  </si>
  <si>
    <t>C1_s06_s13_v19</t>
  </si>
  <si>
    <t>C1_s06_s13_v20</t>
  </si>
  <si>
    <t>C1_s06_s13_v21</t>
  </si>
  <si>
    <t>C1_s06_s13_v22</t>
  </si>
  <si>
    <t>C1_s06_s13_v23</t>
  </si>
  <si>
    <t>C1_s06_s13_v24</t>
  </si>
  <si>
    <t>C1_s06_s13_v25</t>
  </si>
  <si>
    <t>C1_s06_s13_v26</t>
  </si>
  <si>
    <t>C1_s06_s13_v27</t>
  </si>
  <si>
    <t>C1_s06_s14_v01</t>
  </si>
  <si>
    <t>C1_s06_s14_v02</t>
  </si>
  <si>
    <t>C1_s06_s14_v03</t>
  </si>
  <si>
    <t>C1_s06_s14_v04</t>
  </si>
  <si>
    <t>C1_s06_s14_v05</t>
  </si>
  <si>
    <t>C1_s06_s14_v06</t>
  </si>
  <si>
    <t>C1_s06_s14_v07</t>
  </si>
  <si>
    <t>C1_s06_s14_v08</t>
  </si>
  <si>
    <t>C1_s06_s14_v09</t>
  </si>
  <si>
    <t>C1_s06_s14_v10</t>
  </si>
  <si>
    <t>C1_s06_s14_v11</t>
  </si>
  <si>
    <t>C1_s06_s14_v12</t>
  </si>
  <si>
    <t>C1_s06_s14_v13</t>
  </si>
  <si>
    <t>C1_s06_s14_v14</t>
  </si>
  <si>
    <t>C1_s06_s14_v15</t>
  </si>
  <si>
    <t>C1_s06_s14_v16</t>
  </si>
  <si>
    <t>C1_s06_s14_v17</t>
  </si>
  <si>
    <t>C1_s06_s14_v18</t>
  </si>
  <si>
    <t>C1_s06_s14_v19</t>
  </si>
  <si>
    <t>C1_s06_s14_v20</t>
  </si>
  <si>
    <t>C1_s06_s14_v21</t>
  </si>
  <si>
    <t>C1_s06_s14_v22</t>
  </si>
  <si>
    <t>C1_s06_s14_v23</t>
  </si>
  <si>
    <t>C1_s06_s14_v24</t>
  </si>
  <si>
    <t>C1_s06_s14_v25</t>
  </si>
  <si>
    <t>C1_s06_s14_v26</t>
  </si>
  <si>
    <t>C1_s06_s14_v27</t>
  </si>
  <si>
    <t>C1_s06_s15_v01</t>
  </si>
  <si>
    <t>C1_s06_s15_v02</t>
  </si>
  <si>
    <t>C1_s06_s15_v03</t>
  </si>
  <si>
    <t>C1_s06_s15_v04</t>
  </si>
  <si>
    <t>C1_s06_s15_v05</t>
  </si>
  <si>
    <t>C1_s06_s15_v06</t>
  </si>
  <si>
    <t>C1_s06_s15_v07</t>
  </si>
  <si>
    <t>C1_s06_s15_v08</t>
  </si>
  <si>
    <t>C1_s06_s15_v09</t>
  </si>
  <si>
    <t>C1_s06_s15_v10</t>
  </si>
  <si>
    <t>C1_s06_s15_v11</t>
  </si>
  <si>
    <t>C1_s06_s15_v12</t>
  </si>
  <si>
    <t>C1_s06_s15_v13</t>
  </si>
  <si>
    <t>C1_s06_s15_v14</t>
  </si>
  <si>
    <t>C1_s06_s15_v15</t>
  </si>
  <si>
    <t>C1_s06_s15_v16</t>
  </si>
  <si>
    <t>C1_s06_s15_v17</t>
  </si>
  <si>
    <t>C1_s06_s15_v18</t>
  </si>
  <si>
    <t>C1_s06_s15_v19</t>
  </si>
  <si>
    <t>C1_s06_s15_v20</t>
  </si>
  <si>
    <t>C1_s06_s15_v21</t>
  </si>
  <si>
    <t>C1_s06_s15_v22</t>
  </si>
  <si>
    <t>C1_s06_s15_v23</t>
  </si>
  <si>
    <t>C1_s06_s15_v24</t>
  </si>
  <si>
    <t>C1_s06_s15_v25</t>
  </si>
  <si>
    <t>C1_s06_s15_v26</t>
  </si>
  <si>
    <t>C1_s06_s15_v27</t>
  </si>
  <si>
    <t>C1_s06_s16_v01</t>
  </si>
  <si>
    <t>C1_s06_s16_v02</t>
  </si>
  <si>
    <t>C1_s06_s16_v03</t>
  </si>
  <si>
    <t>C1_s06_s16_v04</t>
  </si>
  <si>
    <t>C1_s06_s16_v05</t>
  </si>
  <si>
    <t>C1_s06_s16_v06</t>
  </si>
  <si>
    <t>C1_s06_s16_v07</t>
  </si>
  <si>
    <t>C1_s06_s16_v08</t>
  </si>
  <si>
    <t>C1_s06_s16_v09</t>
  </si>
  <si>
    <t>C1_s06_s16_v10</t>
  </si>
  <si>
    <t>C1_s06_s16_v11</t>
  </si>
  <si>
    <t>C1_s06_s16_v12</t>
  </si>
  <si>
    <t>C1_s06_s16_v13</t>
  </si>
  <si>
    <t>C1_s06_s16_v14</t>
  </si>
  <si>
    <t>C1_s06_s16_v15</t>
  </si>
  <si>
    <t>C1_s06_s16_v16</t>
  </si>
  <si>
    <t>C1_s06_s16_v17</t>
  </si>
  <si>
    <t>C1_s06_s16_v18</t>
  </si>
  <si>
    <t>C1_s06_s16_v19</t>
  </si>
  <si>
    <t>C1_s06_s16_v20</t>
  </si>
  <si>
    <t>C1_s06_s16_v21</t>
  </si>
  <si>
    <t>C1_s06_s16_v22</t>
  </si>
  <si>
    <t>C1_s06_s16_v23</t>
  </si>
  <si>
    <t>C1_s06_s16_v24</t>
  </si>
  <si>
    <t>C1_s06_s16_v25</t>
  </si>
  <si>
    <t>C1_s06_s16_v26</t>
  </si>
  <si>
    <t>C1_s06_s16_v27</t>
  </si>
  <si>
    <t>C1_s06_s17_v01</t>
  </si>
  <si>
    <t>C1_s06_s17_v02</t>
  </si>
  <si>
    <t>C1_s06_s17_v03</t>
  </si>
  <si>
    <t>C1_s06_s17_v04</t>
  </si>
  <si>
    <t>C1_s06_s17_v05</t>
  </si>
  <si>
    <t>C1_s06_s17_v06</t>
  </si>
  <si>
    <t>C1_s06_s17_v07</t>
  </si>
  <si>
    <t>C1_s06_s17_v08</t>
  </si>
  <si>
    <t>C1_s06_s17_v09</t>
  </si>
  <si>
    <t>C1_s06_s17_v10</t>
  </si>
  <si>
    <t>C1_s06_s17_v11</t>
  </si>
  <si>
    <t>C1_s06_s17_v12</t>
  </si>
  <si>
    <t>C1_s06_s17_v13</t>
  </si>
  <si>
    <t>C1_s06_s17_v14</t>
  </si>
  <si>
    <t>C1_s06_s17_v15</t>
  </si>
  <si>
    <t>C1_s06_s17_v16</t>
  </si>
  <si>
    <t>C1_s06_s17_v17</t>
  </si>
  <si>
    <t>C1_s06_s17_v18</t>
  </si>
  <si>
    <t>C1_s06_s17_v19</t>
  </si>
  <si>
    <t>C1_s06_s17_v20</t>
  </si>
  <si>
    <t>C1_s06_s17_v21</t>
  </si>
  <si>
    <t>C1_s06_s17_v22</t>
  </si>
  <si>
    <t>C1_s06_s17_v23</t>
  </si>
  <si>
    <t>C1_s06_s17_v24</t>
  </si>
  <si>
    <t>C1_s06_s17_v25</t>
  </si>
  <si>
    <t>C1_s06_s17_v26</t>
  </si>
  <si>
    <t>C1_s06_s17_v27</t>
  </si>
  <si>
    <t>C1_s07_s08_v01</t>
  </si>
  <si>
    <t>C1_s07_s08_v02</t>
  </si>
  <si>
    <t>C1_s07_s08_v03</t>
  </si>
  <si>
    <t>C1_s07_s08_v04</t>
  </si>
  <si>
    <t>C1_s07_s08_v05</t>
  </si>
  <si>
    <t>C1_s07_s08_v06</t>
  </si>
  <si>
    <t>C1_s07_s08_v07</t>
  </si>
  <si>
    <t>C1_s07_s08_v08</t>
  </si>
  <si>
    <t>C1_s07_s08_v09</t>
  </si>
  <si>
    <t>C1_s07_s08_v10</t>
  </si>
  <si>
    <t>C1_s07_s08_v11</t>
  </si>
  <si>
    <t>C1_s07_s08_v12</t>
  </si>
  <si>
    <t>C1_s07_s08_v13</t>
  </si>
  <si>
    <t>C1_s07_s08_v14</t>
  </si>
  <si>
    <t>C1_s07_s08_v15</t>
  </si>
  <si>
    <t>C1_s07_s08_v16</t>
  </si>
  <si>
    <t>C1_s07_s08_v17</t>
  </si>
  <si>
    <t>C1_s07_s08_v18</t>
  </si>
  <si>
    <t>C1_s07_s08_v19</t>
  </si>
  <si>
    <t>C1_s07_s08_v20</t>
  </si>
  <si>
    <t>C1_s07_s08_v21</t>
  </si>
  <si>
    <t>C1_s07_s08_v22</t>
  </si>
  <si>
    <t>C1_s07_s08_v23</t>
  </si>
  <si>
    <t>C1_s07_s08_v24</t>
  </si>
  <si>
    <t>C1_s07_s08_v25</t>
  </si>
  <si>
    <t>C1_s07_s08_v26</t>
  </si>
  <si>
    <t>C1_s07_s08_v27</t>
  </si>
  <si>
    <t>C1_s07_s09_v01</t>
  </si>
  <si>
    <t>C1_s07_s09_v02</t>
  </si>
  <si>
    <t>C1_s07_s09_v03</t>
  </si>
  <si>
    <t>C1_s07_s09_v04</t>
  </si>
  <si>
    <t>C1_s07_s09_v05</t>
  </si>
  <si>
    <t>C1_s07_s09_v06</t>
  </si>
  <si>
    <t>C1_s07_s09_v07</t>
  </si>
  <si>
    <t>C1_s07_s09_v08</t>
  </si>
  <si>
    <t>C1_s07_s09_v09</t>
  </si>
  <si>
    <t>C1_s07_s09_v10</t>
  </si>
  <si>
    <t>C1_s07_s09_v11</t>
  </si>
  <si>
    <t>C1_s07_s09_v12</t>
  </si>
  <si>
    <t>C1_s07_s09_v13</t>
  </si>
  <si>
    <t>C1_s07_s09_v14</t>
  </si>
  <si>
    <t>C1_s07_s09_v15</t>
  </si>
  <si>
    <t>C1_s07_s09_v16</t>
  </si>
  <si>
    <t>C1_s07_s09_v17</t>
  </si>
  <si>
    <t>C1_s07_s09_v18</t>
  </si>
  <si>
    <t>C1_s07_s09_v19</t>
  </si>
  <si>
    <t>C1_s07_s09_v20</t>
  </si>
  <si>
    <t>C1_s07_s09_v21</t>
  </si>
  <si>
    <t>C1_s07_s09_v22</t>
  </si>
  <si>
    <t>C1_s07_s09_v23</t>
  </si>
  <si>
    <t>C1_s07_s09_v24</t>
  </si>
  <si>
    <t>C1_s07_s09_v25</t>
  </si>
  <si>
    <t>C1_s07_s09_v26</t>
  </si>
  <si>
    <t>C1_s07_s09_v27</t>
  </si>
  <si>
    <t>C1_s07_s10_v01</t>
  </si>
  <si>
    <t>C1_s07_s10_v02</t>
  </si>
  <si>
    <t>C1_s07_s10_v03</t>
  </si>
  <si>
    <t>C1_s07_s10_v04</t>
  </si>
  <si>
    <t>C1_s07_s10_v05</t>
  </si>
  <si>
    <t>C1_s07_s10_v06</t>
  </si>
  <si>
    <t>C1_s07_s10_v07</t>
  </si>
  <si>
    <t>C1_s07_s10_v08</t>
  </si>
  <si>
    <t>C1_s07_s10_v09</t>
  </si>
  <si>
    <t>C1_s07_s10_v10</t>
  </si>
  <si>
    <t>C1_s07_s10_v11</t>
  </si>
  <si>
    <t>C1_s07_s10_v12</t>
  </si>
  <si>
    <t>C1_s07_s10_v13</t>
  </si>
  <si>
    <t>C1_s07_s10_v14</t>
  </si>
  <si>
    <t>C1_s07_s10_v15</t>
  </si>
  <si>
    <t>C1_s07_s10_v16</t>
  </si>
  <si>
    <t>C1_s07_s10_v17</t>
  </si>
  <si>
    <t>C1_s07_s10_v18</t>
  </si>
  <si>
    <t>C1_s07_s10_v19</t>
  </si>
  <si>
    <t>C1_s07_s10_v20</t>
  </si>
  <si>
    <t>C1_s07_s10_v21</t>
  </si>
  <si>
    <t>C1_s07_s10_v22</t>
  </si>
  <si>
    <t>C1_s07_s10_v23</t>
  </si>
  <si>
    <t>C1_s07_s10_v24</t>
  </si>
  <si>
    <t>C1_s07_s10_v25</t>
  </si>
  <si>
    <t>C1_s07_s10_v26</t>
  </si>
  <si>
    <t>C1_s07_s10_v27</t>
  </si>
  <si>
    <t>C1_s07_s11_v01</t>
  </si>
  <si>
    <t>C1_s07_s11_v02</t>
  </si>
  <si>
    <t>C1_s07_s11_v03</t>
  </si>
  <si>
    <t>C1_s07_s11_v04</t>
  </si>
  <si>
    <t>C1_s07_s11_v05</t>
  </si>
  <si>
    <t>C1_s07_s11_v06</t>
  </si>
  <si>
    <t>C1_s07_s11_v07</t>
  </si>
  <si>
    <t>C1_s07_s11_v08</t>
  </si>
  <si>
    <t>C1_s07_s11_v09</t>
  </si>
  <si>
    <t>C1_s07_s11_v10</t>
  </si>
  <si>
    <t>C1_s07_s11_v11</t>
  </si>
  <si>
    <t>C1_s07_s11_v12</t>
  </si>
  <si>
    <t>C1_s07_s11_v13</t>
  </si>
  <si>
    <t>C1_s07_s11_v14</t>
  </si>
  <si>
    <t>C1_s07_s11_v15</t>
  </si>
  <si>
    <t>C1_s07_s11_v16</t>
  </si>
  <si>
    <t>C1_s07_s11_v17</t>
  </si>
  <si>
    <t>C1_s07_s11_v18</t>
  </si>
  <si>
    <t>C1_s07_s11_v19</t>
  </si>
  <si>
    <t>C1_s07_s11_v20</t>
  </si>
  <si>
    <t>C1_s07_s11_v21</t>
  </si>
  <si>
    <t>C1_s07_s11_v22</t>
  </si>
  <si>
    <t>C1_s07_s11_v23</t>
  </si>
  <si>
    <t>C1_s07_s11_v24</t>
  </si>
  <si>
    <t>C1_s07_s11_v25</t>
  </si>
  <si>
    <t>C1_s07_s11_v26</t>
  </si>
  <si>
    <t>C1_s07_s11_v27</t>
  </si>
  <si>
    <t>C1_s07_s12_v01</t>
  </si>
  <si>
    <t>C1_s07_s12_v02</t>
  </si>
  <si>
    <t>C1_s07_s12_v03</t>
  </si>
  <si>
    <t>C1_s07_s12_v04</t>
  </si>
  <si>
    <t>C1_s07_s12_v05</t>
  </si>
  <si>
    <t>C1_s07_s12_v06</t>
  </si>
  <si>
    <t>C1_s07_s12_v07</t>
  </si>
  <si>
    <t>C1_s07_s12_v08</t>
  </si>
  <si>
    <t>C1_s07_s12_v09</t>
  </si>
  <si>
    <t>C1_s07_s12_v10</t>
  </si>
  <si>
    <t>C1_s07_s12_v11</t>
  </si>
  <si>
    <t>C1_s07_s12_v12</t>
  </si>
  <si>
    <t>C1_s07_s12_v13</t>
  </si>
  <si>
    <t>C1_s07_s12_v14</t>
  </si>
  <si>
    <t>C1_s07_s12_v15</t>
  </si>
  <si>
    <t>C1_s07_s12_v16</t>
  </si>
  <si>
    <t>C1_s07_s12_v17</t>
  </si>
  <si>
    <t>C1_s07_s12_v18</t>
  </si>
  <si>
    <t>C1_s07_s12_v19</t>
  </si>
  <si>
    <t>C1_s07_s12_v20</t>
  </si>
  <si>
    <t>C1_s07_s12_v21</t>
  </si>
  <si>
    <t>C1_s07_s12_v22</t>
  </si>
  <si>
    <t>C1_s07_s12_v23</t>
  </si>
  <si>
    <t>C1_s07_s12_v24</t>
  </si>
  <si>
    <t>C1_s07_s12_v25</t>
  </si>
  <si>
    <t>C1_s07_s12_v26</t>
  </si>
  <si>
    <t>C1_s07_s12_v27</t>
  </si>
  <si>
    <t>C1_s07_s13_v01</t>
  </si>
  <si>
    <t>C1_s07_s13_v02</t>
  </si>
  <si>
    <t>C1_s07_s13_v03</t>
  </si>
  <si>
    <t>C1_s07_s13_v04</t>
  </si>
  <si>
    <t>C1_s07_s13_v05</t>
  </si>
  <si>
    <t>C1_s07_s13_v06</t>
  </si>
  <si>
    <t>C1_s07_s13_v07</t>
  </si>
  <si>
    <t>C1_s07_s13_v08</t>
  </si>
  <si>
    <t>C1_s07_s13_v09</t>
  </si>
  <si>
    <t>C1_s07_s13_v10</t>
  </si>
  <si>
    <t>C1_s07_s13_v11</t>
  </si>
  <si>
    <t>C1_s07_s13_v12</t>
  </si>
  <si>
    <t>C1_s07_s13_v13</t>
  </si>
  <si>
    <t>C1_s07_s13_v14</t>
  </si>
  <si>
    <t>C1_s07_s13_v15</t>
  </si>
  <si>
    <t>C1_s07_s13_v16</t>
  </si>
  <si>
    <t>C1_s07_s13_v17</t>
  </si>
  <si>
    <t>C1_s07_s13_v18</t>
  </si>
  <si>
    <t>C1_s07_s13_v19</t>
  </si>
  <si>
    <t>C1_s07_s13_v20</t>
  </si>
  <si>
    <t>C1_s07_s13_v21</t>
  </si>
  <si>
    <t>C1_s07_s13_v22</t>
  </si>
  <si>
    <t>C1_s07_s13_v23</t>
  </si>
  <si>
    <t>C1_s07_s13_v24</t>
  </si>
  <si>
    <t>C1_s07_s13_v25</t>
  </si>
  <si>
    <t>C1_s07_s13_v26</t>
  </si>
  <si>
    <t>C1_s07_s13_v27</t>
  </si>
  <si>
    <t>C1_s07_s14_v01</t>
  </si>
  <si>
    <t>C1_s07_s14_v02</t>
  </si>
  <si>
    <t>C1_s07_s14_v03</t>
  </si>
  <si>
    <t>C1_s07_s14_v04</t>
  </si>
  <si>
    <t>C1_s07_s14_v05</t>
  </si>
  <si>
    <t>C1_s07_s14_v06</t>
  </si>
  <si>
    <t>C1_s07_s14_v07</t>
  </si>
  <si>
    <t>C1_s07_s14_v08</t>
  </si>
  <si>
    <t>C1_s07_s14_v09</t>
  </si>
  <si>
    <t>C1_s07_s14_v10</t>
  </si>
  <si>
    <t>C1_s07_s14_v11</t>
  </si>
  <si>
    <t>C1_s07_s14_v12</t>
  </si>
  <si>
    <t>C1_s07_s14_v13</t>
  </si>
  <si>
    <t>C1_s07_s14_v14</t>
  </si>
  <si>
    <t>C1_s07_s14_v15</t>
  </si>
  <si>
    <t>C1_s07_s14_v16</t>
  </si>
  <si>
    <t>C1_s07_s14_v17</t>
  </si>
  <si>
    <t>C1_s07_s14_v18</t>
  </si>
  <si>
    <t>C1_s07_s14_v19</t>
  </si>
  <si>
    <t>C1_s07_s14_v20</t>
  </si>
  <si>
    <t>C1_s07_s14_v21</t>
  </si>
  <si>
    <t>C1_s07_s14_v22</t>
  </si>
  <si>
    <t>C1_s07_s14_v23</t>
  </si>
  <si>
    <t>C1_s07_s14_v24</t>
  </si>
  <si>
    <t>C1_s07_s14_v25</t>
  </si>
  <si>
    <t>C1_s07_s14_v26</t>
  </si>
  <si>
    <t>C1_s07_s14_v27</t>
  </si>
  <si>
    <t>C1_s07_s15_v01</t>
  </si>
  <si>
    <t>C1_s07_s15_v02</t>
  </si>
  <si>
    <t>C1_s07_s15_v03</t>
  </si>
  <si>
    <t>C1_s07_s15_v04</t>
  </si>
  <si>
    <t>C1_s07_s15_v05</t>
  </si>
  <si>
    <t>C1_s07_s15_v06</t>
  </si>
  <si>
    <t>C1_s07_s15_v07</t>
  </si>
  <si>
    <t>C1_s07_s15_v08</t>
  </si>
  <si>
    <t>C1_s07_s15_v09</t>
  </si>
  <si>
    <t>C1_s07_s15_v10</t>
  </si>
  <si>
    <t>C1_s07_s15_v11</t>
  </si>
  <si>
    <t>C1_s07_s15_v12</t>
  </si>
  <si>
    <t>C1_s07_s15_v13</t>
  </si>
  <si>
    <t>C1_s07_s15_v14</t>
  </si>
  <si>
    <t>C1_s07_s15_v15</t>
  </si>
  <si>
    <t>C1_s07_s15_v16</t>
  </si>
  <si>
    <t>C1_s07_s15_v17</t>
  </si>
  <si>
    <t>C1_s07_s15_v18</t>
  </si>
  <si>
    <t>C1_s07_s15_v19</t>
  </si>
  <si>
    <t>C1_s07_s15_v20</t>
  </si>
  <si>
    <t>C1_s07_s15_v21</t>
  </si>
  <si>
    <t>C1_s07_s15_v22</t>
  </si>
  <si>
    <t>C1_s07_s15_v23</t>
  </si>
  <si>
    <t>C1_s07_s15_v24</t>
  </si>
  <si>
    <t>C1_s07_s15_v25</t>
  </si>
  <si>
    <t>C1_s07_s15_v26</t>
  </si>
  <si>
    <t>C1_s07_s15_v27</t>
  </si>
  <si>
    <t>C1_s07_s16_v01</t>
  </si>
  <si>
    <t>C1_s07_s16_v02</t>
  </si>
  <si>
    <t>C1_s07_s16_v03</t>
  </si>
  <si>
    <t>C1_s07_s16_v04</t>
  </si>
  <si>
    <t>C1_s07_s16_v05</t>
  </si>
  <si>
    <t>C1_s07_s16_v06</t>
  </si>
  <si>
    <t>C1_s07_s16_v07</t>
  </si>
  <si>
    <t>C1_s07_s16_v08</t>
  </si>
  <si>
    <t>C1_s07_s16_v09</t>
  </si>
  <si>
    <t>C1_s07_s16_v10</t>
  </si>
  <si>
    <t>C1_s07_s16_v11</t>
  </si>
  <si>
    <t>C1_s07_s16_v12</t>
  </si>
  <si>
    <t>C1_s07_s16_v13</t>
  </si>
  <si>
    <t>C1_s07_s16_v14</t>
  </si>
  <si>
    <t>C1_s07_s16_v15</t>
  </si>
  <si>
    <t>C1_s07_s16_v16</t>
  </si>
  <si>
    <t>C1_s07_s16_v17</t>
  </si>
  <si>
    <t>C1_s07_s16_v18</t>
  </si>
  <si>
    <t>C1_s07_s16_v19</t>
  </si>
  <si>
    <t>C1_s07_s16_v20</t>
  </si>
  <si>
    <t>C1_s07_s16_v21</t>
  </si>
  <si>
    <t>C1_s07_s16_v22</t>
  </si>
  <si>
    <t>C1_s07_s16_v23</t>
  </si>
  <si>
    <t>C1_s07_s16_v24</t>
  </si>
  <si>
    <t>C1_s07_s16_v25</t>
  </si>
  <si>
    <t>C1_s07_s16_v26</t>
  </si>
  <si>
    <t>C1_s07_s16_v27</t>
  </si>
  <si>
    <t>C1_s07_s17_v01</t>
  </si>
  <si>
    <t>C1_s07_s17_v02</t>
  </si>
  <si>
    <t>C1_s07_s17_v03</t>
  </si>
  <si>
    <t>C1_s07_s17_v04</t>
  </si>
  <si>
    <t>C1_s07_s17_v05</t>
  </si>
  <si>
    <t>C1_s07_s17_v06</t>
  </si>
  <si>
    <t>C1_s07_s17_v07</t>
  </si>
  <si>
    <t>C1_s07_s17_v08</t>
  </si>
  <si>
    <t>C1_s07_s17_v09</t>
  </si>
  <si>
    <t>C1_s07_s17_v10</t>
  </si>
  <si>
    <t>C1_s07_s17_v11</t>
  </si>
  <si>
    <t>C1_s07_s17_v12</t>
  </si>
  <si>
    <t>C1_s07_s17_v13</t>
  </si>
  <si>
    <t>C1_s07_s17_v14</t>
  </si>
  <si>
    <t>C1_s07_s17_v15</t>
  </si>
  <si>
    <t>C1_s07_s17_v16</t>
  </si>
  <si>
    <t>C1_s07_s17_v17</t>
  </si>
  <si>
    <t>C1_s07_s17_v18</t>
  </si>
  <si>
    <t>C1_s07_s17_v19</t>
  </si>
  <si>
    <t>C1_s07_s17_v20</t>
  </si>
  <si>
    <t>C1_s07_s17_v21</t>
  </si>
  <si>
    <t>C1_s07_s17_v22</t>
  </si>
  <si>
    <t>C1_s07_s17_v23</t>
  </si>
  <si>
    <t>C1_s07_s17_v24</t>
  </si>
  <si>
    <t>C1_s07_s17_v25</t>
  </si>
  <si>
    <t>C1_s07_s17_v26</t>
  </si>
  <si>
    <t>C1_s07_s17_v27</t>
  </si>
  <si>
    <t>C1_s08_s09_v01</t>
  </si>
  <si>
    <t>C1_s08_s09_v02</t>
  </si>
  <si>
    <t>C1_s08_s09_v03</t>
  </si>
  <si>
    <t>C1_s08_s09_v04</t>
  </si>
  <si>
    <t>C1_s08_s09_v05</t>
  </si>
  <si>
    <t>C1_s08_s09_v06</t>
  </si>
  <si>
    <t>C1_s08_s09_v07</t>
  </si>
  <si>
    <t>C1_s08_s09_v08</t>
  </si>
  <si>
    <t>C1_s08_s09_v09</t>
  </si>
  <si>
    <t>C1_s08_s09_v10</t>
  </si>
  <si>
    <t>C1_s08_s09_v11</t>
  </si>
  <si>
    <t>C1_s08_s09_v12</t>
  </si>
  <si>
    <t>C1_s08_s09_v13</t>
  </si>
  <si>
    <t>C1_s08_s09_v14</t>
  </si>
  <si>
    <t>C1_s08_s09_v15</t>
  </si>
  <si>
    <t>C1_s08_s09_v16</t>
  </si>
  <si>
    <t>C1_s08_s09_v17</t>
  </si>
  <si>
    <t>C1_s08_s09_v18</t>
  </si>
  <si>
    <t>C1_s08_s09_v19</t>
  </si>
  <si>
    <t>C1_s08_s09_v20</t>
  </si>
  <si>
    <t>C1_s08_s09_v21</t>
  </si>
  <si>
    <t>C1_s08_s09_v22</t>
  </si>
  <si>
    <t>C1_s08_s09_v23</t>
  </si>
  <si>
    <t>C1_s08_s09_v24</t>
  </si>
  <si>
    <t>C1_s08_s09_v25</t>
  </si>
  <si>
    <t>C1_s08_s09_v26</t>
  </si>
  <si>
    <t>C1_s08_s09_v27</t>
  </si>
  <si>
    <t>C1_s08_s10_v01</t>
  </si>
  <si>
    <t>C1_s08_s10_v02</t>
  </si>
  <si>
    <t>C1_s08_s10_v03</t>
  </si>
  <si>
    <t>C1_s08_s10_v04</t>
  </si>
  <si>
    <t>C1_s08_s10_v05</t>
  </si>
  <si>
    <t>C1_s08_s10_v06</t>
  </si>
  <si>
    <t>C1_s08_s10_v07</t>
  </si>
  <si>
    <t>C1_s08_s10_v08</t>
  </si>
  <si>
    <t>C1_s08_s10_v09</t>
  </si>
  <si>
    <t>C1_s08_s10_v10</t>
  </si>
  <si>
    <t>C1_s08_s10_v11</t>
  </si>
  <si>
    <t>C1_s08_s10_v12</t>
  </si>
  <si>
    <t>C1_s08_s10_v13</t>
  </si>
  <si>
    <t>C1_s08_s10_v14</t>
  </si>
  <si>
    <t>C1_s08_s10_v15</t>
  </si>
  <si>
    <t>C1_s08_s10_v16</t>
  </si>
  <si>
    <t>C1_s08_s10_v17</t>
  </si>
  <si>
    <t>C1_s08_s10_v18</t>
  </si>
  <si>
    <t>C1_s08_s10_v19</t>
  </si>
  <si>
    <t>C1_s08_s10_v20</t>
  </si>
  <si>
    <t>C1_s08_s10_v21</t>
  </si>
  <si>
    <t>C1_s08_s10_v22</t>
  </si>
  <si>
    <t>C1_s08_s10_v23</t>
  </si>
  <si>
    <t>C1_s08_s10_v24</t>
  </si>
  <si>
    <t>C1_s08_s10_v25</t>
  </si>
  <si>
    <t>C1_s08_s10_v26</t>
  </si>
  <si>
    <t>C1_s08_s10_v27</t>
  </si>
  <si>
    <t>C1_s08_s11_v01</t>
  </si>
  <si>
    <t>C1_s08_s11_v02</t>
  </si>
  <si>
    <t>C1_s08_s11_v03</t>
  </si>
  <si>
    <t>C1_s08_s11_v04</t>
  </si>
  <si>
    <t>C1_s08_s11_v05</t>
  </si>
  <si>
    <t>C1_s08_s11_v06</t>
  </si>
  <si>
    <t>C1_s08_s11_v07</t>
  </si>
  <si>
    <t>C1_s08_s11_v08</t>
  </si>
  <si>
    <t>C1_s08_s11_v09</t>
  </si>
  <si>
    <t>C1_s08_s11_v10</t>
  </si>
  <si>
    <t>C1_s08_s11_v11</t>
  </si>
  <si>
    <t>C1_s08_s11_v12</t>
  </si>
  <si>
    <t>C1_s08_s11_v13</t>
  </si>
  <si>
    <t>C1_s08_s11_v14</t>
  </si>
  <si>
    <t>C1_s08_s11_v15</t>
  </si>
  <si>
    <t>C1_s08_s11_v16</t>
  </si>
  <si>
    <t>C1_s08_s11_v17</t>
  </si>
  <si>
    <t>C1_s08_s11_v18</t>
  </si>
  <si>
    <t>C1_s08_s11_v19</t>
  </si>
  <si>
    <t>C1_s08_s11_v20</t>
  </si>
  <si>
    <t>C1_s08_s11_v21</t>
  </si>
  <si>
    <t>C1_s08_s11_v22</t>
  </si>
  <si>
    <t>C1_s08_s11_v23</t>
  </si>
  <si>
    <t>C1_s08_s11_v24</t>
  </si>
  <si>
    <t>C1_s08_s11_v25</t>
  </si>
  <si>
    <t>C1_s08_s11_v26</t>
  </si>
  <si>
    <t>C1_s08_s11_v27</t>
  </si>
  <si>
    <t>C1_s08_s12_v01</t>
  </si>
  <si>
    <t>C1_s08_s12_v02</t>
  </si>
  <si>
    <t>C1_s08_s12_v03</t>
  </si>
  <si>
    <t>C1_s08_s12_v04</t>
  </si>
  <si>
    <t>C1_s08_s12_v05</t>
  </si>
  <si>
    <t>C1_s08_s12_v06</t>
  </si>
  <si>
    <t>C1_s08_s12_v07</t>
  </si>
  <si>
    <t>C1_s08_s12_v08</t>
  </si>
  <si>
    <t>C1_s08_s12_v09</t>
  </si>
  <si>
    <t>C1_s08_s12_v10</t>
  </si>
  <si>
    <t>C1_s08_s12_v11</t>
  </si>
  <si>
    <t>C1_s08_s12_v12</t>
  </si>
  <si>
    <t>C1_s08_s12_v13</t>
  </si>
  <si>
    <t>C1_s08_s12_v14</t>
  </si>
  <si>
    <t>C1_s08_s12_v15</t>
  </si>
  <si>
    <t>C1_s08_s12_v16</t>
  </si>
  <si>
    <t>C1_s08_s12_v17</t>
  </si>
  <si>
    <t>C1_s08_s12_v18</t>
  </si>
  <si>
    <t>C1_s08_s12_v19</t>
  </si>
  <si>
    <t>C1_s08_s12_v20</t>
  </si>
  <si>
    <t>C1_s08_s12_v21</t>
  </si>
  <si>
    <t>C1_s08_s12_v22</t>
  </si>
  <si>
    <t>C1_s08_s12_v23</t>
  </si>
  <si>
    <t>C1_s08_s12_v24</t>
  </si>
  <si>
    <t>C1_s08_s12_v25</t>
  </si>
  <si>
    <t>C1_s08_s12_v26</t>
  </si>
  <si>
    <t>C1_s08_s12_v27</t>
  </si>
  <si>
    <t>C1_s08_s13_v01</t>
  </si>
  <si>
    <t>C1_s08_s13_v02</t>
  </si>
  <si>
    <t>C1_s08_s13_v03</t>
  </si>
  <si>
    <t>C1_s08_s13_v04</t>
  </si>
  <si>
    <t>C1_s08_s13_v05</t>
  </si>
  <si>
    <t>C1_s08_s13_v06</t>
  </si>
  <si>
    <t>C1_s08_s13_v07</t>
  </si>
  <si>
    <t>C1_s08_s13_v08</t>
  </si>
  <si>
    <t>C1_s08_s13_v09</t>
  </si>
  <si>
    <t>C1_s08_s13_v10</t>
  </si>
  <si>
    <t>C1_s08_s13_v11</t>
  </si>
  <si>
    <t>C1_s08_s13_v12</t>
  </si>
  <si>
    <t>C1_s08_s13_v13</t>
  </si>
  <si>
    <t>C1_s08_s13_v14</t>
  </si>
  <si>
    <t>C1_s08_s13_v15</t>
  </si>
  <si>
    <t>C1_s08_s13_v16</t>
  </si>
  <si>
    <t>C1_s08_s13_v17</t>
  </si>
  <si>
    <t>C1_s08_s13_v18</t>
  </si>
  <si>
    <t>C1_s08_s13_v19</t>
  </si>
  <si>
    <t>C1_s08_s13_v20</t>
  </si>
  <si>
    <t>C1_s08_s13_v21</t>
  </si>
  <si>
    <t>C1_s08_s13_v22</t>
  </si>
  <si>
    <t>C1_s08_s13_v23</t>
  </si>
  <si>
    <t>C1_s08_s13_v24</t>
  </si>
  <si>
    <t>C1_s08_s13_v25</t>
  </si>
  <si>
    <t>C1_s08_s13_v26</t>
  </si>
  <si>
    <t>C1_s08_s13_v27</t>
  </si>
  <si>
    <t>C1_s08_s14_v01</t>
  </si>
  <si>
    <t>C1_s08_s14_v02</t>
  </si>
  <si>
    <t>C1_s08_s14_v03</t>
  </si>
  <si>
    <t>C1_s08_s14_v04</t>
  </si>
  <si>
    <t>C1_s08_s14_v05</t>
  </si>
  <si>
    <t>C1_s08_s14_v06</t>
  </si>
  <si>
    <t>C1_s08_s14_v07</t>
  </si>
  <si>
    <t>C1_s08_s14_v08</t>
  </si>
  <si>
    <t>C1_s08_s14_v09</t>
  </si>
  <si>
    <t>C1_s08_s14_v10</t>
  </si>
  <si>
    <t>C1_s08_s14_v11</t>
  </si>
  <si>
    <t>C1_s08_s14_v12</t>
  </si>
  <si>
    <t>C1_s08_s14_v13</t>
  </si>
  <si>
    <t>C1_s08_s14_v14</t>
  </si>
  <si>
    <t>C1_s08_s14_v15</t>
  </si>
  <si>
    <t>C1_s08_s14_v16</t>
  </si>
  <si>
    <t>C1_s08_s14_v17</t>
  </si>
  <si>
    <t>C1_s08_s14_v18</t>
  </si>
  <si>
    <t>C1_s08_s14_v19</t>
  </si>
  <si>
    <t>C1_s08_s14_v20</t>
  </si>
  <si>
    <t>C1_s08_s14_v21</t>
  </si>
  <si>
    <t>C1_s08_s14_v22</t>
  </si>
  <si>
    <t>C1_s08_s14_v23</t>
  </si>
  <si>
    <t>C1_s08_s14_v24</t>
  </si>
  <si>
    <t>C1_s08_s14_v25</t>
  </si>
  <si>
    <t>C1_s08_s14_v26</t>
  </si>
  <si>
    <t>C1_s08_s14_v27</t>
  </si>
  <si>
    <t>C1_s08_s15_v01</t>
  </si>
  <si>
    <t>C1_s08_s15_v02</t>
  </si>
  <si>
    <t>C1_s08_s15_v03</t>
  </si>
  <si>
    <t>C1_s08_s15_v04</t>
  </si>
  <si>
    <t>C1_s08_s15_v05</t>
  </si>
  <si>
    <t>C1_s08_s15_v06</t>
  </si>
  <si>
    <t>C1_s08_s15_v07</t>
  </si>
  <si>
    <t>C1_s08_s15_v08</t>
  </si>
  <si>
    <t>C1_s08_s15_v09</t>
  </si>
  <si>
    <t>C1_s08_s15_v10</t>
  </si>
  <si>
    <t>C1_s08_s15_v11</t>
  </si>
  <si>
    <t>C1_s08_s15_v12</t>
  </si>
  <si>
    <t>C1_s08_s15_v13</t>
  </si>
  <si>
    <t>C1_s08_s15_v14</t>
  </si>
  <si>
    <t>C1_s08_s15_v15</t>
  </si>
  <si>
    <t>C1_s08_s15_v16</t>
  </si>
  <si>
    <t>C1_s08_s15_v17</t>
  </si>
  <si>
    <t>C1_s08_s15_v18</t>
  </si>
  <si>
    <t>C1_s08_s15_v19</t>
  </si>
  <si>
    <t>C1_s08_s15_v20</t>
  </si>
  <si>
    <t>C1_s08_s15_v21</t>
  </si>
  <si>
    <t>C1_s08_s15_v22</t>
  </si>
  <si>
    <t>C1_s08_s15_v23</t>
  </si>
  <si>
    <t>C1_s08_s15_v24</t>
  </si>
  <si>
    <t>C1_s08_s15_v25</t>
  </si>
  <si>
    <t>C1_s08_s15_v26</t>
  </si>
  <si>
    <t>C1_s08_s15_v27</t>
  </si>
  <si>
    <t>C1_s08_s16_v01</t>
  </si>
  <si>
    <t>C1_s08_s16_v02</t>
  </si>
  <si>
    <t>C1_s08_s16_v03</t>
  </si>
  <si>
    <t>C1_s08_s16_v04</t>
  </si>
  <si>
    <t>C1_s08_s16_v05</t>
  </si>
  <si>
    <t>C1_s08_s16_v06</t>
  </si>
  <si>
    <t>C1_s08_s16_v07</t>
  </si>
  <si>
    <t>C1_s08_s16_v08</t>
  </si>
  <si>
    <t>C1_s08_s16_v09</t>
  </si>
  <si>
    <t>C1_s08_s16_v10</t>
  </si>
  <si>
    <t>C1_s08_s16_v11</t>
  </si>
  <si>
    <t>C1_s08_s16_v12</t>
  </si>
  <si>
    <t>C1_s08_s16_v13</t>
  </si>
  <si>
    <t>C1_s08_s16_v14</t>
  </si>
  <si>
    <t>C1_s08_s16_v15</t>
  </si>
  <si>
    <t>C1_s08_s16_v16</t>
  </si>
  <si>
    <t>C1_s08_s16_v17</t>
  </si>
  <si>
    <t>C1_s08_s16_v18</t>
  </si>
  <si>
    <t>C1_s08_s16_v19</t>
  </si>
  <si>
    <t>C1_s08_s16_v20</t>
  </si>
  <si>
    <t>C1_s08_s16_v21</t>
  </si>
  <si>
    <t>C1_s08_s16_v22</t>
  </si>
  <si>
    <t>C1_s08_s16_v23</t>
  </si>
  <si>
    <t>C1_s08_s16_v24</t>
  </si>
  <si>
    <t>C1_s08_s16_v25</t>
  </si>
  <si>
    <t>C1_s08_s16_v26</t>
  </si>
  <si>
    <t>C1_s08_s16_v27</t>
  </si>
  <si>
    <t>C1_s08_s17_v01</t>
  </si>
  <si>
    <t>C1_s08_s17_v02</t>
  </si>
  <si>
    <t>C1_s08_s17_v03</t>
  </si>
  <si>
    <t>C1_s08_s17_v04</t>
  </si>
  <si>
    <t>C1_s08_s17_v05</t>
  </si>
  <si>
    <t>C1_s08_s17_v06</t>
  </si>
  <si>
    <t>C1_s08_s17_v07</t>
  </si>
  <si>
    <t>C1_s08_s17_v08</t>
  </si>
  <si>
    <t>C1_s08_s17_v09</t>
  </si>
  <si>
    <t>C1_s08_s17_v10</t>
  </si>
  <si>
    <t>C1_s08_s17_v11</t>
  </si>
  <si>
    <t>C1_s08_s17_v12</t>
  </si>
  <si>
    <t>C1_s08_s17_v13</t>
  </si>
  <si>
    <t>C1_s08_s17_v14</t>
  </si>
  <si>
    <t>C1_s08_s17_v15</t>
  </si>
  <si>
    <t>C1_s08_s17_v16</t>
  </si>
  <si>
    <t>C1_s08_s17_v17</t>
  </si>
  <si>
    <t>C1_s08_s17_v18</t>
  </si>
  <si>
    <t>C1_s08_s17_v19</t>
  </si>
  <si>
    <t>C1_s08_s17_v20</t>
  </si>
  <si>
    <t>C1_s08_s17_v21</t>
  </si>
  <si>
    <t>C1_s08_s17_v22</t>
  </si>
  <si>
    <t>C1_s08_s17_v23</t>
  </si>
  <si>
    <t>C1_s08_s17_v24</t>
  </si>
  <si>
    <t>C1_s08_s17_v25</t>
  </si>
  <si>
    <t>C1_s08_s17_v26</t>
  </si>
  <si>
    <t>C1_s08_s17_v27</t>
  </si>
  <si>
    <t>C1_s09_s10_v01</t>
  </si>
  <si>
    <t>C1_s09_s10_v02</t>
  </si>
  <si>
    <t>C1_s09_s10_v03</t>
  </si>
  <si>
    <t>C1_s09_s10_v04</t>
  </si>
  <si>
    <t>C1_s09_s10_v05</t>
  </si>
  <si>
    <t>C1_s09_s10_v06</t>
  </si>
  <si>
    <t>C1_s09_s10_v07</t>
  </si>
  <si>
    <t>C1_s09_s10_v08</t>
  </si>
  <si>
    <t>C1_s09_s10_v09</t>
  </si>
  <si>
    <t>C1_s09_s10_v10</t>
  </si>
  <si>
    <t>C1_s09_s10_v11</t>
  </si>
  <si>
    <t>C1_s09_s10_v12</t>
  </si>
  <si>
    <t>C1_s09_s10_v13</t>
  </si>
  <si>
    <t>C1_s09_s10_v14</t>
  </si>
  <si>
    <t>C1_s09_s10_v15</t>
  </si>
  <si>
    <t>C1_s09_s10_v16</t>
  </si>
  <si>
    <t>C1_s09_s10_v17</t>
  </si>
  <si>
    <t>C1_s09_s10_v18</t>
  </si>
  <si>
    <t>C1_s09_s10_v19</t>
  </si>
  <si>
    <t>C1_s09_s10_v20</t>
  </si>
  <si>
    <t>C1_s09_s10_v21</t>
  </si>
  <si>
    <t>C1_s09_s10_v22</t>
  </si>
  <si>
    <t>C1_s09_s10_v23</t>
  </si>
  <si>
    <t>C1_s09_s10_v24</t>
  </si>
  <si>
    <t>C1_s09_s10_v25</t>
  </si>
  <si>
    <t>C1_s09_s10_v26</t>
  </si>
  <si>
    <t>C1_s09_s10_v27</t>
  </si>
  <si>
    <t>C1_s09_s11_v01</t>
  </si>
  <si>
    <t>C1_s09_s11_v02</t>
  </si>
  <si>
    <t>C1_s09_s11_v03</t>
  </si>
  <si>
    <t>C1_s09_s11_v04</t>
  </si>
  <si>
    <t>C1_s09_s11_v05</t>
  </si>
  <si>
    <t>C1_s09_s11_v06</t>
  </si>
  <si>
    <t>C1_s09_s11_v07</t>
  </si>
  <si>
    <t>C1_s09_s11_v08</t>
  </si>
  <si>
    <t>C1_s09_s11_v09</t>
  </si>
  <si>
    <t>C1_s09_s11_v10</t>
  </si>
  <si>
    <t>C1_s09_s11_v11</t>
  </si>
  <si>
    <t>C1_s09_s11_v12</t>
  </si>
  <si>
    <t>C1_s09_s11_v13</t>
  </si>
  <si>
    <t>C1_s09_s11_v14</t>
  </si>
  <si>
    <t>C1_s09_s11_v15</t>
  </si>
  <si>
    <t>C1_s09_s11_v16</t>
  </si>
  <si>
    <t>C1_s09_s11_v17</t>
  </si>
  <si>
    <t>C1_s09_s11_v18</t>
  </si>
  <si>
    <t>C1_s09_s11_v19</t>
  </si>
  <si>
    <t>C1_s09_s11_v20</t>
  </si>
  <si>
    <t>C1_s09_s11_v21</t>
  </si>
  <si>
    <t>C1_s09_s11_v22</t>
  </si>
  <si>
    <t>C1_s09_s11_v23</t>
  </si>
  <si>
    <t>C1_s09_s11_v24</t>
  </si>
  <si>
    <t>C1_s09_s11_v25</t>
  </si>
  <si>
    <t>C1_s09_s11_v26</t>
  </si>
  <si>
    <t>C1_s09_s11_v27</t>
  </si>
  <si>
    <t>C1_s09_s12_v01</t>
  </si>
  <si>
    <t>C1_s09_s12_v02</t>
  </si>
  <si>
    <t>C1_s09_s12_v03</t>
  </si>
  <si>
    <t>C1_s09_s12_v04</t>
  </si>
  <si>
    <t>C1_s09_s12_v05</t>
  </si>
  <si>
    <t>C1_s09_s12_v06</t>
  </si>
  <si>
    <t>C1_s09_s12_v07</t>
  </si>
  <si>
    <t>C1_s09_s12_v08</t>
  </si>
  <si>
    <t>C1_s09_s12_v09</t>
  </si>
  <si>
    <t>C1_s09_s12_v10</t>
  </si>
  <si>
    <t>C1_s09_s12_v11</t>
  </si>
  <si>
    <t>C1_s09_s12_v12</t>
  </si>
  <si>
    <t>C1_s09_s12_v13</t>
  </si>
  <si>
    <t>C1_s09_s12_v14</t>
  </si>
  <si>
    <t>C1_s09_s12_v15</t>
  </si>
  <si>
    <t>C1_s09_s12_v16</t>
  </si>
  <si>
    <t>C1_s09_s12_v17</t>
  </si>
  <si>
    <t>C1_s09_s12_v18</t>
  </si>
  <si>
    <t>C1_s09_s12_v19</t>
  </si>
  <si>
    <t>C1_s09_s12_v20</t>
  </si>
  <si>
    <t>C1_s09_s12_v21</t>
  </si>
  <si>
    <t>C1_s09_s12_v22</t>
  </si>
  <si>
    <t>C1_s09_s12_v23</t>
  </si>
  <si>
    <t>C1_s09_s12_v24</t>
  </si>
  <si>
    <t>C1_s09_s12_v25</t>
  </si>
  <si>
    <t>C1_s09_s12_v26</t>
  </si>
  <si>
    <t>C1_s09_s12_v27</t>
  </si>
  <si>
    <t>C1_s09_s13_v01</t>
  </si>
  <si>
    <t>C1_s09_s13_v02</t>
  </si>
  <si>
    <t>C1_s09_s13_v03</t>
  </si>
  <si>
    <t>C1_s09_s13_v04</t>
  </si>
  <si>
    <t>C1_s09_s13_v05</t>
  </si>
  <si>
    <t>C1_s09_s13_v06</t>
  </si>
  <si>
    <t>C1_s09_s13_v07</t>
  </si>
  <si>
    <t>C1_s09_s13_v08</t>
  </si>
  <si>
    <t>C1_s09_s13_v09</t>
  </si>
  <si>
    <t>C1_s09_s13_v10</t>
  </si>
  <si>
    <t>C1_s09_s13_v11</t>
  </si>
  <si>
    <t>C1_s09_s13_v12</t>
  </si>
  <si>
    <t>C1_s09_s13_v13</t>
  </si>
  <si>
    <t>C1_s09_s13_v14</t>
  </si>
  <si>
    <t>C1_s09_s13_v15</t>
  </si>
  <si>
    <t>C1_s09_s13_v16</t>
  </si>
  <si>
    <t>C1_s09_s13_v17</t>
  </si>
  <si>
    <t>C1_s09_s13_v18</t>
  </si>
  <si>
    <t>C1_s09_s13_v19</t>
  </si>
  <si>
    <t>C1_s09_s13_v20</t>
  </si>
  <si>
    <t>C1_s09_s13_v21</t>
  </si>
  <si>
    <t>C1_s09_s13_v22</t>
  </si>
  <si>
    <t>C1_s09_s13_v23</t>
  </si>
  <si>
    <t>C1_s09_s13_v24</t>
  </si>
  <si>
    <t>C1_s09_s13_v25</t>
  </si>
  <si>
    <t>C1_s09_s13_v26</t>
  </si>
  <si>
    <t>C1_s09_s13_v27</t>
  </si>
  <si>
    <t>C1_s09_s14_v01</t>
  </si>
  <si>
    <t>C1_s09_s14_v02</t>
  </si>
  <si>
    <t>C1_s09_s14_v03</t>
  </si>
  <si>
    <t>C1_s09_s14_v04</t>
  </si>
  <si>
    <t>C1_s09_s14_v05</t>
  </si>
  <si>
    <t>C1_s09_s14_v06</t>
  </si>
  <si>
    <t>C1_s09_s14_v07</t>
  </si>
  <si>
    <t>C1_s09_s14_v08</t>
  </si>
  <si>
    <t>C1_s09_s14_v09</t>
  </si>
  <si>
    <t>C1_s09_s14_v10</t>
  </si>
  <si>
    <t>C1_s09_s14_v11</t>
  </si>
  <si>
    <t>C1_s09_s14_v12</t>
  </si>
  <si>
    <t>C1_s09_s14_v13</t>
  </si>
  <si>
    <t>C1_s09_s14_v14</t>
  </si>
  <si>
    <t>C1_s09_s14_v15</t>
  </si>
  <si>
    <t>C1_s09_s14_v16</t>
  </si>
  <si>
    <t>C1_s09_s14_v17</t>
  </si>
  <si>
    <t>C1_s09_s14_v18</t>
  </si>
  <si>
    <t>C1_s09_s14_v19</t>
  </si>
  <si>
    <t>C1_s09_s14_v20</t>
  </si>
  <si>
    <t>C1_s09_s14_v21</t>
  </si>
  <si>
    <t>C1_s09_s14_v22</t>
  </si>
  <si>
    <t>C1_s09_s14_v23</t>
  </si>
  <si>
    <t>C1_s09_s14_v24</t>
  </si>
  <si>
    <t>C1_s09_s14_v25</t>
  </si>
  <si>
    <t>C1_s09_s14_v26</t>
  </si>
  <si>
    <t>C1_s09_s14_v27</t>
  </si>
  <si>
    <t>C1_s09_s15_v01</t>
  </si>
  <si>
    <t>C1_s09_s15_v02</t>
  </si>
  <si>
    <t>C1_s09_s15_v03</t>
  </si>
  <si>
    <t>C1_s09_s15_v04</t>
  </si>
  <si>
    <t>C1_s09_s15_v05</t>
  </si>
  <si>
    <t>C1_s09_s15_v06</t>
  </si>
  <si>
    <t>C1_s09_s15_v07</t>
  </si>
  <si>
    <t>C1_s09_s15_v08</t>
  </si>
  <si>
    <t>C1_s09_s15_v09</t>
  </si>
  <si>
    <t>C1_s09_s15_v10</t>
  </si>
  <si>
    <t>C1_s09_s15_v11</t>
  </si>
  <si>
    <t>C1_s09_s15_v12</t>
  </si>
  <si>
    <t>C1_s09_s15_v13</t>
  </si>
  <si>
    <t>C1_s09_s15_v14</t>
  </si>
  <si>
    <t>C1_s09_s15_v15</t>
  </si>
  <si>
    <t>C1_s09_s15_v16</t>
  </si>
  <si>
    <t>C1_s09_s15_v17</t>
  </si>
  <si>
    <t>C1_s09_s15_v18</t>
  </si>
  <si>
    <t>C1_s09_s15_v19</t>
  </si>
  <si>
    <t>C1_s09_s15_v20</t>
  </si>
  <si>
    <t>C1_s09_s15_v21</t>
  </si>
  <si>
    <t>C1_s09_s15_v22</t>
  </si>
  <si>
    <t>C1_s09_s15_v23</t>
  </si>
  <si>
    <t>C1_s09_s15_v24</t>
  </si>
  <si>
    <t>C1_s09_s15_v25</t>
  </si>
  <si>
    <t>C1_s09_s15_v26</t>
  </si>
  <si>
    <t>C1_s09_s15_v27</t>
  </si>
  <si>
    <t>C1_s09_s16_v01</t>
  </si>
  <si>
    <t>C1_s09_s16_v02</t>
  </si>
  <si>
    <t>C1_s09_s16_v03</t>
  </si>
  <si>
    <t>C1_s09_s16_v04</t>
  </si>
  <si>
    <t>C1_s09_s16_v05</t>
  </si>
  <si>
    <t>C1_s09_s16_v06</t>
  </si>
  <si>
    <t>C1_s09_s16_v07</t>
  </si>
  <si>
    <t>C1_s09_s16_v08</t>
  </si>
  <si>
    <t>C1_s09_s16_v09</t>
  </si>
  <si>
    <t>C1_s09_s16_v10</t>
  </si>
  <si>
    <t>C1_s09_s16_v11</t>
  </si>
  <si>
    <t>C1_s09_s16_v12</t>
  </si>
  <si>
    <t>C1_s09_s16_v13</t>
  </si>
  <si>
    <t>C1_s09_s16_v14</t>
  </si>
  <si>
    <t>C1_s09_s16_v15</t>
  </si>
  <si>
    <t>C1_s09_s16_v16</t>
  </si>
  <si>
    <t>C1_s09_s16_v17</t>
  </si>
  <si>
    <t>C1_s09_s16_v18</t>
  </si>
  <si>
    <t>C1_s09_s16_v19</t>
  </si>
  <si>
    <t>C1_s09_s16_v20</t>
  </si>
  <si>
    <t>C1_s09_s16_v21</t>
  </si>
  <si>
    <t>C1_s09_s16_v22</t>
  </si>
  <si>
    <t>C1_s09_s16_v23</t>
  </si>
  <si>
    <t>C1_s09_s16_v24</t>
  </si>
  <si>
    <t>C1_s09_s16_v25</t>
  </si>
  <si>
    <t>C1_s09_s16_v26</t>
  </si>
  <si>
    <t>C1_s09_s16_v27</t>
  </si>
  <si>
    <t>C1_s09_s17_v01</t>
  </si>
  <si>
    <t>C1_s09_s17_v02</t>
  </si>
  <si>
    <t>C1_s09_s17_v03</t>
  </si>
  <si>
    <t>C1_s09_s17_v04</t>
  </si>
  <si>
    <t>C1_s09_s17_v05</t>
  </si>
  <si>
    <t>C1_s09_s17_v06</t>
  </si>
  <si>
    <t>C1_s09_s17_v07</t>
  </si>
  <si>
    <t>C1_s09_s17_v08</t>
  </si>
  <si>
    <t>C1_s09_s17_v09</t>
  </si>
  <si>
    <t>C1_s09_s17_v10</t>
  </si>
  <si>
    <t>C1_s09_s17_v11</t>
  </si>
  <si>
    <t>C1_s09_s17_v12</t>
  </si>
  <si>
    <t>C1_s09_s17_v13</t>
  </si>
  <si>
    <t>C1_s09_s17_v14</t>
  </si>
  <si>
    <t>C1_s09_s17_v15</t>
  </si>
  <si>
    <t>C1_s09_s17_v16</t>
  </si>
  <si>
    <t>C1_s09_s17_v17</t>
  </si>
  <si>
    <t>C1_s09_s17_v18</t>
  </si>
  <si>
    <t>C1_s09_s17_v19</t>
  </si>
  <si>
    <t>C1_s09_s17_v20</t>
  </si>
  <si>
    <t>C1_s09_s17_v21</t>
  </si>
  <si>
    <t>C1_s09_s17_v22</t>
  </si>
  <si>
    <t>C1_s09_s17_v23</t>
  </si>
  <si>
    <t>C1_s09_s17_v24</t>
  </si>
  <si>
    <t>C1_s09_s17_v25</t>
  </si>
  <si>
    <t>C1_s09_s17_v26</t>
  </si>
  <si>
    <t>C1_s09_s17_v27</t>
  </si>
  <si>
    <t>C1_s10_s11_v01</t>
  </si>
  <si>
    <t>C1_s10_s11_v02</t>
  </si>
  <si>
    <t>C1_s10_s11_v03</t>
  </si>
  <si>
    <t>C1_s10_s11_v04</t>
  </si>
  <si>
    <t>C1_s10_s11_v05</t>
  </si>
  <si>
    <t>C1_s10_s11_v06</t>
  </si>
  <si>
    <t>C1_s10_s11_v07</t>
  </si>
  <si>
    <t>C1_s10_s11_v08</t>
  </si>
  <si>
    <t>C1_s10_s11_v09</t>
  </si>
  <si>
    <t>C1_s10_s11_v10</t>
  </si>
  <si>
    <t>C1_s10_s11_v11</t>
  </si>
  <si>
    <t>C1_s10_s11_v12</t>
  </si>
  <si>
    <t>C1_s10_s11_v13</t>
  </si>
  <si>
    <t>C1_s10_s11_v14</t>
  </si>
  <si>
    <t>C1_s10_s11_v15</t>
  </si>
  <si>
    <t>C1_s10_s11_v16</t>
  </si>
  <si>
    <t>C1_s10_s11_v17</t>
  </si>
  <si>
    <t>C1_s10_s11_v18</t>
  </si>
  <si>
    <t>C1_s10_s11_v19</t>
  </si>
  <si>
    <t>C1_s10_s11_v20</t>
  </si>
  <si>
    <t>C1_s10_s11_v21</t>
  </si>
  <si>
    <t>C1_s10_s11_v22</t>
  </si>
  <si>
    <t>C1_s10_s11_v23</t>
  </si>
  <si>
    <t>C1_s10_s11_v24</t>
  </si>
  <si>
    <t>C1_s10_s11_v25</t>
  </si>
  <si>
    <t>C1_s10_s11_v26</t>
  </si>
  <si>
    <t>C1_s10_s11_v27</t>
  </si>
  <si>
    <t>C1_s10_s12_v01</t>
  </si>
  <si>
    <t>C1_s10_s12_v02</t>
  </si>
  <si>
    <t>C1_s10_s12_v03</t>
  </si>
  <si>
    <t>C1_s10_s12_v04</t>
  </si>
  <si>
    <t>C1_s10_s12_v05</t>
  </si>
  <si>
    <t>C1_s10_s12_v06</t>
  </si>
  <si>
    <t>C1_s10_s12_v07</t>
  </si>
  <si>
    <t>C1_s10_s12_v08</t>
  </si>
  <si>
    <t>C1_s10_s12_v09</t>
  </si>
  <si>
    <t>C1_s10_s12_v10</t>
  </si>
  <si>
    <t>C1_s10_s12_v11</t>
  </si>
  <si>
    <t>C1_s10_s12_v12</t>
  </si>
  <si>
    <t>C1_s10_s12_v13</t>
  </si>
  <si>
    <t>C1_s10_s12_v14</t>
  </si>
  <si>
    <t>C1_s10_s12_v15</t>
  </si>
  <si>
    <t>C1_s10_s12_v16</t>
  </si>
  <si>
    <t>C1_s10_s12_v17</t>
  </si>
  <si>
    <t>C1_s10_s12_v18</t>
  </si>
  <si>
    <t>C1_s10_s12_v19</t>
  </si>
  <si>
    <t>C1_s10_s12_v20</t>
  </si>
  <si>
    <t>C1_s10_s12_v21</t>
  </si>
  <si>
    <t>C1_s10_s12_v22</t>
  </si>
  <si>
    <t>C1_s10_s12_v23</t>
  </si>
  <si>
    <t>C1_s10_s12_v24</t>
  </si>
  <si>
    <t>C1_s10_s12_v25</t>
  </si>
  <si>
    <t>C1_s10_s12_v26</t>
  </si>
  <si>
    <t>C1_s10_s12_v27</t>
  </si>
  <si>
    <t>C1_s10_s13_v01</t>
  </si>
  <si>
    <t>C1_s10_s13_v02</t>
  </si>
  <si>
    <t>C1_s10_s13_v03</t>
  </si>
  <si>
    <t>C1_s10_s13_v04</t>
  </si>
  <si>
    <t>C1_s10_s13_v05</t>
  </si>
  <si>
    <t>C1_s10_s13_v06</t>
  </si>
  <si>
    <t>C1_s10_s13_v07</t>
  </si>
  <si>
    <t>C1_s10_s13_v08</t>
  </si>
  <si>
    <t>C1_s10_s13_v09</t>
  </si>
  <si>
    <t>C1_s10_s13_v10</t>
  </si>
  <si>
    <t>C1_s10_s13_v11</t>
  </si>
  <si>
    <t>C1_s10_s13_v12</t>
  </si>
  <si>
    <t>C1_s10_s13_v13</t>
  </si>
  <si>
    <t>C1_s10_s13_v14</t>
  </si>
  <si>
    <t>C1_s10_s13_v15</t>
  </si>
  <si>
    <t>C1_s10_s13_v16</t>
  </si>
  <si>
    <t>C1_s10_s13_v17</t>
  </si>
  <si>
    <t>C1_s10_s13_v18</t>
  </si>
  <si>
    <t>C1_s10_s13_v19</t>
  </si>
  <si>
    <t>C1_s10_s13_v20</t>
  </si>
  <si>
    <t>C1_s10_s13_v21</t>
  </si>
  <si>
    <t>C1_s10_s13_v22</t>
  </si>
  <si>
    <t>C1_s10_s13_v23</t>
  </si>
  <si>
    <t>C1_s10_s13_v24</t>
  </si>
  <si>
    <t>C1_s10_s13_v25</t>
  </si>
  <si>
    <t>C1_s10_s13_v26</t>
  </si>
  <si>
    <t>C1_s10_s13_v27</t>
  </si>
  <si>
    <t>C1_s10_s14_v01</t>
  </si>
  <si>
    <t>C1_s10_s14_v02</t>
  </si>
  <si>
    <t>C1_s10_s14_v03</t>
  </si>
  <si>
    <t>C1_s10_s14_v04</t>
  </si>
  <si>
    <t>C1_s10_s14_v05</t>
  </si>
  <si>
    <t>C1_s10_s14_v06</t>
  </si>
  <si>
    <t>C1_s10_s14_v07</t>
  </si>
  <si>
    <t>C1_s10_s14_v08</t>
  </si>
  <si>
    <t>C1_s10_s14_v09</t>
  </si>
  <si>
    <t>C1_s10_s14_v10</t>
  </si>
  <si>
    <t>C1_s10_s14_v11</t>
  </si>
  <si>
    <t>C1_s10_s14_v12</t>
  </si>
  <si>
    <t>C1_s10_s14_v13</t>
  </si>
  <si>
    <t>C1_s10_s14_v14</t>
  </si>
  <si>
    <t>C1_s10_s14_v15</t>
  </si>
  <si>
    <t>C1_s10_s14_v16</t>
  </si>
  <si>
    <t>C1_s10_s14_v17</t>
  </si>
  <si>
    <t>C1_s10_s14_v18</t>
  </si>
  <si>
    <t>C1_s10_s14_v19</t>
  </si>
  <si>
    <t>C1_s10_s14_v20</t>
  </si>
  <si>
    <t>C1_s10_s14_v21</t>
  </si>
  <si>
    <t>C1_s10_s14_v22</t>
  </si>
  <si>
    <t>C1_s10_s14_v23</t>
  </si>
  <si>
    <t>C1_s10_s14_v24</t>
  </si>
  <si>
    <t>C1_s10_s14_v25</t>
  </si>
  <si>
    <t>C1_s10_s14_v26</t>
  </si>
  <si>
    <t>C1_s10_s14_v27</t>
  </si>
  <si>
    <t>C1_s10_s15_v01</t>
  </si>
  <si>
    <t>C1_s10_s15_v02</t>
  </si>
  <si>
    <t>C1_s10_s15_v03</t>
  </si>
  <si>
    <t>C1_s10_s15_v04</t>
  </si>
  <si>
    <t>C1_s10_s15_v05</t>
  </si>
  <si>
    <t>C1_s10_s15_v06</t>
  </si>
  <si>
    <t>C1_s10_s15_v07</t>
  </si>
  <si>
    <t>C1_s10_s15_v08</t>
  </si>
  <si>
    <t>C1_s10_s15_v09</t>
  </si>
  <si>
    <t>C1_s10_s15_v10</t>
  </si>
  <si>
    <t>C1_s10_s15_v11</t>
  </si>
  <si>
    <t>C1_s10_s15_v12</t>
  </si>
  <si>
    <t>C1_s10_s15_v13</t>
  </si>
  <si>
    <t>C1_s10_s15_v14</t>
  </si>
  <si>
    <t>C1_s10_s15_v15</t>
  </si>
  <si>
    <t>C1_s10_s15_v16</t>
  </si>
  <si>
    <t>C1_s10_s15_v17</t>
  </si>
  <si>
    <t>C1_s10_s15_v18</t>
  </si>
  <si>
    <t>C1_s10_s15_v19</t>
  </si>
  <si>
    <t>C1_s10_s15_v20</t>
  </si>
  <si>
    <t>C1_s10_s15_v21</t>
  </si>
  <si>
    <t>C1_s10_s15_v22</t>
  </si>
  <si>
    <t>C1_s10_s15_v23</t>
  </si>
  <si>
    <t>C1_s10_s15_v24</t>
  </si>
  <si>
    <t>C1_s10_s15_v25</t>
  </si>
  <si>
    <t>C1_s10_s15_v26</t>
  </si>
  <si>
    <t>C1_s10_s15_v27</t>
  </si>
  <si>
    <t>C1_s10_s16_v01</t>
  </si>
  <si>
    <t>C1_s10_s16_v02</t>
  </si>
  <si>
    <t>C1_s10_s16_v03</t>
  </si>
  <si>
    <t>C1_s10_s16_v04</t>
  </si>
  <si>
    <t>C1_s10_s16_v05</t>
  </si>
  <si>
    <t>C1_s10_s16_v06</t>
  </si>
  <si>
    <t>C1_s10_s16_v07</t>
  </si>
  <si>
    <t>C1_s10_s16_v08</t>
  </si>
  <si>
    <t>C1_s10_s16_v09</t>
  </si>
  <si>
    <t>C1_s10_s16_v10</t>
  </si>
  <si>
    <t>C1_s10_s16_v11</t>
  </si>
  <si>
    <t>C1_s10_s16_v12</t>
  </si>
  <si>
    <t>C1_s10_s16_v13</t>
  </si>
  <si>
    <t>C1_s10_s16_v14</t>
  </si>
  <si>
    <t>C1_s10_s16_v15</t>
  </si>
  <si>
    <t>C1_s10_s16_v16</t>
  </si>
  <si>
    <t>C1_s10_s16_v17</t>
  </si>
  <si>
    <t>C1_s10_s16_v18</t>
  </si>
  <si>
    <t>C1_s10_s16_v19</t>
  </si>
  <si>
    <t>C1_s10_s16_v20</t>
  </si>
  <si>
    <t>C1_s10_s16_v21</t>
  </si>
  <si>
    <t>C1_s10_s16_v22</t>
  </si>
  <si>
    <t>C1_s10_s16_v23</t>
  </si>
  <si>
    <t>C1_s10_s16_v24</t>
  </si>
  <si>
    <t>C1_s10_s16_v25</t>
  </si>
  <si>
    <t>C1_s10_s16_v26</t>
  </si>
  <si>
    <t>C1_s10_s16_v27</t>
  </si>
  <si>
    <t>C1_s10_s17_v01</t>
  </si>
  <si>
    <t>C1_s10_s17_v02</t>
  </si>
  <si>
    <t>C1_s10_s17_v03</t>
  </si>
  <si>
    <t>C1_s10_s17_v04</t>
  </si>
  <si>
    <t>C1_s10_s17_v05</t>
  </si>
  <si>
    <t>C1_s10_s17_v06</t>
  </si>
  <si>
    <t>C1_s10_s17_v07</t>
  </si>
  <si>
    <t>C1_s10_s17_v08</t>
  </si>
  <si>
    <t>C1_s10_s17_v09</t>
  </si>
  <si>
    <t>C1_s10_s17_v10</t>
  </si>
  <si>
    <t>C1_s10_s17_v11</t>
  </si>
  <si>
    <t>C1_s10_s17_v12</t>
  </si>
  <si>
    <t>C1_s10_s17_v13</t>
  </si>
  <si>
    <t>C1_s10_s17_v14</t>
  </si>
  <si>
    <t>C1_s10_s17_v15</t>
  </si>
  <si>
    <t>C1_s10_s17_v16</t>
  </si>
  <si>
    <t>C1_s10_s17_v17</t>
  </si>
  <si>
    <t>C1_s10_s17_v18</t>
  </si>
  <si>
    <t>C1_s10_s17_v19</t>
  </si>
  <si>
    <t>C1_s10_s17_v20</t>
  </si>
  <si>
    <t>C1_s10_s17_v21</t>
  </si>
  <si>
    <t>C1_s10_s17_v22</t>
  </si>
  <si>
    <t>C1_s10_s17_v23</t>
  </si>
  <si>
    <t>C1_s10_s17_v24</t>
  </si>
  <si>
    <t>C1_s10_s17_v25</t>
  </si>
  <si>
    <t>C1_s10_s17_v26</t>
  </si>
  <si>
    <t>C1_s10_s17_v27</t>
  </si>
  <si>
    <t>C1_s11_s12_v01</t>
  </si>
  <si>
    <t>C1_s11_s12_v02</t>
  </si>
  <si>
    <t>C1_s11_s12_v03</t>
  </si>
  <si>
    <t>C1_s11_s12_v04</t>
  </si>
  <si>
    <t>C1_s11_s12_v05</t>
  </si>
  <si>
    <t>C1_s11_s12_v06</t>
  </si>
  <si>
    <t>C1_s11_s12_v07</t>
  </si>
  <si>
    <t>C1_s11_s12_v08</t>
  </si>
  <si>
    <t>C1_s11_s12_v09</t>
  </si>
  <si>
    <t>C1_s11_s12_v10</t>
  </si>
  <si>
    <t>C1_s11_s12_v11</t>
  </si>
  <si>
    <t>C1_s11_s12_v12</t>
  </si>
  <si>
    <t>C1_s11_s12_v13</t>
  </si>
  <si>
    <t>C1_s11_s12_v14</t>
  </si>
  <si>
    <t>C1_s11_s12_v15</t>
  </si>
  <si>
    <t>C1_s11_s12_v16</t>
  </si>
  <si>
    <t>C1_s11_s12_v17</t>
  </si>
  <si>
    <t>C1_s11_s12_v18</t>
  </si>
  <si>
    <t>C1_s11_s12_v19</t>
  </si>
  <si>
    <t>C1_s11_s12_v20</t>
  </si>
  <si>
    <t>C1_s11_s12_v21</t>
  </si>
  <si>
    <t>C1_s11_s12_v22</t>
  </si>
  <si>
    <t>C1_s11_s12_v23</t>
  </si>
  <si>
    <t>C1_s11_s12_v24</t>
  </si>
  <si>
    <t>C1_s11_s12_v25</t>
  </si>
  <si>
    <t>C1_s11_s12_v26</t>
  </si>
  <si>
    <t>C1_s11_s12_v27</t>
  </si>
  <si>
    <t>C1_s11_s13_v01</t>
  </si>
  <si>
    <t>C1_s11_s13_v02</t>
  </si>
  <si>
    <t>C1_s11_s13_v03</t>
  </si>
  <si>
    <t>C1_s11_s13_v04</t>
  </si>
  <si>
    <t>C1_s11_s13_v05</t>
  </si>
  <si>
    <t>C1_s11_s13_v06</t>
  </si>
  <si>
    <t>C1_s11_s13_v07</t>
  </si>
  <si>
    <t>C1_s11_s13_v08</t>
  </si>
  <si>
    <t>C1_s11_s13_v09</t>
  </si>
  <si>
    <t>C1_s11_s13_v10</t>
  </si>
  <si>
    <t>C1_s11_s13_v11</t>
  </si>
  <si>
    <t>C1_s11_s13_v12</t>
  </si>
  <si>
    <t>C1_s11_s13_v13</t>
  </si>
  <si>
    <t>C1_s11_s13_v14</t>
  </si>
  <si>
    <t>C1_s11_s13_v15</t>
  </si>
  <si>
    <t>C1_s11_s13_v16</t>
  </si>
  <si>
    <t>C1_s11_s13_v17</t>
  </si>
  <si>
    <t>C1_s11_s13_v18</t>
  </si>
  <si>
    <t>C1_s11_s13_v19</t>
  </si>
  <si>
    <t>C1_s11_s13_v20</t>
  </si>
  <si>
    <t>C1_s11_s13_v21</t>
  </si>
  <si>
    <t>C1_s11_s13_v22</t>
  </si>
  <si>
    <t>C1_s11_s13_v23</t>
  </si>
  <si>
    <t>C1_s11_s13_v24</t>
  </si>
  <si>
    <t>C1_s11_s13_v25</t>
  </si>
  <si>
    <t>C1_s11_s13_v26</t>
  </si>
  <si>
    <t>C1_s11_s13_v27</t>
  </si>
  <si>
    <t>C1_s11_s14_v01</t>
  </si>
  <si>
    <t>C1_s11_s14_v02</t>
  </si>
  <si>
    <t>C1_s11_s14_v03</t>
  </si>
  <si>
    <t>C1_s11_s14_v04</t>
  </si>
  <si>
    <t>C1_s11_s14_v05</t>
  </si>
  <si>
    <t>C1_s11_s14_v06</t>
  </si>
  <si>
    <t>C1_s11_s14_v07</t>
  </si>
  <si>
    <t>C1_s11_s14_v08</t>
  </si>
  <si>
    <t>C1_s11_s14_v09</t>
  </si>
  <si>
    <t>C1_s11_s14_v10</t>
  </si>
  <si>
    <t>C1_s11_s14_v11</t>
  </si>
  <si>
    <t>C1_s11_s14_v12</t>
  </si>
  <si>
    <t>C1_s11_s14_v13</t>
  </si>
  <si>
    <t>C1_s11_s14_v14</t>
  </si>
  <si>
    <t>C1_s11_s14_v15</t>
  </si>
  <si>
    <t>C1_s11_s14_v16</t>
  </si>
  <si>
    <t>C1_s11_s14_v17</t>
  </si>
  <si>
    <t>C1_s11_s14_v18</t>
  </si>
  <si>
    <t>C1_s11_s14_v19</t>
  </si>
  <si>
    <t>C1_s11_s14_v20</t>
  </si>
  <si>
    <t>C1_s11_s14_v21</t>
  </si>
  <si>
    <t>C1_s11_s14_v22</t>
  </si>
  <si>
    <t>C1_s11_s14_v23</t>
  </si>
  <si>
    <t>C1_s11_s14_v24</t>
  </si>
  <si>
    <t>C1_s11_s14_v25</t>
  </si>
  <si>
    <t>C1_s11_s14_v26</t>
  </si>
  <si>
    <t>C1_s11_s14_v27</t>
  </si>
  <si>
    <t>C1_s11_s15_v01</t>
  </si>
  <si>
    <t>C1_s11_s15_v02</t>
  </si>
  <si>
    <t>C1_s11_s15_v03</t>
  </si>
  <si>
    <t>C1_s11_s15_v04</t>
  </si>
  <si>
    <t>C1_s11_s15_v05</t>
  </si>
  <si>
    <t>C1_s11_s15_v06</t>
  </si>
  <si>
    <t>C1_s11_s15_v07</t>
  </si>
  <si>
    <t>C1_s11_s15_v08</t>
  </si>
  <si>
    <t>C1_s11_s15_v09</t>
  </si>
  <si>
    <t>C1_s11_s15_v10</t>
  </si>
  <si>
    <t>C1_s11_s15_v11</t>
  </si>
  <si>
    <t>C1_s11_s15_v12</t>
  </si>
  <si>
    <t>C1_s11_s15_v13</t>
  </si>
  <si>
    <t>C1_s11_s15_v14</t>
  </si>
  <si>
    <t>C1_s11_s15_v15</t>
  </si>
  <si>
    <t>C1_s11_s15_v16</t>
  </si>
  <si>
    <t>C1_s11_s15_v17</t>
  </si>
  <si>
    <t>C1_s11_s15_v18</t>
  </si>
  <si>
    <t>C1_s11_s15_v19</t>
  </si>
  <si>
    <t>C1_s11_s15_v20</t>
  </si>
  <si>
    <t>C1_s11_s15_v21</t>
  </si>
  <si>
    <t>C1_s11_s15_v22</t>
  </si>
  <si>
    <t>C1_s11_s15_v23</t>
  </si>
  <si>
    <t>C1_s11_s15_v24</t>
  </si>
  <si>
    <t>C1_s11_s15_v25</t>
  </si>
  <si>
    <t>C1_s11_s15_v26</t>
  </si>
  <si>
    <t>C1_s11_s15_v27</t>
  </si>
  <si>
    <t>C1_s11_s16_v01</t>
  </si>
  <si>
    <t>C1_s11_s16_v02</t>
  </si>
  <si>
    <t>C1_s11_s16_v03</t>
  </si>
  <si>
    <t>C1_s11_s16_v04</t>
  </si>
  <si>
    <t>C1_s11_s16_v05</t>
  </si>
  <si>
    <t>C1_s11_s16_v06</t>
  </si>
  <si>
    <t>C1_s11_s16_v07</t>
  </si>
  <si>
    <t>C1_s11_s16_v08</t>
  </si>
  <si>
    <t>C1_s11_s16_v09</t>
  </si>
  <si>
    <t>C1_s11_s16_v10</t>
  </si>
  <si>
    <t>C1_s11_s16_v11</t>
  </si>
  <si>
    <t>C1_s11_s16_v12</t>
  </si>
  <si>
    <t>C1_s11_s16_v13</t>
  </si>
  <si>
    <t>C1_s11_s16_v14</t>
  </si>
  <si>
    <t>C1_s11_s16_v15</t>
  </si>
  <si>
    <t>C1_s11_s16_v16</t>
  </si>
  <si>
    <t>C1_s11_s16_v17</t>
  </si>
  <si>
    <t>C1_s11_s16_v18</t>
  </si>
  <si>
    <t>C1_s11_s16_v19</t>
  </si>
  <si>
    <t>C1_s11_s16_v20</t>
  </si>
  <si>
    <t>C1_s11_s16_v21</t>
  </si>
  <si>
    <t>C1_s11_s16_v22</t>
  </si>
  <si>
    <t>C1_s11_s16_v23</t>
  </si>
  <si>
    <t>C1_s11_s16_v24</t>
  </si>
  <si>
    <t>C1_s11_s16_v25</t>
  </si>
  <si>
    <t>C1_s11_s16_v26</t>
  </si>
  <si>
    <t>C1_s11_s16_v27</t>
  </si>
  <si>
    <t>C1_s11_s17_v01</t>
  </si>
  <si>
    <t>C1_s11_s17_v02</t>
  </si>
  <si>
    <t>C1_s11_s17_v03</t>
  </si>
  <si>
    <t>C1_s11_s17_v04</t>
  </si>
  <si>
    <t>C1_s11_s17_v05</t>
  </si>
  <si>
    <t>C1_s11_s17_v06</t>
  </si>
  <si>
    <t>C1_s11_s17_v07</t>
  </si>
  <si>
    <t>C1_s11_s17_v08</t>
  </si>
  <si>
    <t>C1_s11_s17_v09</t>
  </si>
  <si>
    <t>C1_s11_s17_v10</t>
  </si>
  <si>
    <t>C1_s11_s17_v11</t>
  </si>
  <si>
    <t>C1_s11_s17_v12</t>
  </si>
  <si>
    <t>C1_s11_s17_v13</t>
  </si>
  <si>
    <t>C1_s11_s17_v14</t>
  </si>
  <si>
    <t>C1_s11_s17_v15</t>
  </si>
  <si>
    <t>C1_s11_s17_v16</t>
  </si>
  <si>
    <t>C1_s11_s17_v17</t>
  </si>
  <si>
    <t>C1_s11_s17_v18</t>
  </si>
  <si>
    <t>C1_s11_s17_v19</t>
  </si>
  <si>
    <t>C1_s11_s17_v20</t>
  </si>
  <si>
    <t>C1_s11_s17_v21</t>
  </si>
  <si>
    <t>C1_s11_s17_v22</t>
  </si>
  <si>
    <t>C1_s11_s17_v23</t>
  </si>
  <si>
    <t>C1_s11_s17_v24</t>
  </si>
  <si>
    <t>C1_s11_s17_v25</t>
  </si>
  <si>
    <t>C1_s11_s17_v26</t>
  </si>
  <si>
    <t>C1_s11_s17_v27</t>
  </si>
  <si>
    <t>C1_s12_s13_v01</t>
  </si>
  <si>
    <t>C1_s12_s13_v02</t>
  </si>
  <si>
    <t>C1_s12_s13_v03</t>
  </si>
  <si>
    <t>C1_s12_s13_v04</t>
  </si>
  <si>
    <t>C1_s12_s13_v05</t>
  </si>
  <si>
    <t>C1_s12_s13_v06</t>
  </si>
  <si>
    <t>C1_s12_s13_v07</t>
  </si>
  <si>
    <t>C1_s12_s13_v08</t>
  </si>
  <si>
    <t>C1_s12_s13_v09</t>
  </si>
  <si>
    <t>C1_s12_s13_v10</t>
  </si>
  <si>
    <t>C1_s12_s13_v11</t>
  </si>
  <si>
    <t>C1_s12_s13_v12</t>
  </si>
  <si>
    <t>C1_s12_s13_v13</t>
  </si>
  <si>
    <t>C1_s12_s13_v14</t>
  </si>
  <si>
    <t>C1_s12_s13_v15</t>
  </si>
  <si>
    <t>C1_s12_s13_v16</t>
  </si>
  <si>
    <t>C1_s12_s13_v17</t>
  </si>
  <si>
    <t>C1_s12_s13_v18</t>
  </si>
  <si>
    <t>C1_s12_s13_v19</t>
  </si>
  <si>
    <t>C1_s12_s13_v20</t>
  </si>
  <si>
    <t>C1_s12_s13_v21</t>
  </si>
  <si>
    <t>C1_s12_s13_v22</t>
  </si>
  <si>
    <t>C1_s12_s13_v23</t>
  </si>
  <si>
    <t>C1_s12_s13_v24</t>
  </si>
  <si>
    <t>C1_s12_s13_v25</t>
  </si>
  <si>
    <t>C1_s12_s13_v26</t>
  </si>
  <si>
    <t>C1_s12_s13_v27</t>
  </si>
  <si>
    <t>C1_s12_s14_v01</t>
  </si>
  <si>
    <t>C1_s12_s14_v02</t>
  </si>
  <si>
    <t>C1_s12_s14_v03</t>
  </si>
  <si>
    <t>C1_s12_s14_v04</t>
  </si>
  <si>
    <t>C1_s12_s14_v05</t>
  </si>
  <si>
    <t>C1_s12_s14_v06</t>
  </si>
  <si>
    <t>C1_s12_s14_v07</t>
  </si>
  <si>
    <t>C1_s12_s14_v08</t>
  </si>
  <si>
    <t>C1_s12_s14_v09</t>
  </si>
  <si>
    <t>C1_s12_s14_v10</t>
  </si>
  <si>
    <t>C1_s12_s14_v11</t>
  </si>
  <si>
    <t>C1_s12_s14_v12</t>
  </si>
  <si>
    <t>C1_s12_s14_v13</t>
  </si>
  <si>
    <t>C1_s12_s14_v14</t>
  </si>
  <si>
    <t>C1_s12_s14_v15</t>
  </si>
  <si>
    <t>C1_s12_s14_v16</t>
  </si>
  <si>
    <t>C1_s12_s14_v17</t>
  </si>
  <si>
    <t>C1_s12_s14_v18</t>
  </si>
  <si>
    <t>C1_s12_s14_v19</t>
  </si>
  <si>
    <t>C1_s12_s14_v20</t>
  </si>
  <si>
    <t>C1_s12_s14_v21</t>
  </si>
  <si>
    <t>C1_s12_s14_v22</t>
  </si>
  <si>
    <t>C1_s12_s14_v23</t>
  </si>
  <si>
    <t>C1_s12_s14_v24</t>
  </si>
  <si>
    <t>C1_s12_s14_v25</t>
  </si>
  <si>
    <t>C1_s12_s14_v26</t>
  </si>
  <si>
    <t>C1_s12_s14_v27</t>
  </si>
  <si>
    <t>C1_s12_s15_v01</t>
  </si>
  <si>
    <t>C1_s12_s15_v02</t>
  </si>
  <si>
    <t>C1_s12_s15_v03</t>
  </si>
  <si>
    <t>C1_s12_s15_v04</t>
  </si>
  <si>
    <t>C1_s12_s15_v05</t>
  </si>
  <si>
    <t>C1_s12_s15_v06</t>
  </si>
  <si>
    <t>C1_s12_s15_v07</t>
  </si>
  <si>
    <t>C1_s12_s15_v08</t>
  </si>
  <si>
    <t>C1_s12_s15_v09</t>
  </si>
  <si>
    <t>C1_s12_s15_v10</t>
  </si>
  <si>
    <t>C1_s12_s15_v11</t>
  </si>
  <si>
    <t>C1_s12_s15_v12</t>
  </si>
  <si>
    <t>C1_s12_s15_v13</t>
  </si>
  <si>
    <t>C1_s12_s15_v14</t>
  </si>
  <si>
    <t>C1_s12_s15_v15</t>
  </si>
  <si>
    <t>C1_s12_s15_v16</t>
  </si>
  <si>
    <t>C1_s12_s15_v17</t>
  </si>
  <si>
    <t>C1_s12_s15_v18</t>
  </si>
  <si>
    <t>C1_s12_s15_v19</t>
  </si>
  <si>
    <t>C1_s12_s15_v20</t>
  </si>
  <si>
    <t>C1_s12_s15_v21</t>
  </si>
  <si>
    <t>C1_s12_s15_v22</t>
  </si>
  <si>
    <t>C1_s12_s15_v23</t>
  </si>
  <si>
    <t>C1_s12_s15_v24</t>
  </si>
  <si>
    <t>C1_s12_s15_v25</t>
  </si>
  <si>
    <t>C1_s12_s15_v26</t>
  </si>
  <si>
    <t>C1_s12_s15_v27</t>
  </si>
  <si>
    <t>C1_s12_s16_v01</t>
  </si>
  <si>
    <t>C1_s12_s16_v02</t>
  </si>
  <si>
    <t>C1_s12_s16_v03</t>
  </si>
  <si>
    <t>C1_s12_s16_v04</t>
  </si>
  <si>
    <t>C1_s12_s16_v05</t>
  </si>
  <si>
    <t>C1_s12_s16_v06</t>
  </si>
  <si>
    <t>C1_s12_s16_v07</t>
  </si>
  <si>
    <t>C1_s12_s16_v08</t>
  </si>
  <si>
    <t>C1_s12_s16_v09</t>
  </si>
  <si>
    <t>C1_s12_s16_v10</t>
  </si>
  <si>
    <t>C1_s12_s16_v11</t>
  </si>
  <si>
    <t>C1_s12_s16_v12</t>
  </si>
  <si>
    <t>C1_s12_s16_v13</t>
  </si>
  <si>
    <t>C1_s12_s16_v14</t>
  </si>
  <si>
    <t>C1_s12_s16_v15</t>
  </si>
  <si>
    <t>C1_s12_s16_v16</t>
  </si>
  <si>
    <t>C1_s12_s16_v17</t>
  </si>
  <si>
    <t>C1_s12_s16_v18</t>
  </si>
  <si>
    <t>C1_s12_s16_v19</t>
  </si>
  <si>
    <t>C1_s12_s16_v20</t>
  </si>
  <si>
    <t>C1_s12_s16_v21</t>
  </si>
  <si>
    <t>C1_s12_s16_v22</t>
  </si>
  <si>
    <t>C1_s12_s16_v23</t>
  </si>
  <si>
    <t>C1_s12_s16_v24</t>
  </si>
  <si>
    <t>C1_s12_s16_v25</t>
  </si>
  <si>
    <t>C1_s12_s16_v26</t>
  </si>
  <si>
    <t>C1_s12_s16_v27</t>
  </si>
  <si>
    <t>C1_s12_s17_v01</t>
  </si>
  <si>
    <t>C1_s12_s17_v02</t>
  </si>
  <si>
    <t>C1_s12_s17_v03</t>
  </si>
  <si>
    <t>C1_s12_s17_v04</t>
  </si>
  <si>
    <t>C1_s12_s17_v05</t>
  </si>
  <si>
    <t>C1_s12_s17_v06</t>
  </si>
  <si>
    <t>C1_s12_s17_v07</t>
  </si>
  <si>
    <t>C1_s12_s17_v08</t>
  </si>
  <si>
    <t>C1_s12_s17_v09</t>
  </si>
  <si>
    <t>C1_s12_s17_v10</t>
  </si>
  <si>
    <t>C1_s12_s17_v11</t>
  </si>
  <si>
    <t>C1_s12_s17_v12</t>
  </si>
  <si>
    <t>C1_s12_s17_v13</t>
  </si>
  <si>
    <t>C1_s12_s17_v14</t>
  </si>
  <si>
    <t>C1_s12_s17_v15</t>
  </si>
  <si>
    <t>C1_s12_s17_v16</t>
  </si>
  <si>
    <t>C1_s12_s17_v17</t>
  </si>
  <si>
    <t>C1_s12_s17_v18</t>
  </si>
  <si>
    <t>C1_s12_s17_v19</t>
  </si>
  <si>
    <t>C1_s12_s17_v20</t>
  </si>
  <si>
    <t>C1_s12_s17_v21</t>
  </si>
  <si>
    <t>C1_s12_s17_v22</t>
  </si>
  <si>
    <t>C1_s12_s17_v23</t>
  </si>
  <si>
    <t>C1_s12_s17_v24</t>
  </si>
  <si>
    <t>C1_s12_s17_v25</t>
  </si>
  <si>
    <t>C1_s12_s17_v26</t>
  </si>
  <si>
    <t>C1_s12_s17_v27</t>
  </si>
  <si>
    <t>C1_s13_s14_v01</t>
  </si>
  <si>
    <t>C1_s13_s14_v02</t>
  </si>
  <si>
    <t>C1_s13_s14_v03</t>
  </si>
  <si>
    <t>C1_s13_s14_v04</t>
  </si>
  <si>
    <t>C1_s13_s14_v05</t>
  </si>
  <si>
    <t>C1_s13_s14_v06</t>
  </si>
  <si>
    <t>C1_s13_s14_v07</t>
  </si>
  <si>
    <t>C1_s13_s14_v08</t>
  </si>
  <si>
    <t>C1_s13_s14_v09</t>
  </si>
  <si>
    <t>C1_s13_s14_v10</t>
  </si>
  <si>
    <t>C1_s13_s14_v11</t>
  </si>
  <si>
    <t>C1_s13_s14_v12</t>
  </si>
  <si>
    <t>C1_s13_s14_v13</t>
  </si>
  <si>
    <t>C1_s13_s14_v14</t>
  </si>
  <si>
    <t>C1_s13_s14_v15</t>
  </si>
  <si>
    <t>C1_s13_s14_v16</t>
  </si>
  <si>
    <t>C1_s13_s14_v17</t>
  </si>
  <si>
    <t>C1_s13_s14_v18</t>
  </si>
  <si>
    <t>C1_s13_s14_v19</t>
  </si>
  <si>
    <t>C1_s13_s14_v20</t>
  </si>
  <si>
    <t>C1_s13_s14_v21</t>
  </si>
  <si>
    <t>C1_s13_s14_v22</t>
  </si>
  <si>
    <t>C1_s13_s14_v23</t>
  </si>
  <si>
    <t>C1_s13_s14_v24</t>
  </si>
  <si>
    <t>C1_s13_s14_v25</t>
  </si>
  <si>
    <t>C1_s13_s14_v26</t>
  </si>
  <si>
    <t>C1_s13_s14_v27</t>
  </si>
  <si>
    <t>C1_s13_s15_v01</t>
  </si>
  <si>
    <t>C1_s13_s15_v02</t>
  </si>
  <si>
    <t>C1_s13_s15_v03</t>
  </si>
  <si>
    <t>C1_s13_s15_v04</t>
  </si>
  <si>
    <t>C1_s13_s15_v05</t>
  </si>
  <si>
    <t>C1_s13_s15_v06</t>
  </si>
  <si>
    <t>C1_s13_s15_v07</t>
  </si>
  <si>
    <t>C1_s13_s15_v08</t>
  </si>
  <si>
    <t>C1_s13_s15_v09</t>
  </si>
  <si>
    <t>C1_s13_s15_v10</t>
  </si>
  <si>
    <t>C1_s13_s15_v11</t>
  </si>
  <si>
    <t>C1_s13_s15_v12</t>
  </si>
  <si>
    <t>C1_s13_s15_v13</t>
  </si>
  <si>
    <t>C1_s13_s15_v14</t>
  </si>
  <si>
    <t>C1_s13_s15_v15</t>
  </si>
  <si>
    <t>C1_s13_s15_v16</t>
  </si>
  <si>
    <t>C1_s13_s15_v17</t>
  </si>
  <si>
    <t>C1_s13_s15_v18</t>
  </si>
  <si>
    <t>C1_s13_s15_v19</t>
  </si>
  <si>
    <t>C1_s13_s15_v20</t>
  </si>
  <si>
    <t>C1_s13_s15_v21</t>
  </si>
  <si>
    <t>C1_s13_s15_v22</t>
  </si>
  <si>
    <t>C1_s13_s15_v23</t>
  </si>
  <si>
    <t>C1_s13_s15_v24</t>
  </si>
  <si>
    <t>C1_s13_s15_v25</t>
  </si>
  <si>
    <t>C1_s13_s15_v26</t>
  </si>
  <si>
    <t>C1_s13_s15_v27</t>
  </si>
  <si>
    <t>C1_s13_s16_v01</t>
  </si>
  <si>
    <t>C1_s13_s16_v02</t>
  </si>
  <si>
    <t>C1_s13_s16_v03</t>
  </si>
  <si>
    <t>C1_s13_s16_v04</t>
  </si>
  <si>
    <t>C1_s13_s16_v05</t>
  </si>
  <si>
    <t>C1_s13_s16_v06</t>
  </si>
  <si>
    <t>C1_s13_s16_v07</t>
  </si>
  <si>
    <t>C1_s13_s16_v08</t>
  </si>
  <si>
    <t>C1_s13_s16_v09</t>
  </si>
  <si>
    <t>C1_s13_s16_v10</t>
  </si>
  <si>
    <t>C1_s13_s16_v11</t>
  </si>
  <si>
    <t>C1_s13_s16_v12</t>
  </si>
  <si>
    <t>C1_s13_s16_v13</t>
  </si>
  <si>
    <t>C1_s13_s16_v14</t>
  </si>
  <si>
    <t>C1_s13_s16_v15</t>
  </si>
  <si>
    <t>C1_s13_s16_v16</t>
  </si>
  <si>
    <t>C1_s13_s16_v17</t>
  </si>
  <si>
    <t>C1_s13_s16_v18</t>
  </si>
  <si>
    <t>C1_s13_s16_v19</t>
  </si>
  <si>
    <t>C1_s13_s16_v20</t>
  </si>
  <si>
    <t>C1_s13_s16_v21</t>
  </si>
  <si>
    <t>C1_s13_s16_v22</t>
  </si>
  <si>
    <t>C1_s13_s16_v23</t>
  </si>
  <si>
    <t>C1_s13_s16_v24</t>
  </si>
  <si>
    <t>C1_s13_s16_v25</t>
  </si>
  <si>
    <t>C1_s13_s16_v26</t>
  </si>
  <si>
    <t>C1_s13_s16_v27</t>
  </si>
  <si>
    <t>C1_s13_s17_v01</t>
  </si>
  <si>
    <t>C1_s13_s17_v02</t>
  </si>
  <si>
    <t>C1_s13_s17_v03</t>
  </si>
  <si>
    <t>C1_s13_s17_v04</t>
  </si>
  <si>
    <t>C1_s13_s17_v05</t>
  </si>
  <si>
    <t>C1_s13_s17_v06</t>
  </si>
  <si>
    <t>C1_s13_s17_v07</t>
  </si>
  <si>
    <t>C1_s13_s17_v08</t>
  </si>
  <si>
    <t>C1_s13_s17_v09</t>
  </si>
  <si>
    <t>C1_s13_s17_v10</t>
  </si>
  <si>
    <t>C1_s13_s17_v11</t>
  </si>
  <si>
    <t>C1_s13_s17_v12</t>
  </si>
  <si>
    <t>C1_s13_s17_v13</t>
  </si>
  <si>
    <t>C1_s13_s17_v14</t>
  </si>
  <si>
    <t>C1_s13_s17_v15</t>
  </si>
  <si>
    <t>C1_s13_s17_v16</t>
  </si>
  <si>
    <t>C1_s13_s17_v17</t>
  </si>
  <si>
    <t>C1_s13_s17_v18</t>
  </si>
  <si>
    <t>C1_s13_s17_v19</t>
  </si>
  <si>
    <t>C1_s13_s17_v20</t>
  </si>
  <si>
    <t>C1_s13_s17_v21</t>
  </si>
  <si>
    <t>C1_s13_s17_v22</t>
  </si>
  <si>
    <t>C1_s13_s17_v23</t>
  </si>
  <si>
    <t>C1_s13_s17_v24</t>
  </si>
  <si>
    <t>C1_s13_s17_v25</t>
  </si>
  <si>
    <t>C1_s13_s17_v26</t>
  </si>
  <si>
    <t>C1_s13_s17_v27</t>
  </si>
  <si>
    <t>C1_s14_s15_v01</t>
  </si>
  <si>
    <t>C1_s14_s15_v02</t>
  </si>
  <si>
    <t>C1_s14_s15_v03</t>
  </si>
  <si>
    <t>C1_s14_s15_v04</t>
  </si>
  <si>
    <t>C1_s14_s15_v05</t>
  </si>
  <si>
    <t>C1_s14_s15_v06</t>
  </si>
  <si>
    <t>C1_s14_s15_v07</t>
  </si>
  <si>
    <t>C1_s14_s15_v08</t>
  </si>
  <si>
    <t>C1_s14_s15_v09</t>
  </si>
  <si>
    <t>C1_s14_s15_v10</t>
  </si>
  <si>
    <t>C1_s14_s15_v11</t>
  </si>
  <si>
    <t>C1_s14_s15_v12</t>
  </si>
  <si>
    <t>C1_s14_s15_v13</t>
  </si>
  <si>
    <t>C1_s14_s15_v14</t>
  </si>
  <si>
    <t>C1_s14_s15_v15</t>
  </si>
  <si>
    <t>C1_s14_s15_v16</t>
  </si>
  <si>
    <t>C1_s14_s15_v17</t>
  </si>
  <si>
    <t>C1_s14_s15_v18</t>
  </si>
  <si>
    <t>C1_s14_s15_v19</t>
  </si>
  <si>
    <t>C1_s14_s15_v20</t>
  </si>
  <si>
    <t>C1_s14_s15_v21</t>
  </si>
  <si>
    <t>C1_s14_s15_v22</t>
  </si>
  <si>
    <t>C1_s14_s15_v23</t>
  </si>
  <si>
    <t>C1_s14_s15_v24</t>
  </si>
  <si>
    <t>C1_s14_s15_v25</t>
  </si>
  <si>
    <t>C1_s14_s15_v26</t>
  </si>
  <si>
    <t>C1_s14_s15_v27</t>
  </si>
  <si>
    <t>C1_s14_s16_v01</t>
  </si>
  <si>
    <t>C1_s14_s16_v02</t>
  </si>
  <si>
    <t>C1_s14_s16_v03</t>
  </si>
  <si>
    <t>C1_s14_s16_v04</t>
  </si>
  <si>
    <t>C1_s14_s16_v05</t>
  </si>
  <si>
    <t>C1_s14_s16_v06</t>
  </si>
  <si>
    <t>C1_s14_s16_v07</t>
  </si>
  <si>
    <t>C1_s14_s16_v08</t>
  </si>
  <si>
    <t>C1_s14_s16_v09</t>
  </si>
  <si>
    <t>C1_s14_s16_v10</t>
  </si>
  <si>
    <t>C1_s14_s16_v11</t>
  </si>
  <si>
    <t>C1_s14_s16_v12</t>
  </si>
  <si>
    <t>C1_s14_s16_v13</t>
  </si>
  <si>
    <t>C1_s14_s16_v14</t>
  </si>
  <si>
    <t>C1_s14_s16_v15</t>
  </si>
  <si>
    <t>C1_s14_s16_v16</t>
  </si>
  <si>
    <t>C1_s14_s16_v17</t>
  </si>
  <si>
    <t>C1_s14_s16_v18</t>
  </si>
  <si>
    <t>C1_s14_s16_v19</t>
  </si>
  <si>
    <t>C1_s14_s16_v20</t>
  </si>
  <si>
    <t>C1_s14_s16_v21</t>
  </si>
  <si>
    <t>C1_s14_s16_v22</t>
  </si>
  <si>
    <t>C1_s14_s16_v23</t>
  </si>
  <si>
    <t>C1_s14_s16_v24</t>
  </si>
  <si>
    <t>C1_s14_s16_v25</t>
  </si>
  <si>
    <t>C1_s14_s16_v26</t>
  </si>
  <si>
    <t>C1_s14_s16_v27</t>
  </si>
  <si>
    <t>C1_s14_s17_v01</t>
  </si>
  <si>
    <t>C1_s14_s17_v02</t>
  </si>
  <si>
    <t>C1_s14_s17_v03</t>
  </si>
  <si>
    <t>C1_s14_s17_v04</t>
  </si>
  <si>
    <t>C1_s14_s17_v05</t>
  </si>
  <si>
    <t>C1_s14_s17_v06</t>
  </si>
  <si>
    <t>C1_s14_s17_v07</t>
  </si>
  <si>
    <t>C1_s14_s17_v08</t>
  </si>
  <si>
    <t>C1_s14_s17_v09</t>
  </si>
  <si>
    <t>C1_s14_s17_v10</t>
  </si>
  <si>
    <t>C1_s14_s17_v11</t>
  </si>
  <si>
    <t>C1_s14_s17_v12</t>
  </si>
  <si>
    <t>C1_s14_s17_v13</t>
  </si>
  <si>
    <t>C1_s14_s17_v14</t>
  </si>
  <si>
    <t>C1_s14_s17_v15</t>
  </si>
  <si>
    <t>C1_s14_s17_v16</t>
  </si>
  <si>
    <t>C1_s14_s17_v17</t>
  </si>
  <si>
    <t>C1_s14_s17_v18</t>
  </si>
  <si>
    <t>C1_s14_s17_v19</t>
  </si>
  <si>
    <t>C1_s14_s17_v20</t>
  </si>
  <si>
    <t>C1_s14_s17_v21</t>
  </si>
  <si>
    <t>C1_s14_s17_v22</t>
  </si>
  <si>
    <t>C1_s14_s17_v23</t>
  </si>
  <si>
    <t>C1_s14_s17_v24</t>
  </si>
  <si>
    <t>C1_s14_s17_v25</t>
  </si>
  <si>
    <t>C1_s14_s17_v26</t>
  </si>
  <si>
    <t>C1_s14_s17_v27</t>
  </si>
  <si>
    <t>C1_s15_s16_v01</t>
  </si>
  <si>
    <t>C1_s15_s16_v02</t>
  </si>
  <si>
    <t>C1_s15_s16_v03</t>
  </si>
  <si>
    <t>C1_s15_s16_v04</t>
  </si>
  <si>
    <t>C1_s15_s16_v05</t>
  </si>
  <si>
    <t>C1_s15_s16_v06</t>
  </si>
  <si>
    <t>C1_s15_s16_v07</t>
  </si>
  <si>
    <t>C1_s15_s16_v08</t>
  </si>
  <si>
    <t>C1_s15_s16_v09</t>
  </si>
  <si>
    <t>C1_s15_s16_v10</t>
  </si>
  <si>
    <t>C1_s15_s16_v11</t>
  </si>
  <si>
    <t>C1_s15_s16_v12</t>
  </si>
  <si>
    <t>C1_s15_s16_v13</t>
  </si>
  <si>
    <t>C1_s15_s16_v14</t>
  </si>
  <si>
    <t>C1_s15_s16_v15</t>
  </si>
  <si>
    <t>C1_s15_s16_v16</t>
  </si>
  <si>
    <t>C1_s15_s16_v17</t>
  </si>
  <si>
    <t>C1_s15_s16_v18</t>
  </si>
  <si>
    <t>C1_s15_s16_v19</t>
  </si>
  <si>
    <t>C1_s15_s16_v20</t>
  </si>
  <si>
    <t>C1_s15_s16_v21</t>
  </si>
  <si>
    <t>C1_s15_s16_v22</t>
  </si>
  <si>
    <t>C1_s15_s16_v23</t>
  </si>
  <si>
    <t>C1_s15_s16_v24</t>
  </si>
  <si>
    <t>C1_s15_s16_v25</t>
  </si>
  <si>
    <t>C1_s15_s16_v26</t>
  </si>
  <si>
    <t>C1_s15_s16_v27</t>
  </si>
  <si>
    <t>C1_s15_s17_v01</t>
  </si>
  <si>
    <t>C1_s15_s17_v02</t>
  </si>
  <si>
    <t>C1_s15_s17_v03</t>
  </si>
  <si>
    <t>C1_s15_s17_v04</t>
  </si>
  <si>
    <t>C1_s15_s17_v05</t>
  </si>
  <si>
    <t>C1_s15_s17_v06</t>
  </si>
  <si>
    <t>C1_s15_s17_v07</t>
  </si>
  <si>
    <t>C1_s15_s17_v08</t>
  </si>
  <si>
    <t>C1_s15_s17_v09</t>
  </si>
  <si>
    <t>C1_s15_s17_v10</t>
  </si>
  <si>
    <t>C1_s15_s17_v11</t>
  </si>
  <si>
    <t>C1_s15_s17_v12</t>
  </si>
  <si>
    <t>C1_s15_s17_v13</t>
  </si>
  <si>
    <t>C1_s15_s17_v14</t>
  </si>
  <si>
    <t>C1_s15_s17_v15</t>
  </si>
  <si>
    <t>C1_s15_s17_v16</t>
  </si>
  <si>
    <t>C1_s15_s17_v17</t>
  </si>
  <si>
    <t>C1_s15_s17_v18</t>
  </si>
  <si>
    <t>C1_s15_s17_v19</t>
  </si>
  <si>
    <t>C1_s15_s17_v20</t>
  </si>
  <si>
    <t>C1_s15_s17_v21</t>
  </si>
  <si>
    <t>C1_s15_s17_v22</t>
  </si>
  <si>
    <t>C1_s15_s17_v23</t>
  </si>
  <si>
    <t>C1_s15_s17_v24</t>
  </si>
  <si>
    <t>C1_s15_s17_v25</t>
  </si>
  <si>
    <t>C1_s15_s17_v26</t>
  </si>
  <si>
    <t>C1_s15_s17_v27</t>
  </si>
  <si>
    <t>C1_s16_s17_v01</t>
  </si>
  <si>
    <t>C1_s16_s17_v02</t>
  </si>
  <si>
    <t>C1_s16_s17_v03</t>
  </si>
  <si>
    <t>C1_s16_s17_v04</t>
  </si>
  <si>
    <t>C1_s16_s17_v05</t>
  </si>
  <si>
    <t>C1_s16_s17_v06</t>
  </si>
  <si>
    <t>C1_s16_s17_v07</t>
  </si>
  <si>
    <t>C1_s16_s17_v08</t>
  </si>
  <si>
    <t>C1_s16_s17_v09</t>
  </si>
  <si>
    <t>C1_s16_s17_v10</t>
  </si>
  <si>
    <t>C1_s16_s17_v11</t>
  </si>
  <si>
    <t>C1_s16_s17_v12</t>
  </si>
  <si>
    <t>C1_s16_s17_v13</t>
  </si>
  <si>
    <t>C1_s16_s17_v14</t>
  </si>
  <si>
    <t>C1_s16_s17_v15</t>
  </si>
  <si>
    <t>C1_s16_s17_v16</t>
  </si>
  <si>
    <t>C1_s16_s17_v17</t>
  </si>
  <si>
    <t>C1_s16_s17_v18</t>
  </si>
  <si>
    <t>C1_s16_s17_v19</t>
  </si>
  <si>
    <t>C1_s16_s17_v20</t>
  </si>
  <si>
    <t>C1_s16_s17_v21</t>
  </si>
  <si>
    <t>C1_s16_s17_v22</t>
  </si>
  <si>
    <t>C1_s16_s17_v23</t>
  </si>
  <si>
    <t>C1_s16_s17_v24</t>
  </si>
  <si>
    <t>C1_s16_s17_v25</t>
  </si>
  <si>
    <t>C1_s16_s17_v26</t>
  </si>
  <si>
    <t>C1_s16_s17_v27</t>
  </si>
  <si>
    <t>hbar</t>
  </si>
  <si>
    <t>1.054571817×10−34</t>
  </si>
  <si>
    <t>J*s</t>
  </si>
  <si>
    <t>1 electron-volt [eV] = 241799050402417 hertz [Hz]</t>
  </si>
  <si>
    <t>eV2Hz</t>
  </si>
  <si>
    <t>in hertz</t>
  </si>
  <si>
    <t>J2eV</t>
  </si>
  <si>
    <t>hbar * w_i * J2eV</t>
  </si>
  <si>
    <r>
      <t>Delta</t>
    </r>
    <r>
      <rPr>
        <b/>
        <vertAlign val="subscript"/>
        <sz val="12"/>
        <color theme="1"/>
        <rFont val="Aptos Narrow (Body)"/>
      </rPr>
      <t>IJ</t>
    </r>
    <r>
      <rPr>
        <b/>
        <sz val="12"/>
        <color theme="1"/>
        <rFont val="Aptos Narrow"/>
        <family val="2"/>
        <scheme val="minor"/>
      </rPr>
      <t xml:space="preserve"> Pair</t>
    </r>
  </si>
  <si>
    <t>Total vibronic coupling magnitude</t>
  </si>
  <si>
    <t>Sorted</t>
  </si>
  <si>
    <t>hbar * w_i</t>
  </si>
  <si>
    <r>
      <t>One joule is equal to 6.241509⋅10</t>
    </r>
    <r>
      <rPr>
        <vertAlign val="superscript"/>
        <sz val="12"/>
        <color rgb="FFFF0000"/>
        <rFont val="Arial"/>
        <family val="2"/>
      </rPr>
      <t>18</t>
    </r>
    <r>
      <rPr>
        <sz val="16"/>
        <color rgb="FFFF0000"/>
        <rFont val="Arial"/>
        <family val="2"/>
      </rPr>
      <t> electron-volts:</t>
    </r>
  </si>
  <si>
    <t>Apparently this conversion is not needed because everything should be done in eV, hbar*w_i is already given originally!!</t>
  </si>
  <si>
    <t>v01</t>
  </si>
  <si>
    <t>v06</t>
  </si>
  <si>
    <t>v15</t>
  </si>
  <si>
    <t>v 15</t>
  </si>
  <si>
    <t>v02</t>
  </si>
  <si>
    <t>v12</t>
  </si>
  <si>
    <t>v21</t>
  </si>
  <si>
    <t>v07</t>
  </si>
  <si>
    <t>v16</t>
  </si>
  <si>
    <t>C1_s01_s01_v01</t>
  </si>
  <si>
    <t>C1_s01_s01_v02</t>
  </si>
  <si>
    <t>C1_s01_s01_v03</t>
  </si>
  <si>
    <t>C1_s01_s01_v04</t>
  </si>
  <si>
    <t>C1_s01_s01_v05</t>
  </si>
  <si>
    <t>C1_s01_s01_v06</t>
  </si>
  <si>
    <t>C1_s01_s01_v07</t>
  </si>
  <si>
    <t>C1_s01_s01_v08</t>
  </si>
  <si>
    <t>C1_s01_s01_v09</t>
  </si>
  <si>
    <t>C1_s01_s01_v10</t>
  </si>
  <si>
    <t>C1_s01_s01_v11</t>
  </si>
  <si>
    <t>C1_s01_s01_v12</t>
  </si>
  <si>
    <t>C1_s01_s01_v13</t>
  </si>
  <si>
    <t>C1_s01_s01_v14</t>
  </si>
  <si>
    <t>C1_s01_s01_v15</t>
  </si>
  <si>
    <t>C1_s01_s01_v16</t>
  </si>
  <si>
    <t>C1_s01_s01_v17</t>
  </si>
  <si>
    <t>C1_s01_s01_v18</t>
  </si>
  <si>
    <t>C1_s01_s01_v19</t>
  </si>
  <si>
    <t>C1_s01_s01_v20</t>
  </si>
  <si>
    <t>C1_s01_s01_v21</t>
  </si>
  <si>
    <t>C1_s01_s01_v22</t>
  </si>
  <si>
    <t>C1_s01_s01_v23</t>
  </si>
  <si>
    <t>C1_s01_s01_v24</t>
  </si>
  <si>
    <t>C1_s01_s01_v25</t>
  </si>
  <si>
    <t>C1_s01_s01_v26</t>
  </si>
  <si>
    <t>C1_s01_s01_v27</t>
  </si>
  <si>
    <t>C1_s02_s02_v01</t>
  </si>
  <si>
    <t>C1_s02_s02_v02</t>
  </si>
  <si>
    <t>C1_s02_s02_v03</t>
  </si>
  <si>
    <t>C1_s02_s02_v04</t>
  </si>
  <si>
    <t>C1_s02_s02_v05</t>
  </si>
  <si>
    <t>C1_s02_s02_v06</t>
  </si>
  <si>
    <t>C1_s02_s02_v07</t>
  </si>
  <si>
    <t>C1_s02_s02_v08</t>
  </si>
  <si>
    <t>C1_s02_s02_v09</t>
  </si>
  <si>
    <t>C1_s02_s02_v10</t>
  </si>
  <si>
    <t>C1_s02_s02_v11</t>
  </si>
  <si>
    <t>C1_s02_s02_v12</t>
  </si>
  <si>
    <t>C1_s02_s02_v13</t>
  </si>
  <si>
    <t>C1_s02_s02_v14</t>
  </si>
  <si>
    <t>C1_s02_s02_v15</t>
  </si>
  <si>
    <t>C1_s02_s02_v16</t>
  </si>
  <si>
    <t>C1_s02_s02_v17</t>
  </si>
  <si>
    <t>C1_s02_s02_v18</t>
  </si>
  <si>
    <t>C1_s02_s02_v19</t>
  </si>
  <si>
    <t>C1_s02_s02_v20</t>
  </si>
  <si>
    <t>C1_s02_s02_v21</t>
  </si>
  <si>
    <t>C1_s02_s02_v22</t>
  </si>
  <si>
    <t>C1_s02_s02_v23</t>
  </si>
  <si>
    <t>C1_s02_s02_v24</t>
  </si>
  <si>
    <t>C1_s02_s02_v25</t>
  </si>
  <si>
    <t>C1_s02_s02_v26</t>
  </si>
  <si>
    <t>C1_s02_s02_v27</t>
  </si>
  <si>
    <t>C1_s03_s03_v01</t>
  </si>
  <si>
    <t>C1_s03_s03_v02</t>
  </si>
  <si>
    <t>C1_s03_s03_v03</t>
  </si>
  <si>
    <t>C1_s03_s03_v04</t>
  </si>
  <si>
    <t>C1_s03_s03_v05</t>
  </si>
  <si>
    <t>C1_s03_s03_v06</t>
  </si>
  <si>
    <t>C1_s03_s03_v07</t>
  </si>
  <si>
    <t>C1_s03_s03_v08</t>
  </si>
  <si>
    <t>C1_s03_s03_v09</t>
  </si>
  <si>
    <t>C1_s03_s03_v10</t>
  </si>
  <si>
    <t>C1_s03_s03_v11</t>
  </si>
  <si>
    <t>C1_s03_s03_v12</t>
  </si>
  <si>
    <t>C1_s03_s03_v13</t>
  </si>
  <si>
    <t>C1_s03_s03_v14</t>
  </si>
  <si>
    <t>C1_s03_s03_v15</t>
  </si>
  <si>
    <t>C1_s03_s03_v16</t>
  </si>
  <si>
    <t>C1_s03_s03_v17</t>
  </si>
  <si>
    <t>C1_s03_s03_v18</t>
  </si>
  <si>
    <t>C1_s03_s03_v19</t>
  </si>
  <si>
    <t>C1_s03_s03_v20</t>
  </si>
  <si>
    <t>C1_s03_s03_v21</t>
  </si>
  <si>
    <t>C1_s03_s03_v22</t>
  </si>
  <si>
    <t>C1_s03_s03_v23</t>
  </si>
  <si>
    <t>C1_s03_s03_v24</t>
  </si>
  <si>
    <t>C1_s03_s03_v25</t>
  </si>
  <si>
    <t>C1_s03_s03_v26</t>
  </si>
  <si>
    <t>C1_s03_s03_v27</t>
  </si>
  <si>
    <t>C1_s04_s04_v01</t>
  </si>
  <si>
    <t>C1_s04_s04_v02</t>
  </si>
  <si>
    <t>C1_s04_s04_v03</t>
  </si>
  <si>
    <t>C1_s04_s04_v04</t>
  </si>
  <si>
    <t>C1_s04_s04_v05</t>
  </si>
  <si>
    <t>C1_s04_s04_v06</t>
  </si>
  <si>
    <t>C1_s04_s04_v07</t>
  </si>
  <si>
    <t>C1_s04_s04_v08</t>
  </si>
  <si>
    <t>C1_s04_s04_v09</t>
  </si>
  <si>
    <t>C1_s04_s04_v10</t>
  </si>
  <si>
    <t>C1_s04_s04_v11</t>
  </si>
  <si>
    <t>C1_s04_s04_v12</t>
  </si>
  <si>
    <t>C1_s04_s04_v13</t>
  </si>
  <si>
    <t>C1_s04_s04_v14</t>
  </si>
  <si>
    <t>C1_s04_s04_v15</t>
  </si>
  <si>
    <t>C1_s04_s04_v16</t>
  </si>
  <si>
    <t>C1_s04_s04_v17</t>
  </si>
  <si>
    <t>C1_s04_s04_v18</t>
  </si>
  <si>
    <t>C1_s04_s04_v19</t>
  </si>
  <si>
    <t>C1_s04_s04_v20</t>
  </si>
  <si>
    <t>C1_s04_s04_v21</t>
  </si>
  <si>
    <t>C1_s04_s04_v22</t>
  </si>
  <si>
    <t>C1_s04_s04_v23</t>
  </si>
  <si>
    <t>C1_s04_s04_v24</t>
  </si>
  <si>
    <t>C1_s04_s04_v25</t>
  </si>
  <si>
    <t>C1_s04_s04_v26</t>
  </si>
  <si>
    <t>C1_s04_s04_v27</t>
  </si>
  <si>
    <t>C1_s05_s05_v01</t>
  </si>
  <si>
    <t>C1_s05_s05_v02</t>
  </si>
  <si>
    <t>C1_s05_s05_v03</t>
  </si>
  <si>
    <t>C1_s05_s05_v04</t>
  </si>
  <si>
    <t>C1_s05_s05_v05</t>
  </si>
  <si>
    <t>C1_s05_s05_v06</t>
  </si>
  <si>
    <t>C1_s05_s05_v07</t>
  </si>
  <si>
    <t>C1_s05_s05_v08</t>
  </si>
  <si>
    <t>C1_s05_s05_v09</t>
  </si>
  <si>
    <t>C1_s05_s05_v10</t>
  </si>
  <si>
    <t>C1_s05_s05_v11</t>
  </si>
  <si>
    <t>C1_s05_s05_v12</t>
  </si>
  <si>
    <t>C1_s05_s05_v13</t>
  </si>
  <si>
    <t>C1_s05_s05_v14</t>
  </si>
  <si>
    <t>C1_s05_s05_v15</t>
  </si>
  <si>
    <t>C1_s05_s05_v16</t>
  </si>
  <si>
    <t>C1_s05_s05_v17</t>
  </si>
  <si>
    <t>C1_s05_s05_v18</t>
  </si>
  <si>
    <t>C1_s05_s05_v19</t>
  </si>
  <si>
    <t>C1_s05_s05_v20</t>
  </si>
  <si>
    <t>C1_s05_s05_v21</t>
  </si>
  <si>
    <t>C1_s05_s05_v22</t>
  </si>
  <si>
    <t>C1_s05_s05_v23</t>
  </si>
  <si>
    <t>C1_s05_s05_v24</t>
  </si>
  <si>
    <t>C1_s05_s05_v25</t>
  </si>
  <si>
    <t>C1_s05_s05_v26</t>
  </si>
  <si>
    <t>C1_s05_s05_v27</t>
  </si>
  <si>
    <t>C1_s06_s06_v01</t>
  </si>
  <si>
    <t>C1_s06_s06_v02</t>
  </si>
  <si>
    <t>C1_s06_s06_v03</t>
  </si>
  <si>
    <t>C1_s06_s06_v04</t>
  </si>
  <si>
    <t>C1_s06_s06_v05</t>
  </si>
  <si>
    <t>C1_s06_s06_v06</t>
  </si>
  <si>
    <t>C1_s06_s06_v07</t>
  </si>
  <si>
    <t>C1_s06_s06_v08</t>
  </si>
  <si>
    <t>C1_s06_s06_v09</t>
  </si>
  <si>
    <t>C1_s06_s06_v10</t>
  </si>
  <si>
    <t>C1_s06_s06_v11</t>
  </si>
  <si>
    <t>C1_s06_s06_v12</t>
  </si>
  <si>
    <t>C1_s06_s06_v13</t>
  </si>
  <si>
    <t>C1_s06_s06_v14</t>
  </si>
  <si>
    <t>C1_s06_s06_v15</t>
  </si>
  <si>
    <t>C1_s06_s06_v16</t>
  </si>
  <si>
    <t>C1_s06_s06_v17</t>
  </si>
  <si>
    <t>C1_s06_s06_v18</t>
  </si>
  <si>
    <t>C1_s06_s06_v19</t>
  </si>
  <si>
    <t>C1_s06_s06_v20</t>
  </si>
  <si>
    <t>C1_s06_s06_v21</t>
  </si>
  <si>
    <t>C1_s06_s06_v22</t>
  </si>
  <si>
    <t>C1_s06_s06_v23</t>
  </si>
  <si>
    <t>C1_s06_s06_v24</t>
  </si>
  <si>
    <t>C1_s06_s06_v25</t>
  </si>
  <si>
    <t>C1_s06_s06_v26</t>
  </si>
  <si>
    <t>C1_s06_s06_v27</t>
  </si>
  <si>
    <t>C1_s07_s07_v01</t>
  </si>
  <si>
    <t>C1_s07_s07_v02</t>
  </si>
  <si>
    <t>C1_s07_s07_v03</t>
  </si>
  <si>
    <t>C1_s07_s07_v04</t>
  </si>
  <si>
    <t>C1_s07_s07_v05</t>
  </si>
  <si>
    <t>C1_s07_s07_v06</t>
  </si>
  <si>
    <t>C1_s07_s07_v07</t>
  </si>
  <si>
    <t>C1_s07_s07_v08</t>
  </si>
  <si>
    <t>C1_s07_s07_v09</t>
  </si>
  <si>
    <t>C1_s07_s07_v10</t>
  </si>
  <si>
    <t>C1_s07_s07_v11</t>
  </si>
  <si>
    <t>C1_s07_s07_v12</t>
  </si>
  <si>
    <t>C1_s07_s07_v13</t>
  </si>
  <si>
    <t>C1_s07_s07_v14</t>
  </si>
  <si>
    <t>C1_s07_s07_v15</t>
  </si>
  <si>
    <t>C1_s07_s07_v16</t>
  </si>
  <si>
    <t>C1_s07_s07_v17</t>
  </si>
  <si>
    <t>C1_s07_s07_v18</t>
  </si>
  <si>
    <t>C1_s07_s07_v19</t>
  </si>
  <si>
    <t>C1_s07_s07_v20</t>
  </si>
  <si>
    <t>C1_s07_s07_v21</t>
  </si>
  <si>
    <t>C1_s07_s07_v22</t>
  </si>
  <si>
    <t>C1_s07_s07_v23</t>
  </si>
  <si>
    <t>C1_s07_s07_v24</t>
  </si>
  <si>
    <t>C1_s07_s07_v25</t>
  </si>
  <si>
    <t>C1_s07_s07_v26</t>
  </si>
  <si>
    <t>C1_s07_s07_v27</t>
  </si>
  <si>
    <t>C1_s08_s08_v01</t>
  </si>
  <si>
    <t>C1_s08_s08_v02</t>
  </si>
  <si>
    <t>C1_s08_s08_v03</t>
  </si>
  <si>
    <t>C1_s08_s08_v04</t>
  </si>
  <si>
    <t>C1_s08_s08_v05</t>
  </si>
  <si>
    <t>C1_s08_s08_v06</t>
  </si>
  <si>
    <t>C1_s08_s08_v07</t>
  </si>
  <si>
    <t>C1_s08_s08_v08</t>
  </si>
  <si>
    <t>C1_s08_s08_v09</t>
  </si>
  <si>
    <t>C1_s08_s08_v10</t>
  </si>
  <si>
    <t>C1_s08_s08_v11</t>
  </si>
  <si>
    <t>C1_s08_s08_v12</t>
  </si>
  <si>
    <t>C1_s08_s08_v13</t>
  </si>
  <si>
    <t>C1_s08_s08_v14</t>
  </si>
  <si>
    <t>C1_s08_s08_v15</t>
  </si>
  <si>
    <t>C1_s08_s08_v16</t>
  </si>
  <si>
    <t>C1_s08_s08_v17</t>
  </si>
  <si>
    <t>C1_s08_s08_v18</t>
  </si>
  <si>
    <t>C1_s08_s08_v19</t>
  </si>
  <si>
    <t>C1_s08_s08_v20</t>
  </si>
  <si>
    <t>C1_s08_s08_v21</t>
  </si>
  <si>
    <t>C1_s08_s08_v22</t>
  </si>
  <si>
    <t>C1_s08_s08_v23</t>
  </si>
  <si>
    <t>C1_s08_s08_v24</t>
  </si>
  <si>
    <t>C1_s08_s08_v25</t>
  </si>
  <si>
    <t>C1_s08_s08_v26</t>
  </si>
  <si>
    <t>C1_s08_s08_v27</t>
  </si>
  <si>
    <t>C1_s09_s09_v01</t>
  </si>
  <si>
    <t>C1_s09_s09_v02</t>
  </si>
  <si>
    <t>C1_s09_s09_v03</t>
  </si>
  <si>
    <t>C1_s09_s09_v04</t>
  </si>
  <si>
    <t>C1_s09_s09_v05</t>
  </si>
  <si>
    <t>C1_s09_s09_v06</t>
  </si>
  <si>
    <t>C1_s09_s09_v07</t>
  </si>
  <si>
    <t>C1_s09_s09_v08</t>
  </si>
  <si>
    <t>C1_s09_s09_v09</t>
  </si>
  <si>
    <t>C1_s09_s09_v10</t>
  </si>
  <si>
    <t>C1_s09_s09_v11</t>
  </si>
  <si>
    <t>C1_s09_s09_v12</t>
  </si>
  <si>
    <t>C1_s09_s09_v13</t>
  </si>
  <si>
    <t>C1_s09_s09_v14</t>
  </si>
  <si>
    <t>C1_s09_s09_v15</t>
  </si>
  <si>
    <t>C1_s09_s09_v16</t>
  </si>
  <si>
    <t>C1_s09_s09_v17</t>
  </si>
  <si>
    <t>C1_s09_s09_v18</t>
  </si>
  <si>
    <t>C1_s09_s09_v19</t>
  </si>
  <si>
    <t>C1_s09_s09_v20</t>
  </si>
  <si>
    <t>C1_s09_s09_v21</t>
  </si>
  <si>
    <t>C1_s09_s09_v22</t>
  </si>
  <si>
    <t>C1_s09_s09_v23</t>
  </si>
  <si>
    <t>C1_s09_s09_v24</t>
  </si>
  <si>
    <t>C1_s09_s09_v25</t>
  </si>
  <si>
    <t>C1_s09_s09_v26</t>
  </si>
  <si>
    <t>C1_s09_s09_v27</t>
  </si>
  <si>
    <t>C1_s10_s10_v01</t>
  </si>
  <si>
    <t>C1_s10_s10_v02</t>
  </si>
  <si>
    <t>C1_s10_s10_v03</t>
  </si>
  <si>
    <t>C1_s10_s10_v04</t>
  </si>
  <si>
    <t>C1_s10_s10_v05</t>
  </si>
  <si>
    <t>C1_s10_s10_v06</t>
  </si>
  <si>
    <t>C1_s10_s10_v07</t>
  </si>
  <si>
    <t>C1_s10_s10_v08</t>
  </si>
  <si>
    <t>C1_s10_s10_v09</t>
  </si>
  <si>
    <t>C1_s10_s10_v10</t>
  </si>
  <si>
    <t>C1_s10_s10_v11</t>
  </si>
  <si>
    <t>C1_s10_s10_v12</t>
  </si>
  <si>
    <t>C1_s10_s10_v13</t>
  </si>
  <si>
    <t>C1_s10_s10_v14</t>
  </si>
  <si>
    <t>C1_s10_s10_v15</t>
  </si>
  <si>
    <t>C1_s10_s10_v16</t>
  </si>
  <si>
    <t>C1_s10_s10_v17</t>
  </si>
  <si>
    <t>C1_s10_s10_v18</t>
  </si>
  <si>
    <t>C1_s10_s10_v19</t>
  </si>
  <si>
    <t>C1_s10_s10_v20</t>
  </si>
  <si>
    <t>C1_s10_s10_v21</t>
  </si>
  <si>
    <t>C1_s10_s10_v22</t>
  </si>
  <si>
    <t>C1_s10_s10_v23</t>
  </si>
  <si>
    <t>C1_s10_s10_v24</t>
  </si>
  <si>
    <t>C1_s10_s10_v25</t>
  </si>
  <si>
    <t>C1_s10_s10_v26</t>
  </si>
  <si>
    <t>C1_s10_s10_v27</t>
  </si>
  <si>
    <t>C1_s11_s11_v01</t>
  </si>
  <si>
    <t>C1_s11_s11_v02</t>
  </si>
  <si>
    <t>C1_s11_s11_v03</t>
  </si>
  <si>
    <t>C1_s11_s11_v04</t>
  </si>
  <si>
    <t>C1_s11_s11_v05</t>
  </si>
  <si>
    <t>C1_s11_s11_v06</t>
  </si>
  <si>
    <t>C1_s11_s11_v07</t>
  </si>
  <si>
    <t>C1_s11_s11_v08</t>
  </si>
  <si>
    <t>C1_s11_s11_v09</t>
  </si>
  <si>
    <t>C1_s11_s11_v10</t>
  </si>
  <si>
    <t>C1_s11_s11_v11</t>
  </si>
  <si>
    <t>C1_s11_s11_v12</t>
  </si>
  <si>
    <t>C1_s11_s11_v13</t>
  </si>
  <si>
    <t>C1_s11_s11_v14</t>
  </si>
  <si>
    <t>C1_s11_s11_v15</t>
  </si>
  <si>
    <t>C1_s11_s11_v16</t>
  </si>
  <si>
    <t>C1_s11_s11_v17</t>
  </si>
  <si>
    <t>C1_s11_s11_v18</t>
  </si>
  <si>
    <t>C1_s11_s11_v19</t>
  </si>
  <si>
    <t>C1_s11_s11_v20</t>
  </si>
  <si>
    <t>C1_s11_s11_v21</t>
  </si>
  <si>
    <t>C1_s11_s11_v22</t>
  </si>
  <si>
    <t>C1_s11_s11_v23</t>
  </si>
  <si>
    <t>C1_s11_s11_v24</t>
  </si>
  <si>
    <t>C1_s11_s11_v25</t>
  </si>
  <si>
    <t>C1_s11_s11_v26</t>
  </si>
  <si>
    <t>C1_s11_s11_v27</t>
  </si>
  <si>
    <t>C1_s12_s12_v01</t>
  </si>
  <si>
    <t>C1_s12_s12_v02</t>
  </si>
  <si>
    <t>C1_s12_s12_v03</t>
  </si>
  <si>
    <t>C1_s12_s12_v04</t>
  </si>
  <si>
    <t>C1_s12_s12_v05</t>
  </si>
  <si>
    <t>C1_s12_s12_v06</t>
  </si>
  <si>
    <t>C1_s12_s12_v07</t>
  </si>
  <si>
    <t>C1_s12_s12_v08</t>
  </si>
  <si>
    <t>C1_s12_s12_v09</t>
  </si>
  <si>
    <t>C1_s12_s12_v10</t>
  </si>
  <si>
    <t>C1_s12_s12_v11</t>
  </si>
  <si>
    <t>C1_s12_s12_v12</t>
  </si>
  <si>
    <t>C1_s12_s12_v13</t>
  </si>
  <si>
    <t>C1_s12_s12_v14</t>
  </si>
  <si>
    <t>C1_s12_s12_v15</t>
  </si>
  <si>
    <t>C1_s12_s12_v16</t>
  </si>
  <si>
    <t>C1_s12_s12_v17</t>
  </si>
  <si>
    <t>C1_s12_s12_v18</t>
  </si>
  <si>
    <t>C1_s12_s12_v19</t>
  </si>
  <si>
    <t>C1_s12_s12_v20</t>
  </si>
  <si>
    <t>C1_s12_s12_v21</t>
  </si>
  <si>
    <t>C1_s12_s12_v22</t>
  </si>
  <si>
    <t>C1_s12_s12_v23</t>
  </si>
  <si>
    <t>C1_s12_s12_v24</t>
  </si>
  <si>
    <t>C1_s12_s12_v25</t>
  </si>
  <si>
    <t>C1_s12_s12_v26</t>
  </si>
  <si>
    <t>C1_s12_s12_v27</t>
  </si>
  <si>
    <t>C1_s13_s13_v01</t>
  </si>
  <si>
    <t>C1_s13_s13_v02</t>
  </si>
  <si>
    <t>C1_s13_s13_v03</t>
  </si>
  <si>
    <t>C1_s13_s13_v04</t>
  </si>
  <si>
    <t>C1_s13_s13_v05</t>
  </si>
  <si>
    <t>C1_s13_s13_v06</t>
  </si>
  <si>
    <t>C1_s13_s13_v07</t>
  </si>
  <si>
    <t>C1_s13_s13_v08</t>
  </si>
  <si>
    <t>C1_s13_s13_v09</t>
  </si>
  <si>
    <t>C1_s13_s13_v10</t>
  </si>
  <si>
    <t>C1_s13_s13_v11</t>
  </si>
  <si>
    <t>C1_s13_s13_v12</t>
  </si>
  <si>
    <t>C1_s13_s13_v13</t>
  </si>
  <si>
    <t>C1_s13_s13_v14</t>
  </si>
  <si>
    <t>C1_s13_s13_v15</t>
  </si>
  <si>
    <t>C1_s13_s13_v16</t>
  </si>
  <si>
    <t>C1_s13_s13_v17</t>
  </si>
  <si>
    <t>C1_s13_s13_v18</t>
  </si>
  <si>
    <t>C1_s13_s13_v19</t>
  </si>
  <si>
    <t>C1_s13_s13_v20</t>
  </si>
  <si>
    <t>C1_s13_s13_v21</t>
  </si>
  <si>
    <t>C1_s13_s13_v22</t>
  </si>
  <si>
    <t>C1_s13_s13_v23</t>
  </si>
  <si>
    <t>C1_s13_s13_v24</t>
  </si>
  <si>
    <t>C1_s13_s13_v25</t>
  </si>
  <si>
    <t>C1_s13_s13_v26</t>
  </si>
  <si>
    <t>C1_s13_s13_v27</t>
  </si>
  <si>
    <t>C1_s14_s14_v01</t>
  </si>
  <si>
    <t>C1_s14_s14_v02</t>
  </si>
  <si>
    <t>C1_s14_s14_v03</t>
  </si>
  <si>
    <t>C1_s14_s14_v04</t>
  </si>
  <si>
    <t>C1_s14_s14_v05</t>
  </si>
  <si>
    <t>C1_s14_s14_v06</t>
  </si>
  <si>
    <t>C1_s14_s14_v07</t>
  </si>
  <si>
    <t>C1_s14_s14_v08</t>
  </si>
  <si>
    <t>C1_s14_s14_v09</t>
  </si>
  <si>
    <t>C1_s14_s14_v10</t>
  </si>
  <si>
    <t>C1_s14_s14_v11</t>
  </si>
  <si>
    <t>C1_s14_s14_v12</t>
  </si>
  <si>
    <t>C1_s14_s14_v13</t>
  </si>
  <si>
    <t>C1_s14_s14_v14</t>
  </si>
  <si>
    <t>C1_s14_s14_v15</t>
  </si>
  <si>
    <t>C1_s14_s14_v16</t>
  </si>
  <si>
    <t>C1_s14_s14_v17</t>
  </si>
  <si>
    <t>C1_s14_s14_v18</t>
  </si>
  <si>
    <t>C1_s14_s14_v19</t>
  </si>
  <si>
    <t>C1_s14_s14_v20</t>
  </si>
  <si>
    <t>C1_s14_s14_v21</t>
  </si>
  <si>
    <t>C1_s14_s14_v22</t>
  </si>
  <si>
    <t>C1_s14_s14_v23</t>
  </si>
  <si>
    <t>C1_s14_s14_v24</t>
  </si>
  <si>
    <t>C1_s14_s14_v25</t>
  </si>
  <si>
    <t>C1_s14_s14_v26</t>
  </si>
  <si>
    <t>C1_s14_s14_v27</t>
  </si>
  <si>
    <t>C1_s15_s15_v01</t>
  </si>
  <si>
    <t>C1_s15_s15_v02</t>
  </si>
  <si>
    <t>C1_s15_s15_v03</t>
  </si>
  <si>
    <t>C1_s15_s15_v04</t>
  </si>
  <si>
    <t>C1_s15_s15_v05</t>
  </si>
  <si>
    <t>C1_s15_s15_v06</t>
  </si>
  <si>
    <t>C1_s15_s15_v07</t>
  </si>
  <si>
    <t>C1_s15_s15_v08</t>
  </si>
  <si>
    <t>C1_s15_s15_v09</t>
  </si>
  <si>
    <t>C1_s15_s15_v10</t>
  </si>
  <si>
    <t>C1_s15_s15_v11</t>
  </si>
  <si>
    <t>C1_s15_s15_v12</t>
  </si>
  <si>
    <t>C1_s15_s15_v13</t>
  </si>
  <si>
    <t>C1_s15_s15_v14</t>
  </si>
  <si>
    <t>C1_s15_s15_v15</t>
  </si>
  <si>
    <t>C1_s15_s15_v16</t>
  </si>
  <si>
    <t>C1_s15_s15_v17</t>
  </si>
  <si>
    <t>C1_s15_s15_v18</t>
  </si>
  <si>
    <t>C1_s15_s15_v19</t>
  </si>
  <si>
    <t>C1_s15_s15_v20</t>
  </si>
  <si>
    <t>C1_s15_s15_v21</t>
  </si>
  <si>
    <t>C1_s15_s15_v22</t>
  </si>
  <si>
    <t>C1_s15_s15_v23</t>
  </si>
  <si>
    <t>C1_s15_s15_v24</t>
  </si>
  <si>
    <t>C1_s15_s15_v25</t>
  </si>
  <si>
    <t>C1_s15_s15_v26</t>
  </si>
  <si>
    <t>C1_s15_s15_v27</t>
  </si>
  <si>
    <t>C1_s16_s16_v01</t>
  </si>
  <si>
    <t>C1_s16_s16_v02</t>
  </si>
  <si>
    <t>C1_s16_s16_v03</t>
  </si>
  <si>
    <t>C1_s16_s16_v04</t>
  </si>
  <si>
    <t>C1_s16_s16_v05</t>
  </si>
  <si>
    <t>C1_s16_s16_v06</t>
  </si>
  <si>
    <t>C1_s16_s16_v07</t>
  </si>
  <si>
    <t>C1_s16_s16_v08</t>
  </si>
  <si>
    <t>C1_s16_s16_v09</t>
  </si>
  <si>
    <t>C1_s16_s16_v10</t>
  </si>
  <si>
    <t>C1_s16_s16_v11</t>
  </si>
  <si>
    <t>C1_s16_s16_v12</t>
  </si>
  <si>
    <t>C1_s16_s16_v13</t>
  </si>
  <si>
    <t>C1_s16_s16_v14</t>
  </si>
  <si>
    <t>C1_s16_s16_v15</t>
  </si>
  <si>
    <t>C1_s16_s16_v16</t>
  </si>
  <si>
    <t>C1_s16_s16_v17</t>
  </si>
  <si>
    <t>C1_s16_s16_v18</t>
  </si>
  <si>
    <t>C1_s16_s16_v19</t>
  </si>
  <si>
    <t>C1_s16_s16_v20</t>
  </si>
  <si>
    <t>C1_s16_s16_v21</t>
  </si>
  <si>
    <t>C1_s16_s16_v22</t>
  </si>
  <si>
    <t>C1_s16_s16_v23</t>
  </si>
  <si>
    <t>C1_s16_s16_v24</t>
  </si>
  <si>
    <t>C1_s16_s16_v25</t>
  </si>
  <si>
    <t>C1_s16_s16_v26</t>
  </si>
  <si>
    <t>C1_s16_s16_v27</t>
  </si>
  <si>
    <t>C1_s17_s17_v01</t>
  </si>
  <si>
    <t>C1_s17_s17_v02</t>
  </si>
  <si>
    <t>C1_s17_s17_v03</t>
  </si>
  <si>
    <t>C1_s17_s17_v04</t>
  </si>
  <si>
    <t>C1_s17_s17_v05</t>
  </si>
  <si>
    <t>C1_s17_s17_v06</t>
  </si>
  <si>
    <t>C1_s17_s17_v07</t>
  </si>
  <si>
    <t>C1_s17_s17_v08</t>
  </si>
  <si>
    <t>C1_s17_s17_v09</t>
  </si>
  <si>
    <t>C1_s17_s17_v10</t>
  </si>
  <si>
    <t>C1_s17_s17_v11</t>
  </si>
  <si>
    <t>C1_s17_s17_v12</t>
  </si>
  <si>
    <t>C1_s17_s17_v13</t>
  </si>
  <si>
    <t>C1_s17_s17_v14</t>
  </si>
  <si>
    <t>C1_s17_s17_v15</t>
  </si>
  <si>
    <t>C1_s17_s17_v16</t>
  </si>
  <si>
    <t>C1_s17_s17_v17</t>
  </si>
  <si>
    <t>C1_s17_s17_v18</t>
  </si>
  <si>
    <t>C1_s17_s17_v19</t>
  </si>
  <si>
    <t>C1_s17_s17_v20</t>
  </si>
  <si>
    <t>C1_s17_s17_v21</t>
  </si>
  <si>
    <t>C1_s17_s17_v22</t>
  </si>
  <si>
    <t>C1_s17_s17_v23</t>
  </si>
  <si>
    <t>C1_s17_s17_v24</t>
  </si>
  <si>
    <t>C1_s17_s17_v25</t>
  </si>
  <si>
    <t>C1_s17_s17_v26</t>
  </si>
  <si>
    <t>C1_s17_s17_v27</t>
  </si>
  <si>
    <t>v17</t>
  </si>
  <si>
    <t>v09</t>
  </si>
  <si>
    <t>v24</t>
  </si>
  <si>
    <t>v13</t>
  </si>
  <si>
    <t>v25</t>
  </si>
  <si>
    <t>v22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</si>
</sst>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00"/>
    <numFmt numFmtId="173" formatCode="0.000"/>
    <numFmt numFmtId="176" formatCode="0.0000"/>
  </numFmts>
  <fonts count="19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4" tint="0.39997558519241921"/>
      <name val="Aptos Narrow"/>
      <scheme val="minor"/>
    </font>
    <font>
      <sz val="12"/>
      <color rgb="FF00B050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12"/>
      <color theme="8" tint="0.39997558519241921"/>
      <name val="Aptos Narrow"/>
      <family val="2"/>
      <scheme val="minor"/>
    </font>
    <font>
      <b/>
      <vertAlign val="subscript"/>
      <sz val="12"/>
      <color theme="1"/>
      <name val="Aptos Narrow (Body)"/>
    </font>
    <font>
      <sz val="12"/>
      <color rgb="FF000000"/>
      <name val="Aptos Narrow"/>
      <family val="2"/>
      <scheme val="minor"/>
    </font>
    <font>
      <b/>
      <sz val="16"/>
      <color theme="3" tint="0.499984740745262"/>
      <name val="Aptos Narrow"/>
      <scheme val="minor"/>
    </font>
    <font>
      <b/>
      <sz val="24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4"/>
      <color rgb="FFFF0000"/>
      <name val="Consolas"/>
      <family val="2"/>
    </font>
    <font>
      <sz val="16"/>
      <color rgb="FFFF0000"/>
      <name val="Arial"/>
      <family val="2"/>
    </font>
    <font>
      <vertAlign val="superscript"/>
      <sz val="12"/>
      <color rgb="FFFF0000"/>
      <name val="Arial"/>
      <family val="2"/>
    </font>
    <font>
      <sz val="2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2" fillId="0" borderId="0" xfId="0" applyFont="1"/>
    <xf numFmtId="0" fontId="0" fillId="3" borderId="0" xfId="0" applyFill="1"/>
    <xf numFmtId="0" fontId="9" fillId="0" borderId="0" xfId="0" applyFont="1"/>
    <xf numFmtId="0" fontId="10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1" xfId="0" applyFont="1" applyBorder="1"/>
    <xf numFmtId="0" fontId="1" fillId="0" borderId="2" xfId="0" applyFont="1" applyBorder="1"/>
    <xf numFmtId="0" fontId="1" fillId="2" borderId="0" xfId="0" applyFont="1" applyFill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173" fontId="10" fillId="4" borderId="0" xfId="0" applyNumberFormat="1" applyFont="1" applyFill="1" applyAlignment="1">
      <alignment horizontal="center" wrapText="1"/>
    </xf>
    <xf numFmtId="169" fontId="0" fillId="0" borderId="0" xfId="0" applyNumberFormat="1"/>
    <xf numFmtId="0" fontId="11" fillId="5" borderId="0" xfId="0" applyFont="1" applyFill="1" applyAlignment="1">
      <alignment horizontal="center"/>
    </xf>
    <xf numFmtId="176" fontId="18" fillId="5" borderId="0" xfId="0" applyNumberFormat="1" applyFont="1" applyFill="1"/>
    <xf numFmtId="176" fontId="18" fillId="5" borderId="0" xfId="0" applyNumberFormat="1" applyFont="1" applyFill="1" applyAlignment="1">
      <alignment horizontal="center"/>
    </xf>
    <xf numFmtId="176" fontId="18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35</xdr:row>
      <xdr:rowOff>228600</xdr:rowOff>
    </xdr:from>
    <xdr:to>
      <xdr:col>26</xdr:col>
      <xdr:colOff>245535</xdr:colOff>
      <xdr:row>45</xdr:row>
      <xdr:rowOff>149412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2E505A-F752-2544-A1DE-B10475EEF39B}"/>
                </a:ext>
              </a:extLst>
            </xdr:cNvPr>
            <xdr:cNvSpPr txBox="1"/>
          </xdr:nvSpPr>
          <xdr:spPr>
            <a:xfrm>
              <a:off x="15561235" y="8072718"/>
              <a:ext cx="9576300" cy="30285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400" b="1"/>
                <a:t>Effective</a:t>
              </a:r>
              <a:r>
                <a:rPr lang="en-US" sz="2400" b="1" baseline="0"/>
                <a:t> vibronic coupling magnitude equation:</a:t>
              </a:r>
              <a:br>
                <a:rPr lang="en-US" sz="2400" b="1" baseline="0"/>
              </a:br>
              <a:endParaRPr lang="en-US" sz="2400" b="1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400" b="1" i="1">
                        <a:latin typeface="Cambria Math" panose="02040503050406030204" pitchFamily="18" charset="0"/>
                      </a:rPr>
                      <m:t>𝒍𝒐</m:t>
                    </m:r>
                    <m:sSub>
                      <m:sSubPr>
                        <m:ctrlPr>
                          <a:rPr lang="en-CA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b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𝟏𝟎</m:t>
                        </m:r>
                      </m:sub>
                    </m:sSub>
                    <m:r>
                      <a:rPr lang="en-CA" sz="24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CA" sz="2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2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𝑽</m:t>
                                </m:r>
                              </m:e>
                              <m:sub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𝑰𝑱</m:t>
                                </m:r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  <m:sup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𝒍𝒊𝒏𝒆𝒂𝒓</m:t>
                                </m:r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2400" b="1" i="0">
                                    <a:latin typeface="Cambria Math" panose="02040503050406030204" pitchFamily="18" charset="0"/>
                                  </a:rPr>
                                  <m:t>𝚫</m:t>
                                </m:r>
                              </m:e>
                              <m:sub>
                                <m:r>
                                  <a:rPr lang="en-CA" sz="2400" b="1" i="1">
                                    <a:latin typeface="Cambria Math" panose="02040503050406030204" pitchFamily="18" charset="0"/>
                                  </a:rPr>
                                  <m:t>𝑰𝑱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CA" sz="2400" b="1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CA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2400" b="1" i="0">
                            <a:latin typeface="Cambria Math" panose="02040503050406030204" pitchFamily="18" charset="0"/>
                          </a:rPr>
                          <m:t>𝚫</m:t>
                        </m:r>
                      </m:e>
                      <m:sub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𝑰𝑱</m:t>
                        </m:r>
                      </m:sub>
                    </m:sSub>
                    <m:r>
                      <a:rPr lang="en-CA" sz="24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CA" sz="2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CA" sz="24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</m:e>
                          <m:sub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𝑱𝑱</m:t>
                            </m:r>
                          </m:sub>
                          <m:sup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𝒅𝑻</m:t>
                            </m:r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𝒓𝒆𝒇</m:t>
                            </m:r>
                          </m:sup>
                        </m:sSubSup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CA" sz="24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</m:e>
                          <m:sub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𝑰𝑰</m:t>
                            </m:r>
                          </m:sub>
                          <m:sup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𝒅𝑻</m:t>
                            </m:r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CA" sz="2400" b="1" i="1">
                                <a:latin typeface="Cambria Math" panose="02040503050406030204" pitchFamily="18" charset="0"/>
                              </a:rPr>
                              <m:t>𝒓𝒆𝒇</m:t>
                            </m:r>
                          </m:sup>
                        </m:sSubSup>
                      </m:e>
                    </m:d>
                    <m:r>
                      <a:rPr lang="en-CA" sz="2400" b="1" i="1">
                        <a:latin typeface="Cambria Math" panose="02040503050406030204" pitchFamily="18" charset="0"/>
                      </a:rPr>
                      <m:t> −ℏ</m:t>
                    </m:r>
                    <m:sSub>
                      <m:sSubPr>
                        <m:ctrlPr>
                          <a:rPr lang="en-CA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CA" sz="2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CA" sz="2400" b="1"/>
            </a:p>
            <a:p>
              <a:endParaRPr lang="en-CA" sz="2400" b="1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400" b="1" i="1">
                        <a:latin typeface="Cambria Math" panose="02040503050406030204" pitchFamily="18" charset="0"/>
                      </a:rPr>
                      <m:t>𝒘𝒉𝒆𝒓𝒆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𝑰𝑱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𝒑𝒂𝒊𝒓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𝒐𝒇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𝒆𝒍𝒆𝒄𝒕𝒓𝒐𝒏𝒊𝒄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𝒔𝒕𝒂𝒕𝒆𝒔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𝒗𝒊𝒃𝒓𝒂𝒕𝒊𝒐𝒏𝒂𝒍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𝒎𝒐𝒅𝒆</m:t>
                    </m:r>
                    <m:r>
                      <a:rPr lang="en-CA" sz="24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2E505A-F752-2544-A1DE-B10475EEF39B}"/>
                </a:ext>
              </a:extLst>
            </xdr:cNvPr>
            <xdr:cNvSpPr txBox="1"/>
          </xdr:nvSpPr>
          <xdr:spPr>
            <a:xfrm>
              <a:off x="15561235" y="8072718"/>
              <a:ext cx="9576300" cy="30285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400" b="1"/>
                <a:t>Effective</a:t>
              </a:r>
              <a:r>
                <a:rPr lang="en-US" sz="2400" b="1" baseline="0"/>
                <a:t> vibronic coupling magnitude equation:</a:t>
              </a:r>
              <a:br>
                <a:rPr lang="en-US" sz="2400" b="1" baseline="0"/>
              </a:br>
              <a:endParaRPr lang="en-US" sz="2400" b="1" baseline="0"/>
            </a:p>
            <a:p>
              <a:pPr/>
              <a:r>
                <a:rPr lang="en-CA" sz="2400" b="1" i="0">
                  <a:latin typeface="Cambria Math" panose="02040503050406030204" pitchFamily="18" charset="0"/>
                </a:rPr>
                <a:t>𝒍𝒐𝒈_𝟏𝟎=|(𝑽_(𝑰𝑱,𝒊)^((𝒍𝒊𝒏𝒆𝒂𝒓)))/𝚫_𝑰𝑱 |, 𝚫_𝑰𝑱=|𝑯_𝑱𝑱^(𝒅𝑻,𝒓𝒆𝒇)−𝑯_𝑰𝑰^(𝒅𝑻,𝒓𝒆𝒇) |  −ℏ𝒘_𝒊</a:t>
              </a:r>
              <a:endParaRPr lang="en-CA" sz="2400" b="1"/>
            </a:p>
            <a:p>
              <a:endParaRPr lang="en-CA" sz="2400" b="1" i="1">
                <a:latin typeface="Cambria Math" panose="02040503050406030204" pitchFamily="18" charset="0"/>
              </a:endParaRPr>
            </a:p>
            <a:p>
              <a:pPr/>
              <a:r>
                <a:rPr lang="en-CA" sz="2400" b="1" i="0">
                  <a:latin typeface="Cambria Math" panose="02040503050406030204" pitchFamily="18" charset="0"/>
                </a:rPr>
                <a:t>𝒘𝒉𝒆𝒓𝒆 𝑰𝑱=𝒑𝒂𝒊𝒓 𝒐𝒇 𝒆𝒍𝒆𝒄𝒕𝒓𝒐𝒏𝒊𝒄 𝒔𝒕𝒂𝒕𝒆𝒔, 𝒊=𝒗𝒊𝒃𝒓𝒂𝒕𝒊𝒐𝒏𝒂𝒍 𝒎𝒐𝒅𝒆 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15</xdr:col>
      <xdr:colOff>115048</xdr:colOff>
      <xdr:row>49</xdr:row>
      <xdr:rowOff>89646</xdr:rowOff>
    </xdr:from>
    <xdr:to>
      <xdr:col>24</xdr:col>
      <xdr:colOff>448236</xdr:colOff>
      <xdr:row>51</xdr:row>
      <xdr:rowOff>167339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57EBE0-2D09-0340-9822-C6CE2A1A7D3D}"/>
            </a:ext>
          </a:extLst>
        </xdr:cNvPr>
        <xdr:cNvSpPr txBox="1"/>
      </xdr:nvSpPr>
      <xdr:spPr>
        <a:xfrm>
          <a:off x="15295283" y="12236822"/>
          <a:ext cx="8401424" cy="675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400" b="1"/>
            <a:t>Here are the modes</a:t>
          </a:r>
          <a:r>
            <a:rPr lang="en-CA" sz="2400" b="1" baseline="0"/>
            <a:t> that made the -0.5 threshold cutoff!</a:t>
          </a:r>
          <a:endParaRPr 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FDFE-CEDC-A545-A086-5363B994231E}">
  <dimension ref="A1:AF4167"/>
  <sheetViews>
    <sheetView tabSelected="1" topLeftCell="J36" zoomScale="85" workbookViewId="0">
      <selection activeCell="V60" sqref="V60"/>
    </sheetView>
  </sheetViews>
  <sheetFormatPr baseColWidth="10" defaultRowHeight="16" x14ac:dyDescent="0.2"/>
  <cols>
    <col min="1" max="1" width="19" customWidth="1"/>
    <col min="3" max="3" width="15.1640625" customWidth="1"/>
    <col min="10" max="10" width="16" bestFit="1" customWidth="1"/>
    <col min="11" max="12" width="12.1640625" bestFit="1" customWidth="1"/>
    <col min="13" max="13" width="18.6640625" customWidth="1"/>
    <col min="14" max="14" width="15.6640625" customWidth="1"/>
    <col min="15" max="15" width="14.83203125" customWidth="1"/>
    <col min="17" max="17" width="14.5" bestFit="1" customWidth="1"/>
    <col min="18" max="18" width="14.5" customWidth="1"/>
    <col min="19" max="19" width="12.1640625" bestFit="1" customWidth="1"/>
  </cols>
  <sheetData>
    <row r="1" spans="1:21" ht="27" x14ac:dyDescent="0.35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3" spans="1:21" ht="19" customHeight="1" x14ac:dyDescent="0.2">
      <c r="A3" s="11" t="s">
        <v>0</v>
      </c>
      <c r="B3" s="11"/>
      <c r="C3" s="11"/>
      <c r="F3" s="12" t="s">
        <v>23</v>
      </c>
      <c r="G3" s="12"/>
      <c r="H3" s="12"/>
      <c r="K3" s="15"/>
      <c r="L3" s="15"/>
      <c r="M3" s="15"/>
      <c r="N3" s="16" t="s">
        <v>3725</v>
      </c>
      <c r="O3" s="15"/>
      <c r="P3" s="15"/>
      <c r="S3" s="15"/>
      <c r="T3" s="15"/>
      <c r="U3" s="15"/>
    </row>
    <row r="4" spans="1:21" ht="17" thickBot="1" x14ac:dyDescent="0.25">
      <c r="A4" t="s">
        <v>1</v>
      </c>
      <c r="F4" t="s">
        <v>1</v>
      </c>
      <c r="K4" s="15"/>
      <c r="L4" s="15"/>
      <c r="M4" s="15"/>
      <c r="N4" s="15" t="s">
        <v>3726</v>
      </c>
      <c r="O4" s="15"/>
      <c r="P4" s="15"/>
      <c r="Q4" s="15"/>
      <c r="R4" s="15"/>
      <c r="S4" s="15"/>
      <c r="T4" s="15"/>
      <c r="U4" s="15"/>
    </row>
    <row r="5" spans="1:21" x14ac:dyDescent="0.2">
      <c r="K5" s="15" t="s">
        <v>3730</v>
      </c>
      <c r="L5" s="17" t="s">
        <v>3732</v>
      </c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">
      <c r="A6" t="s">
        <v>2</v>
      </c>
      <c r="B6" t="s">
        <v>3</v>
      </c>
      <c r="C6">
        <v>2.1171607159999999</v>
      </c>
      <c r="D6" t="s">
        <v>4</v>
      </c>
      <c r="E6" t="s">
        <v>5</v>
      </c>
      <c r="F6" t="s">
        <v>24</v>
      </c>
      <c r="G6" t="s">
        <v>3</v>
      </c>
      <c r="H6">
        <v>1.0811143E-2</v>
      </c>
      <c r="I6" t="s">
        <v>4</v>
      </c>
      <c r="J6" t="s">
        <v>5</v>
      </c>
      <c r="K6" s="15">
        <f>H6/$N$10</f>
        <v>4.471127153728447E-17</v>
      </c>
      <c r="L6" s="18">
        <f>$N$6*K6*$N$14</f>
        <v>2.9429493167195585E-32</v>
      </c>
      <c r="M6" s="15"/>
      <c r="N6" s="19">
        <f>1.054571817E-34</f>
        <v>1.054571817E-34</v>
      </c>
      <c r="O6" s="15" t="s">
        <v>3727</v>
      </c>
      <c r="P6" s="15"/>
      <c r="Q6" s="15"/>
      <c r="R6" s="15"/>
      <c r="S6" s="15"/>
      <c r="T6" s="15"/>
      <c r="U6" s="15"/>
    </row>
    <row r="7" spans="1:21" x14ac:dyDescent="0.2">
      <c r="A7" t="s">
        <v>6</v>
      </c>
      <c r="B7" t="s">
        <v>3</v>
      </c>
      <c r="C7">
        <v>8.6195126710000007</v>
      </c>
      <c r="D7" t="s">
        <v>4</v>
      </c>
      <c r="E7" t="s">
        <v>5</v>
      </c>
      <c r="F7" t="s">
        <v>25</v>
      </c>
      <c r="G7" t="s">
        <v>3</v>
      </c>
      <c r="H7">
        <v>1.0811143E-2</v>
      </c>
      <c r="I7" t="s">
        <v>4</v>
      </c>
      <c r="J7" t="s">
        <v>5</v>
      </c>
      <c r="K7" s="15">
        <f t="shared" ref="K7:K32" si="0">H7/$N$10</f>
        <v>4.471127153728447E-17</v>
      </c>
      <c r="L7" s="18">
        <f t="shared" ref="L7:L32" si="1">$N$6*K7*$N$14</f>
        <v>2.9429493167195585E-32</v>
      </c>
      <c r="M7" s="15"/>
      <c r="N7" s="15"/>
      <c r="O7" s="15"/>
      <c r="P7" s="15"/>
      <c r="Q7" s="15"/>
      <c r="R7" s="15"/>
      <c r="S7" s="15"/>
      <c r="T7" s="15"/>
      <c r="U7" s="15"/>
    </row>
    <row r="8" spans="1:21" ht="19" x14ac:dyDescent="0.25">
      <c r="A8" t="s">
        <v>7</v>
      </c>
      <c r="B8" t="s">
        <v>3</v>
      </c>
      <c r="C8">
        <v>8.6195121060000002</v>
      </c>
      <c r="D8" t="s">
        <v>4</v>
      </c>
      <c r="E8" t="s">
        <v>5</v>
      </c>
      <c r="F8" t="s">
        <v>26</v>
      </c>
      <c r="G8" t="s">
        <v>3</v>
      </c>
      <c r="H8">
        <v>1.2125342000000001E-2</v>
      </c>
      <c r="I8" t="s">
        <v>4</v>
      </c>
      <c r="J8" t="s">
        <v>5</v>
      </c>
      <c r="K8" s="15">
        <f t="shared" si="0"/>
        <v>5.0146359052362917E-17</v>
      </c>
      <c r="L8" s="18">
        <f t="shared" si="1"/>
        <v>3.3006932711824238E-32</v>
      </c>
      <c r="M8" s="15"/>
      <c r="N8" s="20" t="s">
        <v>3728</v>
      </c>
      <c r="O8" s="15"/>
      <c r="P8" s="15"/>
      <c r="Q8" s="15"/>
      <c r="R8" s="15"/>
      <c r="S8" s="15"/>
      <c r="T8" s="15"/>
      <c r="U8" s="15"/>
    </row>
    <row r="9" spans="1:21" x14ac:dyDescent="0.2">
      <c r="A9" t="s">
        <v>8</v>
      </c>
      <c r="B9" t="s">
        <v>3</v>
      </c>
      <c r="C9">
        <v>8.6195117250000006</v>
      </c>
      <c r="D9" t="s">
        <v>4</v>
      </c>
      <c r="E9" t="s">
        <v>5</v>
      </c>
      <c r="F9" t="s">
        <v>27</v>
      </c>
      <c r="G9" t="s">
        <v>3</v>
      </c>
      <c r="H9">
        <v>1.4332203999999999E-2</v>
      </c>
      <c r="I9" t="s">
        <v>4</v>
      </c>
      <c r="J9" t="s">
        <v>5</v>
      </c>
      <c r="K9" s="15">
        <f t="shared" si="0"/>
        <v>5.9273202174067501E-17</v>
      </c>
      <c r="L9" s="18">
        <f t="shared" si="1"/>
        <v>3.9014329908396667E-32</v>
      </c>
      <c r="M9" s="15"/>
      <c r="N9" s="15" t="s">
        <v>3729</v>
      </c>
      <c r="O9" s="15"/>
      <c r="P9" s="15"/>
      <c r="Q9" s="15"/>
      <c r="R9" s="15"/>
      <c r="S9" s="15"/>
      <c r="T9" s="15"/>
      <c r="U9" s="15"/>
    </row>
    <row r="10" spans="1:21" x14ac:dyDescent="0.2">
      <c r="A10" t="s">
        <v>9</v>
      </c>
      <c r="B10" t="s">
        <v>3</v>
      </c>
      <c r="C10">
        <v>8.6195120369999998</v>
      </c>
      <c r="D10" t="s">
        <v>4</v>
      </c>
      <c r="E10" t="s">
        <v>5</v>
      </c>
      <c r="F10" t="s">
        <v>28</v>
      </c>
      <c r="G10" t="s">
        <v>3</v>
      </c>
      <c r="H10">
        <v>1.4333443E-2</v>
      </c>
      <c r="I10" t="s">
        <v>4</v>
      </c>
      <c r="J10" t="s">
        <v>5</v>
      </c>
      <c r="K10" s="15">
        <f t="shared" si="0"/>
        <v>5.9278326263669744E-17</v>
      </c>
      <c r="L10" s="18">
        <f t="shared" si="1"/>
        <v>3.9017702645399041E-32</v>
      </c>
      <c r="M10" s="15"/>
      <c r="N10" s="15">
        <f>241799050402417</f>
        <v>241799050402417</v>
      </c>
      <c r="O10" s="15"/>
      <c r="P10" s="15"/>
      <c r="Q10" s="15"/>
      <c r="R10" s="15"/>
      <c r="S10" s="15"/>
      <c r="T10" s="15"/>
      <c r="U10" s="15"/>
    </row>
    <row r="11" spans="1:21" x14ac:dyDescent="0.2">
      <c r="A11" t="s">
        <v>10</v>
      </c>
      <c r="B11" t="s">
        <v>3</v>
      </c>
      <c r="C11">
        <v>8.6195122850000008</v>
      </c>
      <c r="D11" t="s">
        <v>4</v>
      </c>
      <c r="E11" t="s">
        <v>5</v>
      </c>
      <c r="F11" t="s">
        <v>29</v>
      </c>
      <c r="G11" t="s">
        <v>3</v>
      </c>
      <c r="H11">
        <v>1.8360346E-2</v>
      </c>
      <c r="I11" t="s">
        <v>4</v>
      </c>
      <c r="J11" t="s">
        <v>5</v>
      </c>
      <c r="K11" s="15">
        <f t="shared" si="0"/>
        <v>7.5932250227796884E-17</v>
      </c>
      <c r="L11" s="18">
        <f t="shared" si="1"/>
        <v>4.9979514391248617E-32</v>
      </c>
      <c r="M11" s="15"/>
      <c r="N11" s="15"/>
      <c r="O11" s="15"/>
      <c r="P11" s="15"/>
      <c r="Q11" s="15"/>
      <c r="R11" s="15"/>
      <c r="S11" s="15"/>
      <c r="T11" s="15"/>
      <c r="U11" s="15"/>
    </row>
    <row r="12" spans="1:21" ht="20" x14ac:dyDescent="0.2">
      <c r="A12" t="s">
        <v>11</v>
      </c>
      <c r="B12" t="s">
        <v>3</v>
      </c>
      <c r="C12">
        <v>8.6195125929999996</v>
      </c>
      <c r="D12" t="s">
        <v>4</v>
      </c>
      <c r="E12" t="s">
        <v>5</v>
      </c>
      <c r="F12" t="s">
        <v>30</v>
      </c>
      <c r="G12" t="s">
        <v>3</v>
      </c>
      <c r="H12">
        <v>1.8361585999999999E-2</v>
      </c>
      <c r="I12" t="s">
        <v>4</v>
      </c>
      <c r="J12" t="s">
        <v>5</v>
      </c>
      <c r="K12" s="15">
        <f t="shared" si="0"/>
        <v>7.5937378453064668E-17</v>
      </c>
      <c r="L12" s="18">
        <f t="shared" si="1"/>
        <v>4.9982889850395472E-32</v>
      </c>
      <c r="M12" s="15"/>
      <c r="N12" s="21" t="s">
        <v>3737</v>
      </c>
      <c r="O12" s="15"/>
      <c r="P12" s="15"/>
      <c r="Q12" s="15"/>
      <c r="R12" s="15"/>
      <c r="S12" s="15"/>
      <c r="T12" s="15"/>
      <c r="U12" s="15"/>
    </row>
    <row r="13" spans="1:21" x14ac:dyDescent="0.2">
      <c r="A13" t="s">
        <v>12</v>
      </c>
      <c r="B13" t="s">
        <v>3</v>
      </c>
      <c r="C13">
        <v>7.2027870299999996</v>
      </c>
      <c r="D13" t="s">
        <v>4</v>
      </c>
      <c r="E13" t="s">
        <v>5</v>
      </c>
      <c r="F13" t="s">
        <v>31</v>
      </c>
      <c r="G13" t="s">
        <v>3</v>
      </c>
      <c r="H13">
        <v>5.4441297E-2</v>
      </c>
      <c r="I13" t="s">
        <v>4</v>
      </c>
      <c r="J13" t="s">
        <v>5</v>
      </c>
      <c r="K13" s="15">
        <f t="shared" si="0"/>
        <v>2.2515099587610211E-16</v>
      </c>
      <c r="L13" s="18">
        <f t="shared" si="1"/>
        <v>1.4819707574627081E-31</v>
      </c>
      <c r="M13" s="15"/>
      <c r="N13" s="15" t="s">
        <v>3731</v>
      </c>
      <c r="O13" s="15"/>
      <c r="P13" s="15"/>
      <c r="Q13" s="15"/>
      <c r="R13" s="15"/>
      <c r="S13" s="15"/>
      <c r="T13" s="15"/>
      <c r="U13" s="15"/>
    </row>
    <row r="14" spans="1:21" x14ac:dyDescent="0.2">
      <c r="A14" t="s">
        <v>13</v>
      </c>
      <c r="B14" t="s">
        <v>3</v>
      </c>
      <c r="C14">
        <v>7.2027863889999999</v>
      </c>
      <c r="D14" t="s">
        <v>4</v>
      </c>
      <c r="E14" t="s">
        <v>5</v>
      </c>
      <c r="F14" t="s">
        <v>32</v>
      </c>
      <c r="G14" t="s">
        <v>3</v>
      </c>
      <c r="H14">
        <v>6.3095171000000005E-2</v>
      </c>
      <c r="I14" t="s">
        <v>4</v>
      </c>
      <c r="J14" t="s">
        <v>5</v>
      </c>
      <c r="K14" s="15">
        <f t="shared" si="0"/>
        <v>2.6094052435273466E-16</v>
      </c>
      <c r="L14" s="18">
        <f t="shared" si="1"/>
        <v>1.7175417102775693E-31</v>
      </c>
      <c r="M14" s="15"/>
      <c r="N14" s="15">
        <f>6241509000000000000</f>
        <v>6.241509E+18</v>
      </c>
      <c r="O14" s="15"/>
      <c r="P14" s="15"/>
      <c r="Q14" s="15"/>
      <c r="R14" s="15"/>
      <c r="S14" s="15"/>
      <c r="T14" s="15"/>
      <c r="U14" s="15"/>
    </row>
    <row r="15" spans="1:21" x14ac:dyDescent="0.2">
      <c r="A15" t="s">
        <v>14</v>
      </c>
      <c r="B15" t="s">
        <v>3</v>
      </c>
      <c r="C15">
        <v>7.2027858480000004</v>
      </c>
      <c r="D15" t="s">
        <v>4</v>
      </c>
      <c r="E15" t="s">
        <v>5</v>
      </c>
      <c r="F15" t="s">
        <v>33</v>
      </c>
      <c r="G15" t="s">
        <v>3</v>
      </c>
      <c r="H15">
        <v>6.4520952000000006E-2</v>
      </c>
      <c r="I15" t="s">
        <v>4</v>
      </c>
      <c r="J15" t="s">
        <v>5</v>
      </c>
      <c r="K15" s="15">
        <f t="shared" si="0"/>
        <v>2.6683707769993403E-16</v>
      </c>
      <c r="L15" s="18">
        <f t="shared" si="1"/>
        <v>1.7563535289700217E-31</v>
      </c>
      <c r="M15" s="15"/>
      <c r="N15" s="15"/>
      <c r="O15" s="15"/>
      <c r="P15" s="15"/>
      <c r="Q15" s="15"/>
      <c r="R15" s="15"/>
      <c r="S15" s="15"/>
      <c r="T15" s="15"/>
      <c r="U15" s="15"/>
    </row>
    <row r="16" spans="1:21" ht="29" x14ac:dyDescent="0.35">
      <c r="A16" t="s">
        <v>15</v>
      </c>
      <c r="B16" t="s">
        <v>3</v>
      </c>
      <c r="C16">
        <v>7.202786841</v>
      </c>
      <c r="D16" t="s">
        <v>4</v>
      </c>
      <c r="E16" t="s">
        <v>5</v>
      </c>
      <c r="F16" t="s">
        <v>34</v>
      </c>
      <c r="G16" t="s">
        <v>3</v>
      </c>
      <c r="H16">
        <v>6.4520952000000006E-2</v>
      </c>
      <c r="I16" t="s">
        <v>4</v>
      </c>
      <c r="J16" t="s">
        <v>5</v>
      </c>
      <c r="K16">
        <f t="shared" si="0"/>
        <v>2.6683707769993403E-16</v>
      </c>
      <c r="L16" s="2">
        <f t="shared" si="1"/>
        <v>1.7563535289700217E-31</v>
      </c>
      <c r="M16" s="22" t="s">
        <v>3738</v>
      </c>
    </row>
    <row r="17" spans="1:32" ht="18" x14ac:dyDescent="0.25">
      <c r="A17" t="s">
        <v>16</v>
      </c>
      <c r="B17" t="s">
        <v>3</v>
      </c>
      <c r="C17">
        <v>7.2027863869999997</v>
      </c>
      <c r="D17" t="s">
        <v>4</v>
      </c>
      <c r="E17" t="s">
        <v>5</v>
      </c>
      <c r="F17" t="s">
        <v>35</v>
      </c>
      <c r="G17" t="s">
        <v>3</v>
      </c>
      <c r="H17">
        <v>7.1612665000000006E-2</v>
      </c>
      <c r="I17" t="s">
        <v>4</v>
      </c>
      <c r="J17" t="s">
        <v>5</v>
      </c>
      <c r="K17">
        <f t="shared" si="0"/>
        <v>2.9616603076322161E-16</v>
      </c>
      <c r="L17" s="2">
        <f t="shared" si="1"/>
        <v>1.9494002024597829E-31</v>
      </c>
      <c r="N17" s="5" t="s">
        <v>3733</v>
      </c>
    </row>
    <row r="18" spans="1:32" x14ac:dyDescent="0.2">
      <c r="A18" t="s">
        <v>17</v>
      </c>
      <c r="B18" t="s">
        <v>3</v>
      </c>
      <c r="C18">
        <v>7.202785961</v>
      </c>
      <c r="D18" t="s">
        <v>4</v>
      </c>
      <c r="E18" t="s">
        <v>5</v>
      </c>
      <c r="F18" t="s">
        <v>36</v>
      </c>
      <c r="G18" t="s">
        <v>3</v>
      </c>
      <c r="H18">
        <v>7.1612665000000006E-2</v>
      </c>
      <c r="I18" t="s">
        <v>4</v>
      </c>
      <c r="J18" t="s">
        <v>5</v>
      </c>
      <c r="K18">
        <f t="shared" si="0"/>
        <v>2.9616603076322161E-16</v>
      </c>
      <c r="L18" s="2">
        <f t="shared" si="1"/>
        <v>1.9494002024597829E-31</v>
      </c>
      <c r="O18">
        <v>1</v>
      </c>
      <c r="P18">
        <v>2</v>
      </c>
      <c r="Q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13</v>
      </c>
      <c r="AC18">
        <v>14</v>
      </c>
      <c r="AD18">
        <v>15</v>
      </c>
      <c r="AE18">
        <v>16</v>
      </c>
      <c r="AF18">
        <v>17</v>
      </c>
    </row>
    <row r="19" spans="1:32" x14ac:dyDescent="0.2">
      <c r="A19" t="s">
        <v>18</v>
      </c>
      <c r="B19" t="s">
        <v>3</v>
      </c>
      <c r="C19">
        <v>9.5290630289999996</v>
      </c>
      <c r="D19" t="s">
        <v>4</v>
      </c>
      <c r="E19" t="s">
        <v>5</v>
      </c>
      <c r="F19" t="s">
        <v>37</v>
      </c>
      <c r="G19" t="s">
        <v>3</v>
      </c>
      <c r="H19">
        <v>7.4644001000000001E-2</v>
      </c>
      <c r="I19" t="s">
        <v>4</v>
      </c>
      <c r="J19" t="s">
        <v>5</v>
      </c>
      <c r="K19">
        <f t="shared" si="0"/>
        <v>3.0870262259414511E-16</v>
      </c>
      <c r="L19" s="2">
        <f t="shared" si="1"/>
        <v>2.0319175478500657E-31</v>
      </c>
      <c r="N19">
        <v>1</v>
      </c>
      <c r="O19" s="6"/>
    </row>
    <row r="20" spans="1:32" x14ac:dyDescent="0.2">
      <c r="A20" t="s">
        <v>19</v>
      </c>
      <c r="B20" t="s">
        <v>3</v>
      </c>
      <c r="C20">
        <v>9.5290632689999999</v>
      </c>
      <c r="D20" t="s">
        <v>4</v>
      </c>
      <c r="E20" t="s">
        <v>5</v>
      </c>
      <c r="F20" t="s">
        <v>38</v>
      </c>
      <c r="G20" t="s">
        <v>3</v>
      </c>
      <c r="H20">
        <v>7.5366810000000006E-2</v>
      </c>
      <c r="I20" t="s">
        <v>4</v>
      </c>
      <c r="J20" t="s">
        <v>5</v>
      </c>
      <c r="K20">
        <f t="shared" si="0"/>
        <v>3.1169191886638878E-16</v>
      </c>
      <c r="L20" s="2">
        <f t="shared" si="1"/>
        <v>2.0515934530958738E-31</v>
      </c>
      <c r="N20">
        <v>2</v>
      </c>
      <c r="O20">
        <f>ABS($C$6-C7)</f>
        <v>6.5023519550000008</v>
      </c>
      <c r="P20" s="6"/>
    </row>
    <row r="21" spans="1:32" x14ac:dyDescent="0.2">
      <c r="A21" t="s">
        <v>20</v>
      </c>
      <c r="B21" t="s">
        <v>3</v>
      </c>
      <c r="C21">
        <v>8.1087625200000009</v>
      </c>
      <c r="D21" t="s">
        <v>4</v>
      </c>
      <c r="E21" t="s">
        <v>5</v>
      </c>
      <c r="F21" t="s">
        <v>39</v>
      </c>
      <c r="G21" t="s">
        <v>3</v>
      </c>
      <c r="H21">
        <v>7.5366810000000006E-2</v>
      </c>
      <c r="I21" t="s">
        <v>4</v>
      </c>
      <c r="J21" t="s">
        <v>5</v>
      </c>
      <c r="K21">
        <f t="shared" si="0"/>
        <v>3.1169191886638878E-16</v>
      </c>
      <c r="L21" s="2">
        <f t="shared" si="1"/>
        <v>2.0515934530958738E-31</v>
      </c>
      <c r="N21">
        <v>3</v>
      </c>
      <c r="O21">
        <f t="shared" ref="O21:O28" si="2">ABS($C$6-C8)</f>
        <v>6.5023513900000003</v>
      </c>
      <c r="P21">
        <f t="shared" ref="P21:P28" si="3">ABS($C$7-C8)</f>
        <v>5.6500000056303179E-7</v>
      </c>
      <c r="Q21" s="6"/>
      <c r="R21" s="6"/>
    </row>
    <row r="22" spans="1:32" x14ac:dyDescent="0.2">
      <c r="A22" t="s">
        <v>21</v>
      </c>
      <c r="B22" t="s">
        <v>3</v>
      </c>
      <c r="C22">
        <v>8.1087622570000004</v>
      </c>
      <c r="D22" t="s">
        <v>4</v>
      </c>
      <c r="E22" t="s">
        <v>5</v>
      </c>
      <c r="F22" t="s">
        <v>40</v>
      </c>
      <c r="G22" t="s">
        <v>3</v>
      </c>
      <c r="H22">
        <v>8.0582690999999998E-2</v>
      </c>
      <c r="I22" t="s">
        <v>4</v>
      </c>
      <c r="J22" t="s">
        <v>5</v>
      </c>
      <c r="K22">
        <f t="shared" si="0"/>
        <v>3.3326305817119329E-16</v>
      </c>
      <c r="L22" s="2">
        <f t="shared" si="1"/>
        <v>2.1935772694697804E-31</v>
      </c>
      <c r="N22">
        <v>4</v>
      </c>
      <c r="O22">
        <f t="shared" si="2"/>
        <v>6.5023510090000007</v>
      </c>
      <c r="P22">
        <f t="shared" si="3"/>
        <v>9.4600000011269003E-7</v>
      </c>
      <c r="Q22">
        <f t="shared" ref="Q22:Q28" si="4">ABS($C$8-C9)</f>
        <v>3.8099999954965824E-7</v>
      </c>
      <c r="S22" s="6"/>
    </row>
    <row r="23" spans="1:32" x14ac:dyDescent="0.2">
      <c r="F23" t="s">
        <v>41</v>
      </c>
      <c r="G23" t="s">
        <v>3</v>
      </c>
      <c r="H23">
        <v>8.1857214999999997E-2</v>
      </c>
      <c r="I23" t="s">
        <v>4</v>
      </c>
      <c r="J23" t="s">
        <v>5</v>
      </c>
      <c r="K23">
        <f t="shared" si="0"/>
        <v>3.3853406315603035E-16</v>
      </c>
      <c r="L23" s="2">
        <f t="shared" si="1"/>
        <v>2.2282716540962969E-31</v>
      </c>
      <c r="N23">
        <v>5</v>
      </c>
      <c r="O23">
        <f t="shared" si="2"/>
        <v>6.5023513209999999</v>
      </c>
      <c r="P23">
        <f t="shared" si="3"/>
        <v>6.3400000094304687E-7</v>
      </c>
      <c r="Q23">
        <f t="shared" si="4"/>
        <v>6.9000000380015081E-8</v>
      </c>
      <c r="S23">
        <f t="shared" ref="S23:S28" si="5">ABS($C$9-C10)</f>
        <v>3.1199999916964316E-7</v>
      </c>
      <c r="T23" s="6"/>
    </row>
    <row r="24" spans="1:32" x14ac:dyDescent="0.2">
      <c r="F24" t="s">
        <v>42</v>
      </c>
      <c r="G24" t="s">
        <v>3</v>
      </c>
      <c r="H24">
        <v>8.1857214999999997E-2</v>
      </c>
      <c r="I24" t="s">
        <v>4</v>
      </c>
      <c r="J24" t="s">
        <v>5</v>
      </c>
      <c r="K24">
        <f t="shared" si="0"/>
        <v>3.3853406315603035E-16</v>
      </c>
      <c r="L24" s="2">
        <f t="shared" si="1"/>
        <v>2.2282716540962969E-31</v>
      </c>
      <c r="N24">
        <v>6</v>
      </c>
      <c r="O24">
        <f t="shared" si="2"/>
        <v>6.5023515690000009</v>
      </c>
      <c r="P24">
        <f t="shared" si="3"/>
        <v>3.859999999633601E-7</v>
      </c>
      <c r="Q24">
        <f t="shared" si="4"/>
        <v>1.7900000059967169E-7</v>
      </c>
      <c r="S24">
        <f t="shared" si="5"/>
        <v>5.6000000014932994E-7</v>
      </c>
      <c r="T24">
        <f t="shared" ref="T24:T28" si="6">ABS($C$10-C11)</f>
        <v>2.4800000097968677E-7</v>
      </c>
      <c r="U24" s="6"/>
    </row>
    <row r="25" spans="1:32" x14ac:dyDescent="0.2">
      <c r="F25" t="s">
        <v>43</v>
      </c>
      <c r="G25" t="s">
        <v>3</v>
      </c>
      <c r="H25">
        <v>9.9734035999999998E-2</v>
      </c>
      <c r="I25" t="s">
        <v>4</v>
      </c>
      <c r="J25" t="s">
        <v>5</v>
      </c>
      <c r="K25">
        <f t="shared" si="0"/>
        <v>4.124666157043066E-16</v>
      </c>
      <c r="L25" s="2">
        <f t="shared" si="1"/>
        <v>2.7149045489443976E-31</v>
      </c>
      <c r="N25">
        <v>7</v>
      </c>
      <c r="O25">
        <f t="shared" si="2"/>
        <v>6.5023518769999997</v>
      </c>
      <c r="P25">
        <f t="shared" si="3"/>
        <v>7.800000112467842E-8</v>
      </c>
      <c r="Q25">
        <f t="shared" si="4"/>
        <v>4.8699999943835337E-7</v>
      </c>
      <c r="S25">
        <f t="shared" si="5"/>
        <v>8.6799999898801161E-7</v>
      </c>
      <c r="T25">
        <f t="shared" si="6"/>
        <v>5.5599999981836845E-7</v>
      </c>
      <c r="U25">
        <f t="shared" ref="U25:U28" si="7">ABS($C$11-C12)</f>
        <v>3.0799999883868168E-7</v>
      </c>
      <c r="V25" s="6"/>
    </row>
    <row r="26" spans="1:32" x14ac:dyDescent="0.2">
      <c r="F26" t="s">
        <v>44</v>
      </c>
      <c r="G26" t="s">
        <v>3</v>
      </c>
      <c r="H26">
        <v>0.114366273</v>
      </c>
      <c r="I26" t="s">
        <v>4</v>
      </c>
      <c r="J26" t="s">
        <v>5</v>
      </c>
      <c r="K26">
        <f t="shared" si="0"/>
        <v>4.729806540168977E-16</v>
      </c>
      <c r="L26" s="2">
        <f t="shared" si="1"/>
        <v>3.1132151797558547E-31</v>
      </c>
      <c r="N26">
        <v>8</v>
      </c>
      <c r="O26">
        <f t="shared" si="2"/>
        <v>5.0856263139999998</v>
      </c>
      <c r="P26">
        <f t="shared" si="3"/>
        <v>1.4167256410000011</v>
      </c>
      <c r="Q26">
        <f t="shared" si="4"/>
        <v>1.4167250760000005</v>
      </c>
      <c r="S26">
        <f t="shared" si="5"/>
        <v>1.416724695000001</v>
      </c>
      <c r="T26">
        <f t="shared" si="6"/>
        <v>1.4167250070000001</v>
      </c>
      <c r="U26">
        <f t="shared" si="7"/>
        <v>1.4167252550000011</v>
      </c>
      <c r="V26">
        <f t="shared" ref="V26:V28" si="8">ABS($C$12-C13)</f>
        <v>1.416725563</v>
      </c>
      <c r="W26" s="6"/>
    </row>
    <row r="27" spans="1:32" x14ac:dyDescent="0.2">
      <c r="F27" t="s">
        <v>45</v>
      </c>
      <c r="G27" t="s">
        <v>3</v>
      </c>
      <c r="H27">
        <v>0.114367513</v>
      </c>
      <c r="I27" t="s">
        <v>4</v>
      </c>
      <c r="J27" t="s">
        <v>5</v>
      </c>
      <c r="K27">
        <f t="shared" si="0"/>
        <v>4.7298578224216544E-16</v>
      </c>
      <c r="L27" s="2">
        <f t="shared" si="1"/>
        <v>3.1132489343473229E-31</v>
      </c>
      <c r="N27">
        <v>9</v>
      </c>
      <c r="O27">
        <f t="shared" si="2"/>
        <v>5.085625673</v>
      </c>
      <c r="P27">
        <f t="shared" si="3"/>
        <v>1.4167262820000008</v>
      </c>
      <c r="Q27">
        <f t="shared" si="4"/>
        <v>1.4167257170000003</v>
      </c>
      <c r="S27">
        <f t="shared" si="5"/>
        <v>1.4167253360000007</v>
      </c>
      <c r="T27">
        <f t="shared" si="6"/>
        <v>1.4167256479999999</v>
      </c>
      <c r="U27">
        <f t="shared" si="7"/>
        <v>1.4167258960000009</v>
      </c>
      <c r="V27">
        <f t="shared" si="8"/>
        <v>1.4167262039999997</v>
      </c>
      <c r="W27">
        <f t="shared" ref="W27:W28" si="9">ABS($C$13-C14)</f>
        <v>6.4099999974587263E-7</v>
      </c>
      <c r="X27" s="6"/>
    </row>
    <row r="28" spans="1:32" x14ac:dyDescent="0.2">
      <c r="F28" t="s">
        <v>46</v>
      </c>
      <c r="G28" t="s">
        <v>3</v>
      </c>
      <c r="H28">
        <v>0.24466410499999999</v>
      </c>
      <c r="I28" t="s">
        <v>4</v>
      </c>
      <c r="J28" t="s">
        <v>5</v>
      </c>
      <c r="K28">
        <f t="shared" si="0"/>
        <v>1.0118489075652481E-15</v>
      </c>
      <c r="L28" s="2">
        <f t="shared" si="1"/>
        <v>6.6601104123361637E-31</v>
      </c>
      <c r="N28">
        <v>10</v>
      </c>
      <c r="O28">
        <f t="shared" si="2"/>
        <v>5.0856251320000005</v>
      </c>
      <c r="P28">
        <f t="shared" si="3"/>
        <v>1.4167268230000003</v>
      </c>
      <c r="Q28">
        <f t="shared" si="4"/>
        <v>1.4167262579999997</v>
      </c>
      <c r="S28">
        <f t="shared" si="5"/>
        <v>1.4167258770000002</v>
      </c>
      <c r="T28">
        <f t="shared" si="6"/>
        <v>1.4167261889999994</v>
      </c>
      <c r="U28">
        <f t="shared" si="7"/>
        <v>1.4167264370000003</v>
      </c>
      <c r="V28">
        <f t="shared" si="8"/>
        <v>1.4167267449999992</v>
      </c>
      <c r="W28">
        <f t="shared" si="9"/>
        <v>1.1819999992113139E-6</v>
      </c>
      <c r="X28">
        <f t="shared" ref="X28" si="10">ABS($C$14-C15)</f>
        <v>5.4099999946544131E-7</v>
      </c>
      <c r="Y28" s="6"/>
    </row>
    <row r="29" spans="1:32" x14ac:dyDescent="0.2">
      <c r="F29" t="s">
        <v>47</v>
      </c>
      <c r="G29" t="s">
        <v>3</v>
      </c>
      <c r="H29">
        <v>0.25487641999999999</v>
      </c>
      <c r="I29" t="s">
        <v>4</v>
      </c>
      <c r="J29" t="s">
        <v>5</v>
      </c>
      <c r="K29">
        <f t="shared" si="0"/>
        <v>1.054083626779422E-15</v>
      </c>
      <c r="L29" s="2">
        <f t="shared" si="1"/>
        <v>6.9381043807017182E-31</v>
      </c>
      <c r="N29">
        <v>11</v>
      </c>
      <c r="O29">
        <f>ABS($C$6-C16)</f>
        <v>5.0856261250000001</v>
      </c>
      <c r="P29">
        <f>ABS($C$7-C16)</f>
        <v>1.4167258300000007</v>
      </c>
      <c r="Q29">
        <f>ABS($C$8-C16)</f>
        <v>1.4167252650000002</v>
      </c>
      <c r="S29">
        <f>ABS($C$9-C16)</f>
        <v>1.4167248840000006</v>
      </c>
      <c r="T29">
        <f>ABS($C$10-C16)</f>
        <v>1.4167251959999998</v>
      </c>
      <c r="U29">
        <f>ABS($C$11-C16)</f>
        <v>1.4167254440000008</v>
      </c>
      <c r="V29">
        <f>ABS($C$12-C16)</f>
        <v>1.4167257519999996</v>
      </c>
      <c r="W29">
        <f>ABS($C$13-C16)</f>
        <v>1.8899999965071856E-7</v>
      </c>
      <c r="X29">
        <f>ABS($C$14-C16)</f>
        <v>4.5200000009515406E-7</v>
      </c>
      <c r="Y29">
        <f>ABS($C$15-C16)</f>
        <v>9.9299999956059537E-7</v>
      </c>
      <c r="Z29" s="6"/>
    </row>
    <row r="30" spans="1:32" x14ac:dyDescent="0.2">
      <c r="F30" t="s">
        <v>48</v>
      </c>
      <c r="G30" t="s">
        <v>3</v>
      </c>
      <c r="H30">
        <v>0.26028695099999999</v>
      </c>
      <c r="I30" t="s">
        <v>4</v>
      </c>
      <c r="J30" t="s">
        <v>5</v>
      </c>
      <c r="K30">
        <f t="shared" si="0"/>
        <v>1.0764597733813028E-15</v>
      </c>
      <c r="L30" s="2">
        <f t="shared" si="1"/>
        <v>7.0853868512928491E-31</v>
      </c>
      <c r="N30">
        <v>12</v>
      </c>
      <c r="O30">
        <f>ABS($C$6-C17)</f>
        <v>5.0856256709999998</v>
      </c>
      <c r="P30">
        <f>ABS($C$7-C17)</f>
        <v>1.416726284000001</v>
      </c>
      <c r="Q30">
        <f>ABS($C$8-C17)</f>
        <v>1.4167257190000004</v>
      </c>
      <c r="S30">
        <f>ABS($C$9-C17)</f>
        <v>1.4167253380000009</v>
      </c>
      <c r="T30">
        <f>ABS($C$10-C17)</f>
        <v>1.4167256500000001</v>
      </c>
      <c r="U30">
        <f>ABS($C$11-C17)</f>
        <v>1.416725898000001</v>
      </c>
      <c r="V30">
        <f>ABS($C$12-C17)</f>
        <v>1.4167262059999999</v>
      </c>
      <c r="W30">
        <f>ABS($C$13-C17)</f>
        <v>6.4299999991135337E-7</v>
      </c>
      <c r="X30">
        <f>ABS($C$14-C17)</f>
        <v>2.000000165480742E-9</v>
      </c>
      <c r="Y30">
        <f>ABS($C$15-C17)</f>
        <v>5.3899999929996056E-7</v>
      </c>
      <c r="Z30">
        <f>ABS($C$16-C17)</f>
        <v>4.5400000026063481E-7</v>
      </c>
      <c r="AA30" s="6"/>
    </row>
    <row r="31" spans="1:32" x14ac:dyDescent="0.2">
      <c r="F31" t="s">
        <v>49</v>
      </c>
      <c r="G31" t="s">
        <v>3</v>
      </c>
      <c r="H31">
        <v>0.278823351</v>
      </c>
      <c r="I31" t="s">
        <v>4</v>
      </c>
      <c r="J31" t="s">
        <v>5</v>
      </c>
      <c r="K31">
        <f t="shared" si="0"/>
        <v>1.153120124069821E-15</v>
      </c>
      <c r="L31" s="2">
        <f t="shared" si="1"/>
        <v>7.5899744394363067E-31</v>
      </c>
      <c r="N31">
        <v>13</v>
      </c>
      <c r="O31">
        <f>ABS($C$6-C18)</f>
        <v>5.0856252450000001</v>
      </c>
      <c r="P31">
        <f>ABS($C$7-C18)</f>
        <v>1.4167267100000007</v>
      </c>
      <c r="Q31">
        <f>ABS($C$8-C18)</f>
        <v>1.4167261450000002</v>
      </c>
      <c r="S31">
        <f>ABS($C$9-C18)</f>
        <v>1.4167257640000006</v>
      </c>
      <c r="T31">
        <f>ABS($C$10-C18)</f>
        <v>1.4167260759999998</v>
      </c>
      <c r="U31">
        <f>ABS($C$11-C18)</f>
        <v>1.4167263240000008</v>
      </c>
      <c r="V31">
        <f>ABS($C$12-C18)</f>
        <v>1.4167266319999996</v>
      </c>
      <c r="W31">
        <f>ABS($C$13-C18)</f>
        <v>1.0689999996316146E-6</v>
      </c>
      <c r="X31">
        <f>ABS($C$14-C18)</f>
        <v>4.27999999885742E-7</v>
      </c>
      <c r="Y31">
        <f>ABS($C$15-C18)</f>
        <v>1.1299999957969931E-7</v>
      </c>
      <c r="Z31">
        <f>ABS($C$16-C18)</f>
        <v>8.7999999998089606E-7</v>
      </c>
      <c r="AA31">
        <f>ABS($C$17-C18)</f>
        <v>4.2599999972026126E-7</v>
      </c>
      <c r="AB31" s="6"/>
    </row>
    <row r="32" spans="1:32" ht="17" thickBot="1" x14ac:dyDescent="0.25">
      <c r="F32" t="s">
        <v>50</v>
      </c>
      <c r="G32" t="s">
        <v>3</v>
      </c>
      <c r="H32">
        <v>0.278823351</v>
      </c>
      <c r="I32" t="s">
        <v>4</v>
      </c>
      <c r="J32" t="s">
        <v>5</v>
      </c>
      <c r="K32">
        <f t="shared" si="0"/>
        <v>1.153120124069821E-15</v>
      </c>
      <c r="L32" s="3">
        <f t="shared" si="1"/>
        <v>7.5899744394363067E-31</v>
      </c>
      <c r="N32">
        <v>14</v>
      </c>
      <c r="O32">
        <f>ABS($C$6-C19)</f>
        <v>7.4119023129999997</v>
      </c>
      <c r="P32">
        <f>ABS($C$7-C19)</f>
        <v>0.90955035799999884</v>
      </c>
      <c r="Q32">
        <f>ABS($C$8-C19)</f>
        <v>0.9095509229999994</v>
      </c>
      <c r="S32">
        <f>ABS($C$9-C19)</f>
        <v>0.90955130399999895</v>
      </c>
      <c r="T32">
        <f>ABS($C$10-C19)</f>
        <v>0.90955099199999978</v>
      </c>
      <c r="U32">
        <f>ABS($C$11-C19)</f>
        <v>0.9095507439999988</v>
      </c>
      <c r="V32">
        <f>ABS($C$12-C19)</f>
        <v>0.90955043599999996</v>
      </c>
      <c r="W32">
        <f>ABS($C$13-C19)</f>
        <v>2.3262759989999999</v>
      </c>
      <c r="X32">
        <f>ABS($C$14-C19)</f>
        <v>2.3262766399999997</v>
      </c>
      <c r="Y32">
        <f>ABS($C$15-C19)</f>
        <v>2.3262771809999991</v>
      </c>
      <c r="Z32">
        <f>ABS($C$16-C19)</f>
        <v>2.3262761879999996</v>
      </c>
      <c r="AA32">
        <f>ABS($C$17-C19)</f>
        <v>2.3262766419999998</v>
      </c>
      <c r="AB32">
        <f>ABS($C$18-C19)</f>
        <v>2.3262770679999996</v>
      </c>
      <c r="AC32" s="6"/>
    </row>
    <row r="33" spans="1:32" x14ac:dyDescent="0.2">
      <c r="N33">
        <v>15</v>
      </c>
      <c r="O33">
        <f>ABS($C$6-C20)</f>
        <v>7.411902553</v>
      </c>
      <c r="P33">
        <f>ABS($C$7-C20)</f>
        <v>0.90955059799999916</v>
      </c>
      <c r="Q33">
        <f>ABS($C$8-C20)</f>
        <v>0.90955116299999972</v>
      </c>
      <c r="S33">
        <f>ABS($C$9-C20)</f>
        <v>0.90955154399999927</v>
      </c>
      <c r="T33">
        <f>ABS($C$10-C20)</f>
        <v>0.9095512320000001</v>
      </c>
      <c r="U33">
        <f>ABS($C$11-C20)</f>
        <v>0.90955098399999912</v>
      </c>
      <c r="V33">
        <f>ABS($C$12-C20)</f>
        <v>0.90955067600000028</v>
      </c>
      <c r="W33">
        <f>ABS($C$13-C20)</f>
        <v>2.3262762390000002</v>
      </c>
      <c r="X33">
        <f>ABS($C$14-C20)</f>
        <v>2.32627688</v>
      </c>
      <c r="Y33">
        <f>ABS($C$15-C20)</f>
        <v>2.3262774209999995</v>
      </c>
      <c r="Z33">
        <f>ABS($C$16-C20)</f>
        <v>2.3262764279999999</v>
      </c>
      <c r="AA33">
        <f>ABS($C$17-C20)</f>
        <v>2.3262768820000002</v>
      </c>
      <c r="AB33">
        <f>ABS($C$18-C20)</f>
        <v>2.3262773079999999</v>
      </c>
      <c r="AC33">
        <f>ABS($C$19-C20)</f>
        <v>2.4000000031776381E-7</v>
      </c>
      <c r="AD33" s="6"/>
    </row>
    <row r="34" spans="1:32" x14ac:dyDescent="0.2">
      <c r="N34">
        <v>16</v>
      </c>
      <c r="O34">
        <f>ABS($C$6-C21)</f>
        <v>5.991601804000001</v>
      </c>
      <c r="P34">
        <f>ABS($C$7-C21)</f>
        <v>0.51075015099999987</v>
      </c>
      <c r="Q34">
        <f>ABS($C$8-C21)</f>
        <v>0.51074958599999931</v>
      </c>
      <c r="S34">
        <f>ABS($C$9-C21)</f>
        <v>0.51074920499999976</v>
      </c>
      <c r="T34">
        <f>ABS($C$10-C21)</f>
        <v>0.51074951699999893</v>
      </c>
      <c r="U34">
        <f>ABS($C$11-C21)</f>
        <v>0.51074976499999991</v>
      </c>
      <c r="V34">
        <f>ABS($C$12-C21)</f>
        <v>0.51075007299999875</v>
      </c>
      <c r="W34">
        <f>ABS($C$13-C21)</f>
        <v>0.90597549000000122</v>
      </c>
      <c r="X34">
        <f>ABS($C$14-C21)</f>
        <v>0.90597613100000096</v>
      </c>
      <c r="Y34">
        <f>ABS($C$15-C21)</f>
        <v>0.90597667200000043</v>
      </c>
      <c r="Z34">
        <f>ABS($C$16-C21)</f>
        <v>0.90597567900000087</v>
      </c>
      <c r="AA34">
        <f>ABS($C$17-C21)</f>
        <v>0.90597613300000113</v>
      </c>
      <c r="AB34">
        <f>ABS($C$18-C21)</f>
        <v>0.90597655900000085</v>
      </c>
      <c r="AC34">
        <f>ABS($C$19-C21)</f>
        <v>1.4203005089999987</v>
      </c>
      <c r="AD34">
        <f>ABS($C$20-C21)</f>
        <v>1.420300748999999</v>
      </c>
      <c r="AE34" s="6"/>
    </row>
    <row r="35" spans="1:32" ht="25" customHeight="1" thickBot="1" x14ac:dyDescent="0.25">
      <c r="A35" s="13" t="s">
        <v>51</v>
      </c>
      <c r="B35" s="13"/>
      <c r="C35" s="13"/>
      <c r="D35" s="13"/>
      <c r="E35" s="13"/>
      <c r="F35" s="14" t="s">
        <v>52</v>
      </c>
      <c r="G35" s="14"/>
      <c r="H35" s="14"/>
      <c r="I35" s="9" t="s">
        <v>3734</v>
      </c>
      <c r="J35" s="9"/>
      <c r="K35" s="9"/>
      <c r="N35">
        <v>17</v>
      </c>
      <c r="O35">
        <f>ABS($C$6-C22)</f>
        <v>5.9916015410000005</v>
      </c>
      <c r="P35">
        <f>ABS($C$7-C22)</f>
        <v>0.51075041400000032</v>
      </c>
      <c r="Q35">
        <f>ABS($C$8-C22)</f>
        <v>0.51074984899999976</v>
      </c>
      <c r="S35">
        <f>ABS($C$9-C22)</f>
        <v>0.51074946800000021</v>
      </c>
      <c r="T35">
        <f>ABS($C$10-C22)</f>
        <v>0.51074977999999938</v>
      </c>
      <c r="U35">
        <f>ABS($C$11-C22)</f>
        <v>0.51075002800000036</v>
      </c>
      <c r="V35">
        <f>ABS($C$12-C22)</f>
        <v>0.51075033599999919</v>
      </c>
      <c r="W35">
        <f>ABS($C$13-C22)</f>
        <v>0.90597522700000077</v>
      </c>
      <c r="X35">
        <f>ABS($C$14-C22)</f>
        <v>0.90597586800000052</v>
      </c>
      <c r="Y35">
        <f>ABS($C$15-C22)</f>
        <v>0.90597640899999998</v>
      </c>
      <c r="Z35">
        <f>ABS($C$16-C22)</f>
        <v>0.90597541600000042</v>
      </c>
      <c r="AA35">
        <f>ABS($C$17-C22)</f>
        <v>0.90597587000000068</v>
      </c>
      <c r="AB35">
        <f>ABS($C$18-C22)</f>
        <v>0.9059762960000004</v>
      </c>
      <c r="AC35">
        <f>ABS($C$19-C22)</f>
        <v>1.4203007719999992</v>
      </c>
      <c r="AD35">
        <f>ABS($C$20-C22)</f>
        <v>1.4203010119999995</v>
      </c>
      <c r="AE35">
        <f>ABS(C21-C22)</f>
        <v>2.630000004444355E-7</v>
      </c>
      <c r="AF35" s="6"/>
    </row>
    <row r="36" spans="1:32" ht="33" customHeight="1" x14ac:dyDescent="0.4">
      <c r="A36" t="s">
        <v>1</v>
      </c>
      <c r="F36" s="5" t="s">
        <v>3733</v>
      </c>
      <c r="G36" s="4" t="s">
        <v>3736</v>
      </c>
      <c r="H36" s="1"/>
      <c r="I36" s="9"/>
      <c r="J36" s="9"/>
      <c r="K36" s="9"/>
      <c r="M36" s="26" t="s">
        <v>3735</v>
      </c>
      <c r="N36" s="26"/>
      <c r="O36" s="26"/>
    </row>
    <row r="37" spans="1:32" ht="24" customHeight="1" x14ac:dyDescent="0.3">
      <c r="A37" t="s">
        <v>3748</v>
      </c>
      <c r="B37" t="s">
        <v>3</v>
      </c>
      <c r="C37" s="25">
        <v>-3.6735E-5</v>
      </c>
      <c r="D37" t="s">
        <v>4</v>
      </c>
      <c r="E37" t="s">
        <v>5</v>
      </c>
      <c r="F37" s="23">
        <v>0</v>
      </c>
      <c r="G37">
        <v>1.0811143E-2</v>
      </c>
      <c r="H37" s="1"/>
      <c r="I37" s="8"/>
      <c r="J37" s="24">
        <f>LOG10(ABS(C37/(F37-G37)))</f>
        <v>-2.4687915676592431</v>
      </c>
      <c r="K37" s="8"/>
      <c r="M37" t="s">
        <v>3751</v>
      </c>
      <c r="N37" s="25">
        <v>0</v>
      </c>
      <c r="O37" s="28" t="e">
        <v>#NUM!</v>
      </c>
    </row>
    <row r="38" spans="1:32" ht="24" customHeight="1" x14ac:dyDescent="0.3">
      <c r="A38" t="s">
        <v>3749</v>
      </c>
      <c r="B38" t="s">
        <v>3</v>
      </c>
      <c r="C38" s="25">
        <v>7.3470000000000001E-6</v>
      </c>
      <c r="D38" t="s">
        <v>4</v>
      </c>
      <c r="E38" t="s">
        <v>5</v>
      </c>
      <c r="F38" s="23">
        <v>0</v>
      </c>
      <c r="G38">
        <v>1.0811143E-2</v>
      </c>
      <c r="H38" s="1"/>
      <c r="I38" s="8"/>
      <c r="J38" s="24">
        <f t="shared" ref="J38:J101" si="11">LOG10(ABS(C38/(F38-G38)))</f>
        <v>-3.1677615719952619</v>
      </c>
      <c r="K38" s="8"/>
      <c r="M38" t="s">
        <v>3752</v>
      </c>
      <c r="N38" s="25">
        <v>0</v>
      </c>
      <c r="O38" s="28" t="e">
        <v>#NUM!</v>
      </c>
    </row>
    <row r="39" spans="1:32" ht="24" customHeight="1" x14ac:dyDescent="0.3">
      <c r="A39" t="s">
        <v>3750</v>
      </c>
      <c r="B39" t="s">
        <v>3</v>
      </c>
      <c r="C39" s="25">
        <v>-2.72E-7</v>
      </c>
      <c r="D39" t="s">
        <v>4</v>
      </c>
      <c r="E39" t="s">
        <v>5</v>
      </c>
      <c r="F39" s="23">
        <v>0</v>
      </c>
      <c r="G39">
        <v>1.2125342000000001E-2</v>
      </c>
      <c r="H39" s="1"/>
      <c r="I39" s="8"/>
      <c r="J39" s="24">
        <f t="shared" si="11"/>
        <v>-4.6491250928580934</v>
      </c>
      <c r="K39" s="8"/>
      <c r="M39" t="s">
        <v>3947</v>
      </c>
      <c r="N39" s="25">
        <v>0</v>
      </c>
      <c r="O39" s="28" t="e">
        <v>#NUM!</v>
      </c>
    </row>
    <row r="40" spans="1:32" ht="24" customHeight="1" x14ac:dyDescent="0.3">
      <c r="A40" t="s">
        <v>3751</v>
      </c>
      <c r="B40" t="s">
        <v>3</v>
      </c>
      <c r="C40" s="25">
        <v>0</v>
      </c>
      <c r="D40" t="s">
        <v>4</v>
      </c>
      <c r="E40" t="s">
        <v>5</v>
      </c>
      <c r="F40" s="23">
        <v>0</v>
      </c>
      <c r="G40">
        <v>1.4332203999999999E-2</v>
      </c>
      <c r="H40" s="1"/>
      <c r="I40" s="8"/>
      <c r="J40" s="24" t="e">
        <f t="shared" si="11"/>
        <v>#NUM!</v>
      </c>
      <c r="K40" s="8"/>
      <c r="M40" t="s">
        <v>53</v>
      </c>
      <c r="N40" s="25">
        <v>0</v>
      </c>
      <c r="O40" s="27" t="e">
        <v>#NUM!</v>
      </c>
    </row>
    <row r="41" spans="1:32" ht="24" customHeight="1" x14ac:dyDescent="0.3">
      <c r="A41" t="s">
        <v>3752</v>
      </c>
      <c r="B41" t="s">
        <v>3</v>
      </c>
      <c r="C41" s="25">
        <v>0</v>
      </c>
      <c r="D41" t="s">
        <v>4</v>
      </c>
      <c r="E41" t="s">
        <v>5</v>
      </c>
      <c r="F41" s="23">
        <v>0</v>
      </c>
      <c r="G41">
        <v>1.4333443E-2</v>
      </c>
      <c r="H41" s="1"/>
      <c r="I41" s="8"/>
      <c r="J41" s="24" t="e">
        <f t="shared" si="11"/>
        <v>#NUM!</v>
      </c>
      <c r="K41" s="8"/>
      <c r="M41" t="s">
        <v>54</v>
      </c>
      <c r="N41" s="25">
        <v>0</v>
      </c>
      <c r="O41" s="27" t="e">
        <v>#NUM!</v>
      </c>
    </row>
    <row r="42" spans="1:32" ht="24" customHeight="1" x14ac:dyDescent="0.3">
      <c r="A42" t="s">
        <v>3753</v>
      </c>
      <c r="B42" t="s">
        <v>3</v>
      </c>
      <c r="C42" s="25">
        <v>-1.1429E-5</v>
      </c>
      <c r="D42" t="s">
        <v>4</v>
      </c>
      <c r="E42" t="s">
        <v>5</v>
      </c>
      <c r="F42" s="23">
        <v>0</v>
      </c>
      <c r="G42">
        <v>1.8360346E-2</v>
      </c>
      <c r="H42" s="1"/>
      <c r="I42" s="8"/>
      <c r="J42" s="24">
        <f t="shared" si="11"/>
        <v>-3.2058726284894101</v>
      </c>
      <c r="K42" s="8"/>
      <c r="M42" t="s">
        <v>55</v>
      </c>
      <c r="N42" s="25">
        <v>0</v>
      </c>
      <c r="O42" s="27" t="e">
        <v>#NUM!</v>
      </c>
    </row>
    <row r="43" spans="1:32" ht="24" customHeight="1" x14ac:dyDescent="0.3">
      <c r="A43" t="s">
        <v>3754</v>
      </c>
      <c r="B43" t="s">
        <v>3</v>
      </c>
      <c r="C43" s="25">
        <v>1.5511000000000001E-5</v>
      </c>
      <c r="D43" t="s">
        <v>4</v>
      </c>
      <c r="E43" t="s">
        <v>5</v>
      </c>
      <c r="F43" s="23">
        <v>0</v>
      </c>
      <c r="G43">
        <v>1.8361585999999999E-2</v>
      </c>
      <c r="H43" s="1"/>
      <c r="I43" s="8"/>
      <c r="J43" s="24">
        <f t="shared" si="11"/>
        <v>-3.0732703932525625</v>
      </c>
      <c r="K43" s="8"/>
      <c r="M43" t="s">
        <v>56</v>
      </c>
      <c r="N43" s="25">
        <v>0</v>
      </c>
      <c r="O43" s="27" t="e">
        <v>#NUM!</v>
      </c>
    </row>
    <row r="44" spans="1:32" ht="24" customHeight="1" x14ac:dyDescent="0.3">
      <c r="A44" t="s">
        <v>3755</v>
      </c>
      <c r="B44" t="s">
        <v>3</v>
      </c>
      <c r="C44" s="25">
        <v>7.2109999999999999E-5</v>
      </c>
      <c r="D44" t="s">
        <v>4</v>
      </c>
      <c r="E44" t="s">
        <v>5</v>
      </c>
      <c r="F44" s="23">
        <v>0</v>
      </c>
      <c r="G44">
        <v>5.4441297E-2</v>
      </c>
      <c r="H44" s="1"/>
      <c r="I44" s="8"/>
      <c r="J44" s="24">
        <f t="shared" si="11"/>
        <v>-2.8779329676498961</v>
      </c>
      <c r="K44" s="8"/>
      <c r="M44" t="s">
        <v>57</v>
      </c>
      <c r="N44" s="25">
        <v>0</v>
      </c>
      <c r="O44" s="27" t="e">
        <v>#NUM!</v>
      </c>
    </row>
    <row r="45" spans="1:32" ht="24" customHeight="1" x14ac:dyDescent="0.3">
      <c r="A45" t="s">
        <v>3756</v>
      </c>
      <c r="B45" t="s">
        <v>3</v>
      </c>
      <c r="C45" s="25">
        <v>-1.8372590000000001E-2</v>
      </c>
      <c r="D45" t="s">
        <v>4</v>
      </c>
      <c r="E45" t="s">
        <v>5</v>
      </c>
      <c r="F45" s="23">
        <v>0</v>
      </c>
      <c r="G45">
        <v>6.3095171000000005E-2</v>
      </c>
      <c r="H45" s="1"/>
      <c r="I45" s="8"/>
      <c r="J45" s="24">
        <f t="shared" si="11"/>
        <v>-0.53582573821898005</v>
      </c>
      <c r="K45" s="8"/>
      <c r="M45" t="s">
        <v>58</v>
      </c>
      <c r="N45" s="25">
        <v>0</v>
      </c>
      <c r="O45" s="27" t="e">
        <v>#NUM!</v>
      </c>
    </row>
    <row r="46" spans="1:32" ht="24" customHeight="1" x14ac:dyDescent="0.3">
      <c r="A46" t="s">
        <v>3757</v>
      </c>
      <c r="B46" t="s">
        <v>3</v>
      </c>
      <c r="C46" s="25">
        <v>-5.9869999999999996E-6</v>
      </c>
      <c r="D46" t="s">
        <v>4</v>
      </c>
      <c r="E46" t="s">
        <v>5</v>
      </c>
      <c r="F46" s="23">
        <v>0</v>
      </c>
      <c r="G46">
        <v>6.4520952000000006E-2</v>
      </c>
      <c r="H46" s="1"/>
      <c r="I46" s="8"/>
      <c r="J46" s="24">
        <f t="shared" si="11"/>
        <v>-4.0324915085888549</v>
      </c>
      <c r="K46" s="8"/>
      <c r="M46" t="s">
        <v>59</v>
      </c>
      <c r="N46" s="25">
        <v>0</v>
      </c>
      <c r="O46" s="27" t="e">
        <v>#NUM!</v>
      </c>
    </row>
    <row r="47" spans="1:32" ht="24" customHeight="1" x14ac:dyDescent="0.3">
      <c r="A47" t="s">
        <v>3758</v>
      </c>
      <c r="B47" t="s">
        <v>3</v>
      </c>
      <c r="C47" s="25">
        <v>-6.2589999999999997E-6</v>
      </c>
      <c r="D47" t="s">
        <v>4</v>
      </c>
      <c r="E47" t="s">
        <v>5</v>
      </c>
      <c r="F47" s="23">
        <v>0</v>
      </c>
      <c r="G47">
        <v>6.4520952000000006E-2</v>
      </c>
      <c r="H47" s="1"/>
      <c r="I47" s="8"/>
      <c r="J47" s="24">
        <f t="shared" si="11"/>
        <v>-4.013195815181243</v>
      </c>
      <c r="K47" s="8"/>
      <c r="M47" t="s">
        <v>60</v>
      </c>
      <c r="N47" s="25">
        <v>0</v>
      </c>
      <c r="O47" s="27" t="e">
        <v>#NUM!</v>
      </c>
    </row>
    <row r="48" spans="1:32" ht="24" customHeight="1" x14ac:dyDescent="0.3">
      <c r="A48" t="s">
        <v>3759</v>
      </c>
      <c r="B48" t="s">
        <v>3</v>
      </c>
      <c r="C48" s="25">
        <v>5.7144E-5</v>
      </c>
      <c r="D48" t="s">
        <v>4</v>
      </c>
      <c r="E48" t="s">
        <v>5</v>
      </c>
      <c r="F48" s="23">
        <v>0</v>
      </c>
      <c r="G48">
        <v>7.1612665000000006E-2</v>
      </c>
      <c r="H48" s="1"/>
      <c r="I48" s="8"/>
      <c r="J48" s="24">
        <f t="shared" si="11"/>
        <v>-3.0980191987836263</v>
      </c>
      <c r="K48" s="8"/>
      <c r="M48" t="s">
        <v>61</v>
      </c>
      <c r="N48" s="25">
        <v>0</v>
      </c>
      <c r="O48" s="27" t="e">
        <v>#NUM!</v>
      </c>
    </row>
    <row r="49" spans="1:20" ht="24" customHeight="1" x14ac:dyDescent="0.3">
      <c r="A49" t="s">
        <v>3760</v>
      </c>
      <c r="B49" t="s">
        <v>3</v>
      </c>
      <c r="C49" s="25">
        <v>-4.8708000000000002E-5</v>
      </c>
      <c r="D49" t="s">
        <v>4</v>
      </c>
      <c r="E49" t="s">
        <v>5</v>
      </c>
      <c r="F49" s="23">
        <v>0</v>
      </c>
      <c r="G49">
        <v>7.1612665000000006E-2</v>
      </c>
      <c r="H49" s="1"/>
      <c r="I49" s="8"/>
      <c r="J49" s="24">
        <f t="shared" si="11"/>
        <v>-3.1673895385352018</v>
      </c>
      <c r="K49" s="8"/>
      <c r="M49" t="s">
        <v>62</v>
      </c>
      <c r="N49" s="25">
        <v>0</v>
      </c>
      <c r="O49" s="27" t="e">
        <v>#NUM!</v>
      </c>
    </row>
    <row r="50" spans="1:20" ht="24" customHeight="1" x14ac:dyDescent="0.3">
      <c r="A50" t="s">
        <v>3761</v>
      </c>
      <c r="B50" t="s">
        <v>3</v>
      </c>
      <c r="C50" s="25">
        <v>-2.7209999999999999E-6</v>
      </c>
      <c r="D50" t="s">
        <v>4</v>
      </c>
      <c r="E50" t="s">
        <v>5</v>
      </c>
      <c r="F50" s="23">
        <v>0</v>
      </c>
      <c r="G50">
        <v>7.4644001000000001E-2</v>
      </c>
      <c r="H50" s="1"/>
      <c r="I50" s="8"/>
      <c r="J50" s="24">
        <f t="shared" si="11"/>
        <v>-4.4382663682412726</v>
      </c>
      <c r="K50" s="8"/>
      <c r="M50" t="s">
        <v>63</v>
      </c>
      <c r="N50" s="25">
        <v>0</v>
      </c>
      <c r="O50" s="27" t="e">
        <v>#NUM!</v>
      </c>
    </row>
    <row r="51" spans="1:20" ht="24" customHeight="1" x14ac:dyDescent="0.3">
      <c r="A51" t="s">
        <v>3762</v>
      </c>
      <c r="B51" t="s">
        <v>3</v>
      </c>
      <c r="C51" s="25">
        <v>-9.6056000000000003E-5</v>
      </c>
      <c r="D51" t="s">
        <v>4</v>
      </c>
      <c r="E51" t="s">
        <v>5</v>
      </c>
      <c r="F51" s="23">
        <v>0</v>
      </c>
      <c r="G51">
        <v>7.5366810000000006E-2</v>
      </c>
      <c r="H51" s="1"/>
      <c r="I51" s="8"/>
      <c r="J51" s="24">
        <f t="shared" si="11"/>
        <v>-2.894655635946271</v>
      </c>
      <c r="K51" s="8"/>
      <c r="M51" t="s">
        <v>64</v>
      </c>
      <c r="N51" s="25">
        <v>0</v>
      </c>
      <c r="O51" s="27" t="e">
        <v>#NUM!</v>
      </c>
    </row>
    <row r="52" spans="1:20" ht="24" customHeight="1" x14ac:dyDescent="0.3">
      <c r="A52" t="s">
        <v>3763</v>
      </c>
      <c r="B52" t="s">
        <v>3</v>
      </c>
      <c r="C52" s="25">
        <v>1.6599000000000002E-5</v>
      </c>
      <c r="D52" t="s">
        <v>4</v>
      </c>
      <c r="E52" t="s">
        <v>5</v>
      </c>
      <c r="F52" s="23">
        <v>0</v>
      </c>
      <c r="G52">
        <v>7.5366810000000006E-2</v>
      </c>
      <c r="H52" s="1"/>
      <c r="I52" s="8"/>
      <c r="J52" s="24">
        <f t="shared" si="11"/>
        <v>-3.6570982086381436</v>
      </c>
      <c r="K52" s="8"/>
      <c r="M52" t="s">
        <v>65</v>
      </c>
      <c r="N52" s="25">
        <v>0</v>
      </c>
      <c r="O52" s="27" t="e">
        <v>#NUM!</v>
      </c>
    </row>
    <row r="53" spans="1:20" ht="24" customHeight="1" x14ac:dyDescent="0.3">
      <c r="A53" t="s">
        <v>3764</v>
      </c>
      <c r="B53" t="s">
        <v>3</v>
      </c>
      <c r="C53" s="25">
        <v>-0.11374472400000001</v>
      </c>
      <c r="D53" t="s">
        <v>4</v>
      </c>
      <c r="E53" t="s">
        <v>5</v>
      </c>
      <c r="F53" s="23">
        <v>0</v>
      </c>
      <c r="G53">
        <v>8.0582690999999998E-2</v>
      </c>
      <c r="H53" s="1"/>
      <c r="I53" s="8"/>
      <c r="J53" s="24">
        <f t="shared" si="11"/>
        <v>0.14968949499301459</v>
      </c>
      <c r="K53" s="8"/>
      <c r="M53" t="s">
        <v>66</v>
      </c>
      <c r="N53" s="25">
        <v>0</v>
      </c>
      <c r="O53" s="27" t="e">
        <v>#NUM!</v>
      </c>
      <c r="Q53" t="s">
        <v>3698</v>
      </c>
      <c r="R53" t="s">
        <v>3739</v>
      </c>
      <c r="S53" s="25">
        <v>-6.3914970000000002E-2</v>
      </c>
      <c r="T53" s="29">
        <v>0.77174166318903969</v>
      </c>
    </row>
    <row r="54" spans="1:20" ht="24" customHeight="1" x14ac:dyDescent="0.3">
      <c r="A54" t="s">
        <v>3765</v>
      </c>
      <c r="B54" t="s">
        <v>3</v>
      </c>
      <c r="C54" s="25">
        <v>-3.8099999999999999E-6</v>
      </c>
      <c r="D54" t="s">
        <v>4</v>
      </c>
      <c r="E54" t="s">
        <v>5</v>
      </c>
      <c r="F54" s="23">
        <v>0</v>
      </c>
      <c r="G54">
        <v>8.1857214999999997E-2</v>
      </c>
      <c r="H54" s="1"/>
      <c r="I54" s="8"/>
      <c r="J54" s="24">
        <f t="shared" si="11"/>
        <v>-4.3321319890325167</v>
      </c>
      <c r="K54" s="8"/>
      <c r="M54" t="s">
        <v>67</v>
      </c>
      <c r="N54" s="25">
        <v>0</v>
      </c>
      <c r="O54" s="27" t="e">
        <v>#NUM!</v>
      </c>
      <c r="Q54" t="s">
        <v>2564</v>
      </c>
      <c r="R54" t="s">
        <v>3739</v>
      </c>
      <c r="S54" s="25">
        <v>-5.843272E-2</v>
      </c>
      <c r="T54" s="29">
        <v>0.73279220393032074</v>
      </c>
    </row>
    <row r="55" spans="1:20" ht="24" customHeight="1" x14ac:dyDescent="0.3">
      <c r="A55" t="s">
        <v>3766</v>
      </c>
      <c r="B55" t="s">
        <v>3</v>
      </c>
      <c r="C55" s="25">
        <v>-8.16E-7</v>
      </c>
      <c r="D55" t="s">
        <v>4</v>
      </c>
      <c r="E55" t="s">
        <v>5</v>
      </c>
      <c r="F55" s="23">
        <v>0</v>
      </c>
      <c r="G55">
        <v>8.1857214999999997E-2</v>
      </c>
      <c r="H55" s="1"/>
      <c r="I55" s="8"/>
      <c r="J55" s="24">
        <f t="shared" si="11"/>
        <v>-5.0013668059542749</v>
      </c>
      <c r="K55" s="8"/>
      <c r="M55" t="s">
        <v>68</v>
      </c>
      <c r="N55" s="25">
        <v>0</v>
      </c>
      <c r="O55" s="27" t="e">
        <v>#NUM!</v>
      </c>
      <c r="Q55" t="s">
        <v>3023</v>
      </c>
      <c r="R55" t="s">
        <v>3739</v>
      </c>
      <c r="S55" s="25">
        <v>-5.8424329999999997E-2</v>
      </c>
      <c r="T55" s="29">
        <v>0.73272678870159635</v>
      </c>
    </row>
    <row r="56" spans="1:20" ht="24" customHeight="1" x14ac:dyDescent="0.3">
      <c r="A56" t="s">
        <v>3767</v>
      </c>
      <c r="B56" t="s">
        <v>3</v>
      </c>
      <c r="C56" s="25">
        <v>-1.6330000000000001E-6</v>
      </c>
      <c r="D56" t="s">
        <v>4</v>
      </c>
      <c r="E56" t="s">
        <v>5</v>
      </c>
      <c r="F56" s="23">
        <v>0</v>
      </c>
      <c r="G56">
        <v>9.9734035999999998E-2</v>
      </c>
      <c r="H56" s="1"/>
      <c r="I56" s="8"/>
      <c r="J56" s="24">
        <f t="shared" si="11"/>
        <v>-4.7858572095273457</v>
      </c>
      <c r="K56" s="8"/>
      <c r="M56" t="s">
        <v>69</v>
      </c>
      <c r="N56" s="25">
        <v>0</v>
      </c>
      <c r="O56" s="27" t="e">
        <v>#NUM!</v>
      </c>
      <c r="Q56" t="s">
        <v>2807</v>
      </c>
      <c r="R56" t="s">
        <v>3739</v>
      </c>
      <c r="S56" s="25">
        <v>-5.8337060000000003E-2</v>
      </c>
      <c r="T56" s="29">
        <v>0.73207312730903595</v>
      </c>
    </row>
    <row r="57" spans="1:20" ht="24" customHeight="1" x14ac:dyDescent="0.3">
      <c r="A57" t="s">
        <v>3768</v>
      </c>
      <c r="B57" t="s">
        <v>3</v>
      </c>
      <c r="C57" s="25">
        <v>5.4966999999999997E-5</v>
      </c>
      <c r="D57" t="s">
        <v>4</v>
      </c>
      <c r="E57" t="s">
        <v>5</v>
      </c>
      <c r="F57" s="23">
        <v>0</v>
      </c>
      <c r="G57">
        <v>0.114366273</v>
      </c>
      <c r="H57" s="1"/>
      <c r="I57" s="8"/>
      <c r="J57" s="24">
        <f t="shared" si="11"/>
        <v>-3.3181959338284828</v>
      </c>
      <c r="K57" s="8"/>
      <c r="M57" t="s">
        <v>70</v>
      </c>
      <c r="N57" s="25">
        <v>0</v>
      </c>
      <c r="O57" s="27" t="e">
        <v>#NUM!</v>
      </c>
      <c r="Q57" t="s">
        <v>3563</v>
      </c>
      <c r="R57" t="s">
        <v>3739</v>
      </c>
      <c r="S57" s="25">
        <v>-2.629573E-2</v>
      </c>
      <c r="T57" s="29">
        <v>0.38602338166031019</v>
      </c>
    </row>
    <row r="58" spans="1:20" ht="24" customHeight="1" x14ac:dyDescent="0.3">
      <c r="A58" t="s">
        <v>3769</v>
      </c>
      <c r="B58" t="s">
        <v>3</v>
      </c>
      <c r="C58" s="25">
        <v>-3.7008000000000002E-5</v>
      </c>
      <c r="D58" t="s">
        <v>4</v>
      </c>
      <c r="E58" t="s">
        <v>5</v>
      </c>
      <c r="F58" s="23">
        <v>0</v>
      </c>
      <c r="G58">
        <v>0.114367513</v>
      </c>
      <c r="H58" s="1"/>
      <c r="I58" s="8"/>
      <c r="J58" s="24">
        <f t="shared" si="11"/>
        <v>-3.4900070617531891</v>
      </c>
      <c r="K58" s="8"/>
      <c r="M58" t="s">
        <v>71</v>
      </c>
      <c r="N58" s="25">
        <v>0</v>
      </c>
      <c r="O58" s="27" t="e">
        <v>#NUM!</v>
      </c>
      <c r="Q58" t="s">
        <v>1322</v>
      </c>
      <c r="R58" t="s">
        <v>3739</v>
      </c>
      <c r="S58" s="25">
        <v>-2.1459820000000001E-2</v>
      </c>
      <c r="T58" s="29">
        <v>0.29778945339906648</v>
      </c>
    </row>
    <row r="59" spans="1:20" ht="24" customHeight="1" x14ac:dyDescent="0.3">
      <c r="A59" t="s">
        <v>3770</v>
      </c>
      <c r="B59" t="s">
        <v>3</v>
      </c>
      <c r="C59" s="25">
        <v>-2.23406E-4</v>
      </c>
      <c r="D59" t="s">
        <v>4</v>
      </c>
      <c r="E59" t="s">
        <v>5</v>
      </c>
      <c r="F59" s="23">
        <v>0</v>
      </c>
      <c r="G59">
        <v>0.24466410499999999</v>
      </c>
      <c r="H59" s="1"/>
      <c r="I59" s="8"/>
      <c r="J59" s="24">
        <f t="shared" si="11"/>
        <v>-3.039475425343471</v>
      </c>
      <c r="K59" s="8"/>
      <c r="M59" t="s">
        <v>72</v>
      </c>
      <c r="N59" s="25">
        <v>0</v>
      </c>
      <c r="O59" s="27" t="e">
        <v>#NUM!</v>
      </c>
      <c r="Q59" t="s">
        <v>944</v>
      </c>
      <c r="R59" t="s">
        <v>3739</v>
      </c>
      <c r="S59" s="25">
        <v>2.1449389999999999E-2</v>
      </c>
      <c r="T59" s="29">
        <v>0.29755064512431595</v>
      </c>
    </row>
    <row r="60" spans="1:20" ht="24" customHeight="1" x14ac:dyDescent="0.3">
      <c r="A60" t="s">
        <v>3771</v>
      </c>
      <c r="B60" t="s">
        <v>3</v>
      </c>
      <c r="C60" s="25">
        <v>0.114799438</v>
      </c>
      <c r="D60" t="s">
        <v>4</v>
      </c>
      <c r="E60" t="s">
        <v>5</v>
      </c>
      <c r="F60" s="23">
        <v>0</v>
      </c>
      <c r="G60">
        <v>0.25487641999999999</v>
      </c>
      <c r="H60" s="1"/>
      <c r="I60" s="8"/>
      <c r="J60" s="24">
        <f t="shared" si="11"/>
        <v>-0.34638989640873646</v>
      </c>
      <c r="K60" s="8"/>
      <c r="M60" t="s">
        <v>73</v>
      </c>
      <c r="N60" s="25">
        <v>0</v>
      </c>
      <c r="O60" s="27" t="e">
        <v>#NUM!</v>
      </c>
      <c r="Q60" t="s">
        <v>539</v>
      </c>
      <c r="R60" t="s">
        <v>3739</v>
      </c>
      <c r="S60" s="25">
        <v>-2.1448140000000001E-2</v>
      </c>
      <c r="T60" s="29">
        <v>0.29754349311042505</v>
      </c>
    </row>
    <row r="61" spans="1:20" ht="24" customHeight="1" x14ac:dyDescent="0.3">
      <c r="A61" t="s">
        <v>3772</v>
      </c>
      <c r="B61" t="s">
        <v>3</v>
      </c>
      <c r="C61" s="25">
        <v>-2.5765927000000001E-2</v>
      </c>
      <c r="D61" t="s">
        <v>4</v>
      </c>
      <c r="E61" t="s">
        <v>5</v>
      </c>
      <c r="F61" s="23">
        <v>0</v>
      </c>
      <c r="G61">
        <v>0.26028695099999999</v>
      </c>
      <c r="H61" s="1"/>
      <c r="I61" s="8"/>
      <c r="J61" s="24">
        <f t="shared" si="11"/>
        <v>-1.0044066240973919</v>
      </c>
      <c r="K61" s="8"/>
      <c r="M61" t="s">
        <v>74</v>
      </c>
      <c r="N61" s="25">
        <v>0</v>
      </c>
      <c r="O61" s="27" t="e">
        <v>#NUM!</v>
      </c>
      <c r="Q61" t="s">
        <v>4180</v>
      </c>
      <c r="R61" t="s">
        <v>3739</v>
      </c>
      <c r="S61" s="25">
        <v>1.5685464999999999E-2</v>
      </c>
      <c r="T61" s="29">
        <v>0.16162578616643455</v>
      </c>
    </row>
    <row r="62" spans="1:20" ht="24" customHeight="1" x14ac:dyDescent="0.3">
      <c r="A62" t="s">
        <v>3773</v>
      </c>
      <c r="B62" t="s">
        <v>3</v>
      </c>
      <c r="C62" s="25">
        <v>2.10344E-4</v>
      </c>
      <c r="D62" t="s">
        <v>4</v>
      </c>
      <c r="E62" t="s">
        <v>5</v>
      </c>
      <c r="F62" s="23">
        <v>0</v>
      </c>
      <c r="G62">
        <v>0.278823351</v>
      </c>
      <c r="H62" s="1"/>
      <c r="I62" s="8"/>
      <c r="J62" s="24">
        <f t="shared" si="11"/>
        <v>-3.122399013993379</v>
      </c>
      <c r="K62" s="8"/>
      <c r="M62" t="s">
        <v>75</v>
      </c>
      <c r="N62" s="25">
        <v>0</v>
      </c>
      <c r="O62" s="27" t="e">
        <v>#NUM!</v>
      </c>
      <c r="Q62" t="s">
        <v>4153</v>
      </c>
      <c r="R62" t="s">
        <v>3739</v>
      </c>
      <c r="S62" s="25">
        <v>-1.564873E-2</v>
      </c>
      <c r="T62" s="29">
        <v>0.16060748554617876</v>
      </c>
    </row>
    <row r="63" spans="1:20" ht="24" customHeight="1" x14ac:dyDescent="0.3">
      <c r="A63" t="s">
        <v>3774</v>
      </c>
      <c r="B63" t="s">
        <v>3</v>
      </c>
      <c r="C63" s="25">
        <v>9.5240000000000006E-6</v>
      </c>
      <c r="D63" t="s">
        <v>4</v>
      </c>
      <c r="E63" t="s">
        <v>5</v>
      </c>
      <c r="F63" s="23">
        <v>0</v>
      </c>
      <c r="G63">
        <v>0.278823351</v>
      </c>
      <c r="H63" s="1"/>
      <c r="I63" s="8"/>
      <c r="J63" s="24">
        <f t="shared" si="11"/>
        <v>-4.4665097556693851</v>
      </c>
      <c r="K63" s="8"/>
      <c r="M63" t="s">
        <v>76</v>
      </c>
      <c r="N63" s="25">
        <v>0</v>
      </c>
      <c r="O63" s="27" t="e">
        <v>#NUM!</v>
      </c>
      <c r="Q63" t="s">
        <v>3964</v>
      </c>
      <c r="R63" t="s">
        <v>3739</v>
      </c>
      <c r="S63" s="25">
        <v>-1.4848715E-2</v>
      </c>
      <c r="T63" s="29">
        <v>0.13781725982328824</v>
      </c>
    </row>
    <row r="64" spans="1:20" ht="24" customHeight="1" x14ac:dyDescent="0.3">
      <c r="A64" t="s">
        <v>3775</v>
      </c>
      <c r="B64" t="s">
        <v>3</v>
      </c>
      <c r="C64" s="25">
        <v>2.47896E-4</v>
      </c>
      <c r="D64" t="s">
        <v>4</v>
      </c>
      <c r="E64" t="s">
        <v>5</v>
      </c>
      <c r="F64" s="23">
        <v>0</v>
      </c>
      <c r="G64">
        <v>1.0811143E-2</v>
      </c>
      <c r="H64" s="1"/>
      <c r="I64" s="8"/>
      <c r="J64" s="24">
        <f t="shared" si="11"/>
        <v>-1.6396020927036965</v>
      </c>
      <c r="K64" s="8"/>
      <c r="M64" t="s">
        <v>77</v>
      </c>
      <c r="N64" s="25">
        <v>0</v>
      </c>
      <c r="O64" s="27" t="e">
        <v>#NUM!</v>
      </c>
      <c r="Q64" t="s">
        <v>4045</v>
      </c>
      <c r="R64" t="s">
        <v>3739</v>
      </c>
      <c r="S64" s="25">
        <v>1.4836742E-2</v>
      </c>
      <c r="T64" s="29">
        <v>0.13746693285249001</v>
      </c>
    </row>
    <row r="65" spans="1:20" ht="24" customHeight="1" x14ac:dyDescent="0.3">
      <c r="A65" t="s">
        <v>3776</v>
      </c>
      <c r="B65" t="s">
        <v>3</v>
      </c>
      <c r="C65" s="25">
        <v>-2.1448022000000001E-2</v>
      </c>
      <c r="D65" t="s">
        <v>4</v>
      </c>
      <c r="E65" t="s">
        <v>5</v>
      </c>
      <c r="F65" s="23">
        <v>0</v>
      </c>
      <c r="G65">
        <v>1.0811143E-2</v>
      </c>
      <c r="H65" s="1"/>
      <c r="I65" s="8"/>
      <c r="J65" s="24">
        <f t="shared" si="11"/>
        <v>0.29751563460672997</v>
      </c>
      <c r="K65" s="8"/>
      <c r="M65" t="s">
        <v>78</v>
      </c>
      <c r="N65" s="25">
        <v>0</v>
      </c>
      <c r="O65" s="27" t="e">
        <v>#NUM!</v>
      </c>
      <c r="Q65" t="s">
        <v>4072</v>
      </c>
      <c r="R65" t="s">
        <v>3739</v>
      </c>
      <c r="S65" s="25">
        <v>1.4593472E-2</v>
      </c>
      <c r="T65" s="29">
        <v>0.1302870173433778</v>
      </c>
    </row>
    <row r="66" spans="1:20" ht="24" customHeight="1" x14ac:dyDescent="0.3">
      <c r="A66" t="s">
        <v>3777</v>
      </c>
      <c r="B66" t="s">
        <v>3</v>
      </c>
      <c r="C66" s="25">
        <v>-9.7960000000000007E-6</v>
      </c>
      <c r="D66" t="s">
        <v>4</v>
      </c>
      <c r="E66" t="s">
        <v>5</v>
      </c>
      <c r="F66" s="23">
        <v>0</v>
      </c>
      <c r="G66">
        <v>1.2125342000000001E-2</v>
      </c>
      <c r="H66" s="1"/>
      <c r="I66" s="8"/>
      <c r="J66" s="24">
        <f t="shared" si="11"/>
        <v>-3.0926452204396155</v>
      </c>
      <c r="K66" s="8"/>
      <c r="M66" t="s">
        <v>79</v>
      </c>
      <c r="N66" s="25">
        <v>0</v>
      </c>
      <c r="O66" s="27" t="e">
        <v>#NUM!</v>
      </c>
      <c r="Q66" t="s">
        <v>3937</v>
      </c>
      <c r="R66" t="s">
        <v>3739</v>
      </c>
      <c r="S66" s="25">
        <v>-1.4586669E-2</v>
      </c>
      <c r="T66" s="29">
        <v>0.13008451623730596</v>
      </c>
    </row>
    <row r="67" spans="1:20" ht="24" customHeight="1" x14ac:dyDescent="0.3">
      <c r="A67" t="s">
        <v>3778</v>
      </c>
      <c r="B67" t="s">
        <v>3</v>
      </c>
      <c r="C67" s="25">
        <v>2.4490000000000002E-6</v>
      </c>
      <c r="D67" t="s">
        <v>4</v>
      </c>
      <c r="E67" t="s">
        <v>5</v>
      </c>
      <c r="F67" s="23">
        <v>0</v>
      </c>
      <c r="G67">
        <v>1.4332203999999999E-2</v>
      </c>
      <c r="H67" s="1"/>
      <c r="I67" s="8"/>
      <c r="J67" s="24">
        <f t="shared" si="11"/>
        <v>-3.7673241960218693</v>
      </c>
      <c r="K67" s="8"/>
      <c r="M67" t="s">
        <v>80</v>
      </c>
      <c r="N67" s="25">
        <v>0</v>
      </c>
      <c r="O67" s="27" t="e">
        <v>#NUM!</v>
      </c>
      <c r="Q67" t="s">
        <v>4018</v>
      </c>
      <c r="R67" t="s">
        <v>3739</v>
      </c>
      <c r="S67" s="25">
        <v>1.4581499E-2</v>
      </c>
      <c r="T67" s="29">
        <v>0.12993056056241037</v>
      </c>
    </row>
    <row r="68" spans="1:20" ht="24" customHeight="1" x14ac:dyDescent="0.3">
      <c r="A68" t="s">
        <v>3779</v>
      </c>
      <c r="B68" t="s">
        <v>3</v>
      </c>
      <c r="C68" s="25">
        <v>-2.4490000000000002E-6</v>
      </c>
      <c r="D68" t="s">
        <v>4</v>
      </c>
      <c r="E68" t="s">
        <v>5</v>
      </c>
      <c r="F68" s="23">
        <v>0</v>
      </c>
      <c r="G68">
        <v>1.4333443E-2</v>
      </c>
      <c r="H68" s="1"/>
      <c r="I68" s="8"/>
      <c r="J68" s="24">
        <f t="shared" si="11"/>
        <v>-3.7673617385802785</v>
      </c>
      <c r="K68" s="8"/>
      <c r="M68" t="s">
        <v>81</v>
      </c>
      <c r="N68" s="25">
        <v>0</v>
      </c>
      <c r="O68" s="27" t="e">
        <v>#NUM!</v>
      </c>
      <c r="Q68" t="s">
        <v>3991</v>
      </c>
      <c r="R68" t="s">
        <v>3739</v>
      </c>
      <c r="S68" s="25">
        <v>-1.4579594E-2</v>
      </c>
      <c r="T68" s="29">
        <v>0.12987381845132409</v>
      </c>
    </row>
    <row r="69" spans="1:20" ht="24" customHeight="1" x14ac:dyDescent="0.3">
      <c r="A69" t="s">
        <v>3780</v>
      </c>
      <c r="B69" t="s">
        <v>3</v>
      </c>
      <c r="C69" s="25">
        <v>-2.1388200000000001E-4</v>
      </c>
      <c r="D69" t="s">
        <v>4</v>
      </c>
      <c r="E69" t="s">
        <v>5</v>
      </c>
      <c r="F69" s="23">
        <v>0</v>
      </c>
      <c r="G69">
        <v>1.8360346E-2</v>
      </c>
      <c r="H69" s="1"/>
      <c r="I69" s="8"/>
      <c r="J69" s="24">
        <f t="shared" si="11"/>
        <v>-1.9337066246913088</v>
      </c>
      <c r="K69" s="8"/>
      <c r="M69" t="s">
        <v>82</v>
      </c>
      <c r="N69" s="25">
        <v>0</v>
      </c>
      <c r="O69" s="27" t="e">
        <v>#NUM!</v>
      </c>
      <c r="Q69" t="s">
        <v>4181</v>
      </c>
      <c r="R69" t="s">
        <v>3743</v>
      </c>
      <c r="S69" s="25">
        <v>6.3954672000000004E-2</v>
      </c>
      <c r="T69" s="29">
        <v>0.77200066410100443</v>
      </c>
    </row>
    <row r="70" spans="1:20" ht="24" customHeight="1" x14ac:dyDescent="0.3">
      <c r="A70" t="s">
        <v>3781</v>
      </c>
      <c r="B70" t="s">
        <v>3</v>
      </c>
      <c r="C70" s="25">
        <v>1.2800241E-2</v>
      </c>
      <c r="D70" t="s">
        <v>4</v>
      </c>
      <c r="E70" t="s">
        <v>5</v>
      </c>
      <c r="F70" s="23">
        <v>0</v>
      </c>
      <c r="G70">
        <v>1.8361585999999999E-2</v>
      </c>
      <c r="H70" s="1"/>
      <c r="I70" s="8"/>
      <c r="J70" s="24">
        <f t="shared" si="11"/>
        <v>-0.15669204457556341</v>
      </c>
      <c r="K70" s="8"/>
      <c r="M70" t="s">
        <v>83</v>
      </c>
      <c r="N70" s="25">
        <v>0</v>
      </c>
      <c r="O70" s="27" t="e">
        <v>#NUM!</v>
      </c>
      <c r="Q70" t="s">
        <v>4154</v>
      </c>
      <c r="R70" t="s">
        <v>3743</v>
      </c>
      <c r="S70" s="25">
        <v>-6.3898073E-2</v>
      </c>
      <c r="T70" s="29">
        <v>0.77161614932211631</v>
      </c>
    </row>
    <row r="71" spans="1:20" ht="24" customHeight="1" x14ac:dyDescent="0.3">
      <c r="A71" t="s">
        <v>3782</v>
      </c>
      <c r="B71" t="s">
        <v>3</v>
      </c>
      <c r="C71" s="25">
        <v>3.1021E-5</v>
      </c>
      <c r="D71" t="s">
        <v>4</v>
      </c>
      <c r="E71" t="s">
        <v>5</v>
      </c>
      <c r="F71" s="23">
        <v>0</v>
      </c>
      <c r="G71">
        <v>5.4441297E-2</v>
      </c>
      <c r="H71" s="1"/>
      <c r="I71" s="8"/>
      <c r="J71" s="24">
        <f t="shared" si="11"/>
        <v>-3.2442726694920405</v>
      </c>
      <c r="K71" s="8"/>
      <c r="M71" t="s">
        <v>84</v>
      </c>
      <c r="N71" s="25">
        <v>0</v>
      </c>
      <c r="O71" s="27" t="e">
        <v>#NUM!</v>
      </c>
      <c r="Q71" t="s">
        <v>4073</v>
      </c>
      <c r="R71" t="s">
        <v>3743</v>
      </c>
      <c r="S71" s="25">
        <v>5.8485181999999997E-2</v>
      </c>
      <c r="T71" s="29">
        <v>0.73317423388684855</v>
      </c>
    </row>
    <row r="72" spans="1:20" ht="24" customHeight="1" x14ac:dyDescent="0.3">
      <c r="A72" t="s">
        <v>3783</v>
      </c>
      <c r="B72" t="s">
        <v>3</v>
      </c>
      <c r="C72" s="25">
        <v>-0.29211624200000003</v>
      </c>
      <c r="D72" t="s">
        <v>4</v>
      </c>
      <c r="E72" t="s">
        <v>5</v>
      </c>
      <c r="F72" s="23">
        <v>0</v>
      </c>
      <c r="G72">
        <v>6.3095171000000005E-2</v>
      </c>
      <c r="H72" s="1"/>
      <c r="I72" s="8"/>
      <c r="J72" s="24">
        <f t="shared" si="11"/>
        <v>0.66555958320746988</v>
      </c>
      <c r="K72" s="8"/>
      <c r="M72" t="s">
        <v>85</v>
      </c>
      <c r="N72" s="25">
        <v>0</v>
      </c>
      <c r="O72" s="27" t="e">
        <v>#NUM!</v>
      </c>
      <c r="Q72" t="s">
        <v>4019</v>
      </c>
      <c r="R72" t="s">
        <v>3743</v>
      </c>
      <c r="S72" s="25">
        <v>5.8447357999999998E-2</v>
      </c>
      <c r="T72" s="29">
        <v>0.73289327265815318</v>
      </c>
    </row>
    <row r="73" spans="1:20" ht="24" customHeight="1" x14ac:dyDescent="0.3">
      <c r="A73" t="s">
        <v>3784</v>
      </c>
      <c r="B73" t="s">
        <v>3</v>
      </c>
      <c r="C73" s="25">
        <v>-1.6327000000000001E-5</v>
      </c>
      <c r="D73" t="s">
        <v>4</v>
      </c>
      <c r="E73" t="s">
        <v>5</v>
      </c>
      <c r="F73" s="23">
        <v>0</v>
      </c>
      <c r="G73">
        <v>6.4520952000000006E-2</v>
      </c>
      <c r="H73" s="1"/>
      <c r="I73" s="8"/>
      <c r="J73" s="24">
        <f t="shared" si="11"/>
        <v>-3.5967943739842374</v>
      </c>
      <c r="K73" s="8"/>
      <c r="M73" t="s">
        <v>86</v>
      </c>
      <c r="N73" s="25">
        <v>0</v>
      </c>
      <c r="O73" s="27" t="e">
        <v>#NUM!</v>
      </c>
      <c r="Q73" t="s">
        <v>3938</v>
      </c>
      <c r="R73" t="s">
        <v>3743</v>
      </c>
      <c r="S73" s="25">
        <v>-5.8405180000000001E-2</v>
      </c>
      <c r="T73" s="29">
        <v>0.73257975489008864</v>
      </c>
    </row>
    <row r="74" spans="1:20" ht="24" customHeight="1" x14ac:dyDescent="0.3">
      <c r="A74" t="s">
        <v>3785</v>
      </c>
      <c r="B74" t="s">
        <v>3</v>
      </c>
      <c r="C74" s="25">
        <v>-1.0885E-5</v>
      </c>
      <c r="D74" t="s">
        <v>4</v>
      </c>
      <c r="E74" t="s">
        <v>5</v>
      </c>
      <c r="F74" s="23">
        <v>0</v>
      </c>
      <c r="G74">
        <v>6.4520952000000006E-2</v>
      </c>
      <c r="H74" s="1"/>
      <c r="I74" s="8"/>
      <c r="J74" s="24">
        <f t="shared" si="11"/>
        <v>-3.7728723333574266</v>
      </c>
      <c r="K74" s="8"/>
      <c r="M74" t="s">
        <v>87</v>
      </c>
      <c r="N74" s="25">
        <v>0</v>
      </c>
      <c r="O74" s="27" t="e">
        <v>#NUM!</v>
      </c>
      <c r="Q74" t="s">
        <v>3992</v>
      </c>
      <c r="R74" t="s">
        <v>3743</v>
      </c>
      <c r="S74" s="25">
        <v>-5.8404907999999998E-2</v>
      </c>
      <c r="T74" s="29">
        <v>0.73257773232335477</v>
      </c>
    </row>
    <row r="75" spans="1:20" ht="24" customHeight="1" x14ac:dyDescent="0.3">
      <c r="A75" t="s">
        <v>3786</v>
      </c>
      <c r="B75" t="s">
        <v>3</v>
      </c>
      <c r="C75" s="25">
        <v>-6.8355E-4</v>
      </c>
      <c r="D75" t="s">
        <v>4</v>
      </c>
      <c r="E75" t="s">
        <v>5</v>
      </c>
      <c r="F75" s="23">
        <v>0</v>
      </c>
      <c r="G75">
        <v>7.1612665000000006E-2</v>
      </c>
      <c r="H75" s="1"/>
      <c r="I75" s="8"/>
      <c r="J75" s="24">
        <f t="shared" si="11"/>
        <v>-2.020219548261982</v>
      </c>
      <c r="K75" s="8"/>
      <c r="M75" t="s">
        <v>88</v>
      </c>
      <c r="N75" s="25">
        <v>0</v>
      </c>
      <c r="O75" s="27" t="e">
        <v>#NUM!</v>
      </c>
      <c r="Q75" t="s">
        <v>4046</v>
      </c>
      <c r="R75" t="s">
        <v>3743</v>
      </c>
      <c r="S75" s="25">
        <v>5.8374159000000002E-2</v>
      </c>
      <c r="T75" s="29">
        <v>0.73234902487302622</v>
      </c>
    </row>
    <row r="76" spans="1:20" ht="24" customHeight="1" x14ac:dyDescent="0.3">
      <c r="A76" t="s">
        <v>3787</v>
      </c>
      <c r="B76" t="s">
        <v>3</v>
      </c>
      <c r="C76" s="25">
        <v>-5.8445180999999999E-2</v>
      </c>
      <c r="D76" t="s">
        <v>4</v>
      </c>
      <c r="E76" t="s">
        <v>5</v>
      </c>
      <c r="F76" s="23">
        <v>0</v>
      </c>
      <c r="G76">
        <v>7.1612665000000006E-2</v>
      </c>
      <c r="H76" s="1"/>
      <c r="I76" s="8"/>
      <c r="J76" s="24">
        <f t="shared" si="11"/>
        <v>-8.8241127953797738E-2</v>
      </c>
      <c r="K76" s="8"/>
      <c r="M76" t="s">
        <v>89</v>
      </c>
      <c r="N76" s="25">
        <v>0</v>
      </c>
      <c r="O76" s="27" t="e">
        <v>#NUM!</v>
      </c>
      <c r="Q76" t="s">
        <v>3965</v>
      </c>
      <c r="R76" t="s">
        <v>3743</v>
      </c>
      <c r="S76" s="25">
        <v>-5.8328987999999998E-2</v>
      </c>
      <c r="T76" s="29">
        <v>0.73201282970561199</v>
      </c>
    </row>
    <row r="77" spans="1:20" ht="24" customHeight="1" x14ac:dyDescent="0.3">
      <c r="A77" t="s">
        <v>3788</v>
      </c>
      <c r="B77" t="s">
        <v>3</v>
      </c>
      <c r="C77" s="25">
        <v>-1.088E-6</v>
      </c>
      <c r="D77" t="s">
        <v>4</v>
      </c>
      <c r="E77" t="s">
        <v>5</v>
      </c>
      <c r="F77" s="23">
        <v>0</v>
      </c>
      <c r="G77">
        <v>7.4644001000000001E-2</v>
      </c>
      <c r="H77" s="1"/>
      <c r="I77" s="8"/>
      <c r="J77" s="24">
        <f t="shared" si="11"/>
        <v>-4.8363660146588696</v>
      </c>
      <c r="K77" s="8"/>
      <c r="M77" t="s">
        <v>90</v>
      </c>
      <c r="N77" s="25">
        <v>0</v>
      </c>
      <c r="O77" s="27" t="e">
        <v>#NUM!</v>
      </c>
      <c r="Q77" t="s">
        <v>4127</v>
      </c>
      <c r="R77" t="s">
        <v>3743</v>
      </c>
      <c r="S77" s="25">
        <v>2.6361584E-2</v>
      </c>
      <c r="T77" s="29">
        <v>0.3870998905084026</v>
      </c>
    </row>
    <row r="78" spans="1:20" ht="24" customHeight="1" x14ac:dyDescent="0.3">
      <c r="A78" t="s">
        <v>3789</v>
      </c>
      <c r="B78" t="s">
        <v>3</v>
      </c>
      <c r="C78" s="25">
        <v>2.2667100000000001E-4</v>
      </c>
      <c r="D78" t="s">
        <v>4</v>
      </c>
      <c r="E78" t="s">
        <v>5</v>
      </c>
      <c r="F78" s="23">
        <v>0</v>
      </c>
      <c r="G78">
        <v>7.5366810000000006E-2</v>
      </c>
      <c r="H78" s="1"/>
      <c r="I78" s="8"/>
      <c r="J78" s="24">
        <f t="shared" si="11"/>
        <v>-2.521784172976123</v>
      </c>
      <c r="K78" s="8"/>
      <c r="M78" t="s">
        <v>91</v>
      </c>
      <c r="N78" s="25">
        <v>0</v>
      </c>
      <c r="O78" s="27" t="e">
        <v>#NUM!</v>
      </c>
      <c r="Q78" t="s">
        <v>4100</v>
      </c>
      <c r="R78" t="s">
        <v>3743</v>
      </c>
      <c r="S78" s="25">
        <v>-2.6306344999999998E-2</v>
      </c>
      <c r="T78" s="29">
        <v>0.38618889962124164</v>
      </c>
    </row>
    <row r="79" spans="1:20" ht="24" customHeight="1" x14ac:dyDescent="0.3">
      <c r="A79" t="s">
        <v>3790</v>
      </c>
      <c r="B79" t="s">
        <v>3</v>
      </c>
      <c r="C79" s="25">
        <v>-1.3912371E-2</v>
      </c>
      <c r="D79" t="s">
        <v>4</v>
      </c>
      <c r="E79" t="s">
        <v>5</v>
      </c>
      <c r="F79" s="23">
        <v>0</v>
      </c>
      <c r="G79">
        <v>7.5366810000000006E-2</v>
      </c>
      <c r="H79" s="1"/>
      <c r="I79" s="8"/>
      <c r="J79" s="24">
        <f t="shared" si="11"/>
        <v>-0.73377898312931233</v>
      </c>
      <c r="K79" s="8"/>
      <c r="M79" t="s">
        <v>92</v>
      </c>
      <c r="N79" s="25">
        <v>0</v>
      </c>
      <c r="O79" s="27" t="e">
        <v>#NUM!</v>
      </c>
      <c r="Q79" t="s">
        <v>3911</v>
      </c>
      <c r="R79" t="s">
        <v>3743</v>
      </c>
      <c r="S79" s="25">
        <v>2.1569656999999999E-2</v>
      </c>
      <c r="T79" s="29">
        <v>0.29997162718076992</v>
      </c>
    </row>
    <row r="80" spans="1:20" ht="24" customHeight="1" x14ac:dyDescent="0.3">
      <c r="A80" t="s">
        <v>3791</v>
      </c>
      <c r="B80" t="s">
        <v>3</v>
      </c>
      <c r="C80" s="25">
        <v>-0.381436834</v>
      </c>
      <c r="D80" t="s">
        <v>4</v>
      </c>
      <c r="E80" t="s">
        <v>5</v>
      </c>
      <c r="F80" s="23">
        <v>0</v>
      </c>
      <c r="G80">
        <v>8.0582690999999998E-2</v>
      </c>
      <c r="H80" s="1"/>
      <c r="I80" s="8"/>
      <c r="J80" s="24">
        <f t="shared" si="11"/>
        <v>0.67518086276936029</v>
      </c>
      <c r="K80" s="8"/>
      <c r="M80" t="s">
        <v>93</v>
      </c>
      <c r="N80" s="25">
        <v>0</v>
      </c>
      <c r="O80" s="27" t="e">
        <v>#NUM!</v>
      </c>
      <c r="Q80" t="s">
        <v>3857</v>
      </c>
      <c r="R80" t="s">
        <v>3743</v>
      </c>
      <c r="S80" s="25">
        <v>2.1535371000000001E-2</v>
      </c>
      <c r="T80" s="29">
        <v>0.29928074611943584</v>
      </c>
    </row>
    <row r="81" spans="1:20" ht="24" customHeight="1" x14ac:dyDescent="0.3">
      <c r="A81" t="s">
        <v>3792</v>
      </c>
      <c r="B81" t="s">
        <v>3</v>
      </c>
      <c r="C81" s="25">
        <v>4.8164000000000002E-5</v>
      </c>
      <c r="D81" t="s">
        <v>4</v>
      </c>
      <c r="E81" t="s">
        <v>5</v>
      </c>
      <c r="F81" s="23">
        <v>0</v>
      </c>
      <c r="G81">
        <v>8.1857214999999997E-2</v>
      </c>
      <c r="H81" s="1"/>
      <c r="I81" s="8"/>
      <c r="J81" s="24">
        <f t="shared" si="11"/>
        <v>-3.2303344169859911</v>
      </c>
      <c r="K81" s="8"/>
      <c r="M81" t="s">
        <v>94</v>
      </c>
      <c r="N81" s="25">
        <v>0</v>
      </c>
      <c r="O81" s="27" t="e">
        <v>#NUM!</v>
      </c>
      <c r="Q81" t="s">
        <v>3803</v>
      </c>
      <c r="R81" t="s">
        <v>3743</v>
      </c>
      <c r="S81" s="25">
        <v>-2.1491016000000002E-2</v>
      </c>
      <c r="T81" s="29">
        <v>0.29838533565568759</v>
      </c>
    </row>
    <row r="82" spans="1:20" ht="24" customHeight="1" x14ac:dyDescent="0.3">
      <c r="A82" t="s">
        <v>3793</v>
      </c>
      <c r="B82" t="s">
        <v>3</v>
      </c>
      <c r="C82" s="25">
        <v>-8.1629999999999996E-6</v>
      </c>
      <c r="D82" t="s">
        <v>4</v>
      </c>
      <c r="E82" t="s">
        <v>5</v>
      </c>
      <c r="F82" s="23">
        <v>0</v>
      </c>
      <c r="G82">
        <v>8.1857214999999997E-2</v>
      </c>
      <c r="H82" s="1"/>
      <c r="I82" s="8"/>
      <c r="J82" s="24">
        <f t="shared" si="11"/>
        <v>-4.0012071682087162</v>
      </c>
      <c r="K82" s="8"/>
      <c r="M82" t="s">
        <v>96</v>
      </c>
      <c r="N82" s="25">
        <v>0</v>
      </c>
      <c r="O82" s="27" t="e">
        <v>#NUM!</v>
      </c>
      <c r="Q82" t="s">
        <v>3884</v>
      </c>
      <c r="R82" t="s">
        <v>3743</v>
      </c>
      <c r="S82" s="25">
        <v>2.1488839999999999E-2</v>
      </c>
      <c r="T82" s="29">
        <v>0.29834136041326564</v>
      </c>
    </row>
    <row r="83" spans="1:20" ht="24" customHeight="1" x14ac:dyDescent="0.3">
      <c r="A83" t="s">
        <v>3794</v>
      </c>
      <c r="B83" t="s">
        <v>3</v>
      </c>
      <c r="C83" s="25">
        <v>-6.8029999999999999E-6</v>
      </c>
      <c r="D83" t="s">
        <v>4</v>
      </c>
      <c r="E83" t="s">
        <v>5</v>
      </c>
      <c r="F83" s="23">
        <v>0</v>
      </c>
      <c r="G83">
        <v>9.9734035999999998E-2</v>
      </c>
      <c r="H83" s="1"/>
      <c r="I83" s="8"/>
      <c r="J83" s="24">
        <f t="shared" si="11"/>
        <v>-4.1661429233034468</v>
      </c>
      <c r="K83" s="8"/>
      <c r="M83" t="s">
        <v>97</v>
      </c>
      <c r="N83" s="25">
        <v>0</v>
      </c>
      <c r="O83" s="27" t="e">
        <v>#NUM!</v>
      </c>
      <c r="Q83" t="s">
        <v>3830</v>
      </c>
      <c r="R83" t="s">
        <v>3743</v>
      </c>
      <c r="S83" s="25">
        <v>-2.1472785000000001E-2</v>
      </c>
      <c r="T83" s="29">
        <v>0.29801676383520126</v>
      </c>
    </row>
    <row r="84" spans="1:20" ht="24" customHeight="1" x14ac:dyDescent="0.3">
      <c r="A84" t="s">
        <v>3795</v>
      </c>
      <c r="B84" t="s">
        <v>3</v>
      </c>
      <c r="C84" s="25">
        <v>4.8762799999999999E-4</v>
      </c>
      <c r="D84" t="s">
        <v>4</v>
      </c>
      <c r="E84" t="s">
        <v>5</v>
      </c>
      <c r="F84" s="23">
        <v>0</v>
      </c>
      <c r="G84">
        <v>0.114366273</v>
      </c>
      <c r="H84" s="1"/>
      <c r="I84" s="8"/>
      <c r="J84" s="24">
        <f t="shared" si="11"/>
        <v>-2.3702093332213408</v>
      </c>
      <c r="K84" s="8"/>
      <c r="M84" t="s">
        <v>98</v>
      </c>
      <c r="N84" s="25">
        <v>0</v>
      </c>
      <c r="O84" s="27" t="e">
        <v>#NUM!</v>
      </c>
      <c r="Q84" t="s">
        <v>3776</v>
      </c>
      <c r="R84" t="s">
        <v>3743</v>
      </c>
      <c r="S84" s="25">
        <v>-2.1448022000000001E-2</v>
      </c>
      <c r="T84" s="29">
        <v>0.29751563460672997</v>
      </c>
    </row>
    <row r="85" spans="1:20" ht="24" customHeight="1" x14ac:dyDescent="0.3">
      <c r="A85" t="s">
        <v>3796</v>
      </c>
      <c r="B85" t="s">
        <v>3</v>
      </c>
      <c r="C85" s="25">
        <v>-2.6184165999999998E-2</v>
      </c>
      <c r="D85" t="s">
        <v>4</v>
      </c>
      <c r="E85" t="s">
        <v>5</v>
      </c>
      <c r="F85" s="23">
        <v>0</v>
      </c>
      <c r="G85">
        <v>0.114367513</v>
      </c>
      <c r="H85" s="1"/>
      <c r="I85" s="8"/>
      <c r="J85" s="24">
        <f t="shared" si="11"/>
        <v>-0.64026393157030359</v>
      </c>
      <c r="K85" s="8"/>
      <c r="M85" t="s">
        <v>99</v>
      </c>
      <c r="N85" s="25">
        <v>0</v>
      </c>
      <c r="O85" s="27" t="e">
        <v>#NUM!</v>
      </c>
      <c r="Q85" t="s">
        <v>3699</v>
      </c>
      <c r="R85" t="s">
        <v>3743</v>
      </c>
      <c r="S85" s="25">
        <v>1.5635159999999999E-2</v>
      </c>
      <c r="T85" s="29">
        <v>0.16024140366655923</v>
      </c>
    </row>
    <row r="86" spans="1:20" ht="24" customHeight="1" x14ac:dyDescent="0.3">
      <c r="A86" t="s">
        <v>3797</v>
      </c>
      <c r="B86" t="s">
        <v>3</v>
      </c>
      <c r="C86" s="25">
        <v>-2.2231700000000001E-4</v>
      </c>
      <c r="D86" t="s">
        <v>4</v>
      </c>
      <c r="E86" t="s">
        <v>5</v>
      </c>
      <c r="F86" s="23">
        <v>0</v>
      </c>
      <c r="G86">
        <v>0.24466410499999999</v>
      </c>
      <c r="H86" s="1"/>
      <c r="I86" s="8"/>
      <c r="J86" s="24">
        <f t="shared" si="11"/>
        <v>-3.041597584764701</v>
      </c>
      <c r="K86" s="8"/>
      <c r="M86" t="s">
        <v>100</v>
      </c>
      <c r="N86" s="25">
        <v>0</v>
      </c>
      <c r="O86" s="27" t="e">
        <v>#NUM!</v>
      </c>
      <c r="Q86" t="s">
        <v>2808</v>
      </c>
      <c r="R86" t="s">
        <v>3743</v>
      </c>
      <c r="S86" s="25">
        <v>1.4874399999999999E-2</v>
      </c>
      <c r="T86" s="29">
        <v>0.13856804530210451</v>
      </c>
    </row>
    <row r="87" spans="1:20" ht="24" customHeight="1" x14ac:dyDescent="0.3">
      <c r="A87" t="s">
        <v>3798</v>
      </c>
      <c r="B87" t="s">
        <v>3</v>
      </c>
      <c r="C87" s="25">
        <v>0.33203916999999999</v>
      </c>
      <c r="D87" t="s">
        <v>4</v>
      </c>
      <c r="E87" t="s">
        <v>5</v>
      </c>
      <c r="F87" s="23">
        <v>0</v>
      </c>
      <c r="G87">
        <v>0.25487641999999999</v>
      </c>
      <c r="H87" s="1"/>
      <c r="I87" s="8"/>
      <c r="J87" s="24">
        <f t="shared" si="11"/>
        <v>0.11485966119209765</v>
      </c>
      <c r="K87" s="8"/>
      <c r="M87" t="s">
        <v>101</v>
      </c>
      <c r="N87" s="25">
        <v>0</v>
      </c>
      <c r="O87" s="27" t="e">
        <v>#NUM!</v>
      </c>
      <c r="Q87" t="s">
        <v>2565</v>
      </c>
      <c r="R87" t="s">
        <v>3743</v>
      </c>
      <c r="S87" s="25">
        <v>1.4566590000000001E-2</v>
      </c>
      <c r="T87" s="29">
        <v>0.12949399754615196</v>
      </c>
    </row>
    <row r="88" spans="1:20" ht="24" customHeight="1" x14ac:dyDescent="0.3">
      <c r="A88" t="s">
        <v>3799</v>
      </c>
      <c r="B88" t="s">
        <v>3</v>
      </c>
      <c r="C88" s="25">
        <v>-0.19259301000000001</v>
      </c>
      <c r="D88" t="s">
        <v>4</v>
      </c>
      <c r="E88" t="s">
        <v>5</v>
      </c>
      <c r="F88" s="23">
        <v>0</v>
      </c>
      <c r="G88">
        <v>0.26028695099999999</v>
      </c>
      <c r="H88" s="1"/>
      <c r="I88" s="8"/>
      <c r="J88" s="24">
        <f t="shared" si="11"/>
        <v>-0.13081187538794969</v>
      </c>
      <c r="K88" s="8"/>
      <c r="M88" t="s">
        <v>102</v>
      </c>
      <c r="N88" s="25">
        <v>0</v>
      </c>
      <c r="O88" s="27" t="e">
        <v>#NUM!</v>
      </c>
      <c r="Q88" t="s">
        <v>3024</v>
      </c>
      <c r="R88" t="s">
        <v>3743</v>
      </c>
      <c r="S88" s="25">
        <v>1.456237E-2</v>
      </c>
      <c r="T88" s="29">
        <v>0.12936510941112378</v>
      </c>
    </row>
    <row r="89" spans="1:20" ht="24" customHeight="1" x14ac:dyDescent="0.3">
      <c r="A89" t="s">
        <v>3800</v>
      </c>
      <c r="B89" t="s">
        <v>3</v>
      </c>
      <c r="C89" s="25">
        <v>9.5403199999999995E-4</v>
      </c>
      <c r="D89" t="s">
        <v>4</v>
      </c>
      <c r="E89" t="s">
        <v>5</v>
      </c>
      <c r="F89" s="23">
        <v>0</v>
      </c>
      <c r="G89">
        <v>0.278823351</v>
      </c>
      <c r="H89" s="1"/>
      <c r="I89" s="8"/>
      <c r="J89" s="24">
        <f t="shared" si="11"/>
        <v>-2.4657662004126553</v>
      </c>
      <c r="K89" s="8"/>
      <c r="M89" t="s">
        <v>104</v>
      </c>
      <c r="N89" s="25">
        <v>0</v>
      </c>
      <c r="O89" s="27" t="e">
        <v>#NUM!</v>
      </c>
      <c r="Q89" t="s">
        <v>2569</v>
      </c>
      <c r="R89" t="s">
        <v>3740</v>
      </c>
      <c r="S89" s="25">
        <v>-4.6214890000000002E-2</v>
      </c>
      <c r="T89" s="29">
        <v>0.40090543846824245</v>
      </c>
    </row>
    <row r="90" spans="1:20" ht="24" customHeight="1" x14ac:dyDescent="0.3">
      <c r="A90" t="s">
        <v>3801</v>
      </c>
      <c r="B90" t="s">
        <v>3</v>
      </c>
      <c r="C90" s="25">
        <v>-4.6724144000000002E-2</v>
      </c>
      <c r="D90" t="s">
        <v>4</v>
      </c>
      <c r="E90" t="s">
        <v>5</v>
      </c>
      <c r="F90" s="23">
        <v>0</v>
      </c>
      <c r="G90">
        <v>0.278823351</v>
      </c>
      <c r="H90" s="1"/>
      <c r="I90" s="8"/>
      <c r="J90" s="24">
        <f t="shared" si="11"/>
        <v>-0.7757877886805572</v>
      </c>
      <c r="K90" s="8"/>
      <c r="M90" t="s">
        <v>105</v>
      </c>
      <c r="N90" s="25">
        <v>0</v>
      </c>
      <c r="O90" s="27" t="e">
        <v>#NUM!</v>
      </c>
      <c r="Q90" t="s">
        <v>3028</v>
      </c>
      <c r="R90" t="s">
        <v>3740</v>
      </c>
      <c r="S90" s="25">
        <v>-4.6193819999999997E-2</v>
      </c>
      <c r="T90" s="29">
        <v>0.40070559481513451</v>
      </c>
    </row>
    <row r="91" spans="1:20" ht="24" customHeight="1" x14ac:dyDescent="0.3">
      <c r="A91" t="s">
        <v>3802</v>
      </c>
      <c r="B91" t="s">
        <v>3</v>
      </c>
      <c r="C91" s="25">
        <v>2.0245300000000001E-4</v>
      </c>
      <c r="D91" t="s">
        <v>4</v>
      </c>
      <c r="E91" t="s">
        <v>5</v>
      </c>
      <c r="F91" s="23">
        <v>0</v>
      </c>
      <c r="G91">
        <v>1.0811143E-2</v>
      </c>
      <c r="H91" s="1"/>
      <c r="I91" s="8"/>
      <c r="J91" s="24">
        <f t="shared" si="11"/>
        <v>-1.7275473952015314</v>
      </c>
      <c r="K91" s="8"/>
      <c r="M91" t="s">
        <v>106</v>
      </c>
      <c r="N91" s="25">
        <v>0</v>
      </c>
      <c r="O91" s="27" t="e">
        <v>#NUM!</v>
      </c>
      <c r="Q91" t="s">
        <v>2812</v>
      </c>
      <c r="R91" t="s">
        <v>3740</v>
      </c>
      <c r="S91" s="25">
        <v>-4.6166560000000002E-2</v>
      </c>
      <c r="T91" s="29">
        <v>0.4004466067428904</v>
      </c>
    </row>
    <row r="92" spans="1:20" ht="24" customHeight="1" x14ac:dyDescent="0.3">
      <c r="A92" t="s">
        <v>3803</v>
      </c>
      <c r="B92" t="s">
        <v>3</v>
      </c>
      <c r="C92" s="25">
        <v>-2.1491016000000002E-2</v>
      </c>
      <c r="D92" t="s">
        <v>4</v>
      </c>
      <c r="E92" t="s">
        <v>5</v>
      </c>
      <c r="F92" s="23">
        <v>0</v>
      </c>
      <c r="G92">
        <v>1.0811143E-2</v>
      </c>
      <c r="H92" s="1"/>
      <c r="I92" s="8"/>
      <c r="J92" s="24">
        <f t="shared" si="11"/>
        <v>0.29838533565568759</v>
      </c>
      <c r="K92" s="8"/>
      <c r="M92" t="s">
        <v>107</v>
      </c>
      <c r="N92" s="25">
        <v>0</v>
      </c>
      <c r="O92" s="27" t="e">
        <v>#NUM!</v>
      </c>
      <c r="Q92" t="s">
        <v>3703</v>
      </c>
      <c r="R92" t="s">
        <v>3740</v>
      </c>
      <c r="S92" s="25">
        <v>-4.5079189999999998E-2</v>
      </c>
      <c r="T92" s="29">
        <v>0.39010136908434245</v>
      </c>
    </row>
    <row r="93" spans="1:20" ht="24" customHeight="1" x14ac:dyDescent="0.3">
      <c r="A93" t="s">
        <v>3804</v>
      </c>
      <c r="B93" t="s">
        <v>3</v>
      </c>
      <c r="C93" s="25">
        <v>-1.0339999999999999E-5</v>
      </c>
      <c r="D93" t="s">
        <v>4</v>
      </c>
      <c r="E93" t="s">
        <v>5</v>
      </c>
      <c r="F93" s="23">
        <v>0</v>
      </c>
      <c r="G93">
        <v>1.2125342000000001E-2</v>
      </c>
      <c r="H93" s="1"/>
      <c r="I93" s="8"/>
      <c r="J93" s="24">
        <f t="shared" si="11"/>
        <v>-3.0691734581343684</v>
      </c>
      <c r="K93" s="8"/>
      <c r="M93" t="s">
        <v>108</v>
      </c>
      <c r="N93" s="25">
        <v>0</v>
      </c>
      <c r="O93" s="27" t="e">
        <v>#NUM!</v>
      </c>
      <c r="Q93" t="s">
        <v>3568</v>
      </c>
      <c r="R93" t="s">
        <v>3740</v>
      </c>
      <c r="S93" s="25">
        <v>2.454025E-2</v>
      </c>
      <c r="T93" s="29">
        <v>0.1260037038817502</v>
      </c>
    </row>
    <row r="94" spans="1:20" ht="24" customHeight="1" x14ac:dyDescent="0.3">
      <c r="A94" t="s">
        <v>3805</v>
      </c>
      <c r="B94" t="s">
        <v>3</v>
      </c>
      <c r="C94" s="25">
        <v>-2.1770000000000001E-6</v>
      </c>
      <c r="D94" t="s">
        <v>4</v>
      </c>
      <c r="E94" t="s">
        <v>5</v>
      </c>
      <c r="F94" s="23">
        <v>0</v>
      </c>
      <c r="G94">
        <v>1.4332203999999999E-2</v>
      </c>
      <c r="H94" s="1"/>
      <c r="I94" s="8"/>
      <c r="J94" s="24">
        <f t="shared" si="11"/>
        <v>-3.8184545521054893</v>
      </c>
      <c r="K94" s="8"/>
      <c r="M94" t="s">
        <v>109</v>
      </c>
      <c r="N94" s="25">
        <v>0</v>
      </c>
      <c r="O94" s="27" t="e">
        <v>#NUM!</v>
      </c>
      <c r="Q94" t="s">
        <v>949</v>
      </c>
      <c r="R94" t="s">
        <v>3740</v>
      </c>
      <c r="S94" s="25">
        <v>-1.27762E-2</v>
      </c>
      <c r="T94" s="29">
        <v>-0.15747502007009398</v>
      </c>
    </row>
    <row r="95" spans="1:20" ht="24" customHeight="1" x14ac:dyDescent="0.3">
      <c r="A95" t="s">
        <v>3806</v>
      </c>
      <c r="B95" t="s">
        <v>3</v>
      </c>
      <c r="C95" s="25">
        <v>5.44E-7</v>
      </c>
      <c r="D95" t="s">
        <v>4</v>
      </c>
      <c r="E95" t="s">
        <v>5</v>
      </c>
      <c r="F95" s="23">
        <v>0</v>
      </c>
      <c r="G95">
        <v>1.4333443E-2</v>
      </c>
      <c r="H95" s="1"/>
      <c r="I95" s="8"/>
      <c r="J95" s="24">
        <f t="shared" si="11"/>
        <v>-4.4207516240068125</v>
      </c>
      <c r="K95" s="8"/>
      <c r="M95" t="s">
        <v>110</v>
      </c>
      <c r="N95" s="25">
        <v>0</v>
      </c>
      <c r="O95" s="27" t="e">
        <v>#NUM!</v>
      </c>
      <c r="Q95" t="s">
        <v>544</v>
      </c>
      <c r="R95" t="s">
        <v>3740</v>
      </c>
      <c r="S95" s="25">
        <v>1.273121E-2</v>
      </c>
      <c r="T95" s="29">
        <v>-0.15899618250634356</v>
      </c>
    </row>
    <row r="96" spans="1:20" ht="24" customHeight="1" x14ac:dyDescent="0.3">
      <c r="A96" t="s">
        <v>3807</v>
      </c>
      <c r="B96" t="s">
        <v>3</v>
      </c>
      <c r="C96" s="25">
        <v>-1.5238400000000001E-4</v>
      </c>
      <c r="D96" t="s">
        <v>4</v>
      </c>
      <c r="E96" t="s">
        <v>5</v>
      </c>
      <c r="F96" s="23">
        <v>0</v>
      </c>
      <c r="G96">
        <v>1.8360346E-2</v>
      </c>
      <c r="H96" s="1"/>
      <c r="I96" s="8"/>
      <c r="J96" s="24">
        <f t="shared" si="11"/>
        <v>-2.0809414918160454</v>
      </c>
      <c r="K96" s="8"/>
      <c r="M96" t="s">
        <v>111</v>
      </c>
      <c r="N96" s="25">
        <v>0</v>
      </c>
      <c r="O96" s="27" t="e">
        <v>#NUM!</v>
      </c>
      <c r="Q96" t="s">
        <v>1327</v>
      </c>
      <c r="R96" t="s">
        <v>3740</v>
      </c>
      <c r="S96" s="25">
        <v>1.26815E-2</v>
      </c>
      <c r="T96" s="29">
        <v>-0.16068979768434427</v>
      </c>
    </row>
    <row r="97" spans="1:20" ht="24" customHeight="1" x14ac:dyDescent="0.3">
      <c r="A97" t="s">
        <v>3808</v>
      </c>
      <c r="B97" t="s">
        <v>3</v>
      </c>
      <c r="C97" s="25">
        <v>1.2817927999999999E-2</v>
      </c>
      <c r="D97" t="s">
        <v>4</v>
      </c>
      <c r="E97" t="s">
        <v>5</v>
      </c>
      <c r="F97" s="23">
        <v>0</v>
      </c>
      <c r="G97">
        <v>1.8361585999999999E-2</v>
      </c>
      <c r="H97" s="1"/>
      <c r="I97" s="8"/>
      <c r="J97" s="24">
        <f t="shared" si="11"/>
        <v>-0.15609236333199764</v>
      </c>
      <c r="K97" s="8"/>
      <c r="M97" t="s">
        <v>112</v>
      </c>
      <c r="N97" s="25">
        <v>0</v>
      </c>
      <c r="O97" s="27" t="e">
        <v>#NUM!</v>
      </c>
      <c r="Q97" t="s">
        <v>3969</v>
      </c>
      <c r="R97" t="s">
        <v>3740</v>
      </c>
      <c r="S97" s="25">
        <v>-1.1527292E-2</v>
      </c>
      <c r="T97" s="29">
        <v>-0.2021535667104373</v>
      </c>
    </row>
    <row r="98" spans="1:20" ht="24" customHeight="1" x14ac:dyDescent="0.3">
      <c r="A98" t="s">
        <v>3809</v>
      </c>
      <c r="B98" t="s">
        <v>3</v>
      </c>
      <c r="C98" s="25">
        <v>3.9456999999999998E-5</v>
      </c>
      <c r="D98" t="s">
        <v>4</v>
      </c>
      <c r="E98" t="s">
        <v>5</v>
      </c>
      <c r="F98" s="23">
        <v>0</v>
      </c>
      <c r="G98">
        <v>5.4441297E-2</v>
      </c>
      <c r="H98" s="1"/>
      <c r="I98" s="8"/>
      <c r="J98" s="24">
        <f t="shared" si="11"/>
        <v>-3.1398044013766286</v>
      </c>
      <c r="K98" s="8"/>
      <c r="M98" t="s">
        <v>113</v>
      </c>
      <c r="N98" s="25">
        <v>0</v>
      </c>
      <c r="O98" s="27" t="e">
        <v>#NUM!</v>
      </c>
      <c r="Q98" t="s">
        <v>4050</v>
      </c>
      <c r="R98" t="s">
        <v>3740</v>
      </c>
      <c r="S98" s="25">
        <v>1.1516950999999999E-2</v>
      </c>
      <c r="T98" s="29">
        <v>-0.20254334211237338</v>
      </c>
    </row>
    <row r="99" spans="1:20" ht="24" customHeight="1" x14ac:dyDescent="0.3">
      <c r="A99" t="s">
        <v>3810</v>
      </c>
      <c r="B99" t="s">
        <v>3</v>
      </c>
      <c r="C99" s="25">
        <v>-0.29211950800000003</v>
      </c>
      <c r="D99" t="s">
        <v>4</v>
      </c>
      <c r="E99" t="s">
        <v>5</v>
      </c>
      <c r="F99" s="23">
        <v>0</v>
      </c>
      <c r="G99">
        <v>6.3095171000000005E-2</v>
      </c>
      <c r="H99" s="1"/>
      <c r="I99" s="8"/>
      <c r="J99" s="24">
        <f t="shared" si="11"/>
        <v>0.66556443880139038</v>
      </c>
      <c r="K99" s="8"/>
      <c r="M99" t="s">
        <v>114</v>
      </c>
      <c r="N99" s="25">
        <v>0</v>
      </c>
      <c r="O99" s="27" t="e">
        <v>#NUM!</v>
      </c>
      <c r="Q99" t="s">
        <v>3996</v>
      </c>
      <c r="R99" t="s">
        <v>3740</v>
      </c>
      <c r="S99" s="25">
        <v>-1.1327831999999999E-2</v>
      </c>
      <c r="T99" s="29">
        <v>-0.20973406171487377</v>
      </c>
    </row>
    <row r="100" spans="1:20" ht="24" customHeight="1" x14ac:dyDescent="0.3">
      <c r="A100" t="s">
        <v>3811</v>
      </c>
      <c r="B100" t="s">
        <v>3</v>
      </c>
      <c r="C100" s="25">
        <v>-1.3606E-5</v>
      </c>
      <c r="D100" t="s">
        <v>4</v>
      </c>
      <c r="E100" t="s">
        <v>5</v>
      </c>
      <c r="F100" s="23">
        <v>0</v>
      </c>
      <c r="G100">
        <v>6.4520952000000006E-2</v>
      </c>
      <c r="H100" s="1"/>
      <c r="I100" s="8"/>
      <c r="J100" s="24">
        <f t="shared" si="11"/>
        <v>-3.675970300109991</v>
      </c>
      <c r="K100" s="8"/>
      <c r="M100" t="s">
        <v>115</v>
      </c>
      <c r="N100" s="25">
        <v>0</v>
      </c>
      <c r="O100" s="27" t="e">
        <v>#NUM!</v>
      </c>
      <c r="Q100" t="s">
        <v>3942</v>
      </c>
      <c r="R100" t="s">
        <v>3740</v>
      </c>
      <c r="S100" s="25">
        <v>-1.1309328E-2</v>
      </c>
      <c r="T100" s="29">
        <v>-0.21044406128045409</v>
      </c>
    </row>
    <row r="101" spans="1:20" ht="24" customHeight="1" x14ac:dyDescent="0.3">
      <c r="A101" t="s">
        <v>3812</v>
      </c>
      <c r="B101" t="s">
        <v>3</v>
      </c>
      <c r="C101" s="25">
        <v>-6.8029999999999999E-6</v>
      </c>
      <c r="D101" t="s">
        <v>4</v>
      </c>
      <c r="E101" t="s">
        <v>5</v>
      </c>
      <c r="F101" s="23">
        <v>0</v>
      </c>
      <c r="G101">
        <v>6.4520952000000006E-2</v>
      </c>
      <c r="H101" s="1"/>
      <c r="I101" s="8"/>
      <c r="J101" s="24">
        <f t="shared" si="11"/>
        <v>-3.9770002957739723</v>
      </c>
      <c r="K101" s="8"/>
      <c r="M101" t="s">
        <v>116</v>
      </c>
      <c r="N101" s="25">
        <v>0</v>
      </c>
      <c r="O101" s="27" t="e">
        <v>#NUM!</v>
      </c>
      <c r="Q101" t="s">
        <v>4023</v>
      </c>
      <c r="R101" t="s">
        <v>3740</v>
      </c>
      <c r="S101" s="25">
        <v>1.1306879000000001E-2</v>
      </c>
      <c r="T101" s="29">
        <v>-0.21053811659135016</v>
      </c>
    </row>
    <row r="102" spans="1:20" ht="24" customHeight="1" x14ac:dyDescent="0.3">
      <c r="A102" t="s">
        <v>3813</v>
      </c>
      <c r="B102" t="s">
        <v>3</v>
      </c>
      <c r="C102" s="25">
        <v>-6.3946800000000002E-4</v>
      </c>
      <c r="D102" t="s">
        <v>4</v>
      </c>
      <c r="E102" t="s">
        <v>5</v>
      </c>
      <c r="F102" s="23">
        <v>0</v>
      </c>
      <c r="G102">
        <v>7.1612665000000006E-2</v>
      </c>
      <c r="H102" s="1"/>
      <c r="I102" s="8"/>
      <c r="J102" s="24">
        <f t="shared" ref="J102:J165" si="12">LOG10(ABS(C102/(F102-G102)))</f>
        <v>-2.0491710193311623</v>
      </c>
      <c r="K102" s="8"/>
      <c r="M102" t="s">
        <v>117</v>
      </c>
      <c r="N102" s="25">
        <v>0</v>
      </c>
      <c r="O102" s="27" t="e">
        <v>#NUM!</v>
      </c>
      <c r="Q102" t="s">
        <v>4077</v>
      </c>
      <c r="R102" t="s">
        <v>3740</v>
      </c>
      <c r="S102" s="25">
        <v>1.1278035E-2</v>
      </c>
      <c r="T102" s="29">
        <v>-0.21164742317066576</v>
      </c>
    </row>
    <row r="103" spans="1:20" ht="24" customHeight="1" x14ac:dyDescent="0.3">
      <c r="A103" t="s">
        <v>3814</v>
      </c>
      <c r="B103" t="s">
        <v>3</v>
      </c>
      <c r="C103" s="25">
        <v>-5.8468310000000003E-2</v>
      </c>
      <c r="D103" t="s">
        <v>4</v>
      </c>
      <c r="E103" t="s">
        <v>5</v>
      </c>
      <c r="F103" s="23">
        <v>0</v>
      </c>
      <c r="G103">
        <v>7.1612665000000006E-2</v>
      </c>
      <c r="H103" s="1"/>
      <c r="I103" s="8"/>
      <c r="J103" s="24">
        <f t="shared" si="12"/>
        <v>-8.8069294966568179E-2</v>
      </c>
      <c r="K103" s="8"/>
      <c r="M103" t="s">
        <v>118</v>
      </c>
      <c r="N103" s="25">
        <v>0</v>
      </c>
      <c r="O103" s="27" t="e">
        <v>#NUM!</v>
      </c>
      <c r="Q103" t="s">
        <v>4158</v>
      </c>
      <c r="R103" t="s">
        <v>3740</v>
      </c>
      <c r="S103" s="25">
        <v>-1.0827142E-2</v>
      </c>
      <c r="T103" s="29">
        <v>-0.22936702853462759</v>
      </c>
    </row>
    <row r="104" spans="1:20" ht="24" customHeight="1" x14ac:dyDescent="0.3">
      <c r="A104" t="s">
        <v>3815</v>
      </c>
      <c r="B104" t="s">
        <v>3</v>
      </c>
      <c r="C104" s="25">
        <v>-1.0885E-5</v>
      </c>
      <c r="D104" t="s">
        <v>4</v>
      </c>
      <c r="E104" t="s">
        <v>5</v>
      </c>
      <c r="F104" s="23">
        <v>0</v>
      </c>
      <c r="G104">
        <v>7.4644001000000001E-2</v>
      </c>
      <c r="H104" s="1"/>
      <c r="I104" s="8"/>
      <c r="J104" s="24">
        <f t="shared" si="12"/>
        <v>-3.8361664766439176</v>
      </c>
      <c r="K104" s="8"/>
      <c r="M104" t="s">
        <v>119</v>
      </c>
      <c r="N104" s="25">
        <v>0</v>
      </c>
      <c r="O104" s="27" t="e">
        <v>#NUM!</v>
      </c>
      <c r="Q104" t="s">
        <v>4185</v>
      </c>
      <c r="R104" t="s">
        <v>3740</v>
      </c>
      <c r="S104" s="25">
        <v>1.0804012999999999E-2</v>
      </c>
      <c r="T104" s="29">
        <v>-0.23029576312138111</v>
      </c>
    </row>
    <row r="105" spans="1:20" ht="24" customHeight="1" x14ac:dyDescent="0.3">
      <c r="A105" t="s">
        <v>3816</v>
      </c>
      <c r="B105" t="s">
        <v>3</v>
      </c>
      <c r="C105" s="25">
        <v>2.0408500000000001E-4</v>
      </c>
      <c r="D105" t="s">
        <v>4</v>
      </c>
      <c r="E105" t="s">
        <v>5</v>
      </c>
      <c r="F105" s="23">
        <v>0</v>
      </c>
      <c r="G105">
        <v>7.5366810000000006E-2</v>
      </c>
      <c r="H105" s="1"/>
      <c r="I105" s="8"/>
      <c r="J105" s="24">
        <f t="shared" si="12"/>
        <v>-2.5673690478006383</v>
      </c>
      <c r="K105" s="8"/>
      <c r="M105" t="s">
        <v>120</v>
      </c>
      <c r="N105" s="25">
        <v>0</v>
      </c>
      <c r="O105" s="27" t="e">
        <v>#NUM!</v>
      </c>
      <c r="Q105" t="s">
        <v>4078</v>
      </c>
      <c r="R105" t="s">
        <v>3746</v>
      </c>
      <c r="S105" s="25">
        <v>4.6256107999999997E-2</v>
      </c>
      <c r="T105" s="29">
        <v>0.40125889723290947</v>
      </c>
    </row>
    <row r="106" spans="1:20" ht="24" customHeight="1" x14ac:dyDescent="0.3">
      <c r="A106" t="s">
        <v>3817</v>
      </c>
      <c r="B106" t="s">
        <v>3</v>
      </c>
      <c r="C106" s="25">
        <v>-1.3935772000000001E-2</v>
      </c>
      <c r="D106" t="s">
        <v>4</v>
      </c>
      <c r="E106" t="s">
        <v>5</v>
      </c>
      <c r="F106" s="23">
        <v>0</v>
      </c>
      <c r="G106">
        <v>7.5366810000000006E-2</v>
      </c>
      <c r="H106" s="1"/>
      <c r="I106" s="8"/>
      <c r="J106" s="24">
        <f t="shared" si="12"/>
        <v>-0.733049101243609</v>
      </c>
      <c r="K106" s="8"/>
      <c r="M106" t="s">
        <v>121</v>
      </c>
      <c r="N106" s="25">
        <v>0</v>
      </c>
      <c r="O106" s="27" t="e">
        <v>#NUM!</v>
      </c>
      <c r="Q106" t="s">
        <v>4024</v>
      </c>
      <c r="R106" t="s">
        <v>3746</v>
      </c>
      <c r="S106" s="25">
        <v>4.6235699999999998E-2</v>
      </c>
      <c r="T106" s="29">
        <v>0.40106724605596383</v>
      </c>
    </row>
    <row r="107" spans="1:20" ht="24" customHeight="1" x14ac:dyDescent="0.3">
      <c r="A107" t="s">
        <v>3818</v>
      </c>
      <c r="B107" t="s">
        <v>3</v>
      </c>
      <c r="C107" s="25">
        <v>-0.381431664</v>
      </c>
      <c r="D107" t="s">
        <v>4</v>
      </c>
      <c r="E107" t="s">
        <v>5</v>
      </c>
      <c r="F107" s="23">
        <v>0</v>
      </c>
      <c r="G107">
        <v>8.0582690999999998E-2</v>
      </c>
      <c r="H107" s="1"/>
      <c r="I107" s="8"/>
      <c r="J107" s="24">
        <f t="shared" si="12"/>
        <v>0.67517497629619394</v>
      </c>
      <c r="K107" s="8"/>
      <c r="M107" t="s">
        <v>122</v>
      </c>
      <c r="N107" s="25">
        <v>0</v>
      </c>
      <c r="O107" s="27" t="e">
        <v>#NUM!</v>
      </c>
      <c r="Q107" t="s">
        <v>4051</v>
      </c>
      <c r="R107" t="s">
        <v>3746</v>
      </c>
      <c r="S107" s="25">
        <v>4.6200325E-2</v>
      </c>
      <c r="T107" s="29">
        <v>0.4007348395500081</v>
      </c>
    </row>
    <row r="108" spans="1:20" ht="24" customHeight="1" x14ac:dyDescent="0.3">
      <c r="A108" t="s">
        <v>3819</v>
      </c>
      <c r="B108" t="s">
        <v>3</v>
      </c>
      <c r="C108" s="25">
        <v>5.3062000000000001E-5</v>
      </c>
      <c r="D108" t="s">
        <v>4</v>
      </c>
      <c r="E108" t="s">
        <v>5</v>
      </c>
      <c r="F108" s="23">
        <v>0</v>
      </c>
      <c r="G108">
        <v>8.1857214999999997E-2</v>
      </c>
      <c r="H108" s="1"/>
      <c r="I108" s="8"/>
      <c r="J108" s="24">
        <f t="shared" si="12"/>
        <v>-3.1882733494313267</v>
      </c>
      <c r="K108" s="8"/>
      <c r="M108" t="s">
        <v>123</v>
      </c>
      <c r="N108" s="25">
        <v>0</v>
      </c>
      <c r="O108" s="27" t="e">
        <v>#NUM!</v>
      </c>
      <c r="Q108" t="s">
        <v>3997</v>
      </c>
      <c r="R108" t="s">
        <v>3746</v>
      </c>
      <c r="S108" s="25">
        <v>-4.6179643999999999E-2</v>
      </c>
      <c r="T108" s="29">
        <v>0.40054038951008036</v>
      </c>
    </row>
    <row r="109" spans="1:20" ht="24" customHeight="1" x14ac:dyDescent="0.3">
      <c r="A109" t="s">
        <v>3820</v>
      </c>
      <c r="B109" t="s">
        <v>3</v>
      </c>
      <c r="C109" s="25">
        <v>-7.3470000000000001E-6</v>
      </c>
      <c r="D109" t="s">
        <v>4</v>
      </c>
      <c r="E109" t="s">
        <v>5</v>
      </c>
      <c r="F109" s="23">
        <v>0</v>
      </c>
      <c r="G109">
        <v>8.1857214999999997E-2</v>
      </c>
      <c r="H109" s="1"/>
      <c r="I109" s="8"/>
      <c r="J109" s="24">
        <f t="shared" si="12"/>
        <v>-4.04694692486376</v>
      </c>
      <c r="K109" s="8"/>
      <c r="M109" t="s">
        <v>124</v>
      </c>
      <c r="N109" s="25">
        <v>0</v>
      </c>
      <c r="O109" s="27" t="e">
        <v>#NUM!</v>
      </c>
      <c r="Q109" t="s">
        <v>3943</v>
      </c>
      <c r="R109" t="s">
        <v>3746</v>
      </c>
      <c r="S109" s="25">
        <v>-4.6147806999999999E-2</v>
      </c>
      <c r="T109" s="29">
        <v>0.40024087655226298</v>
      </c>
    </row>
    <row r="110" spans="1:20" ht="24" customHeight="1" x14ac:dyDescent="0.3">
      <c r="A110" t="s">
        <v>3821</v>
      </c>
      <c r="B110" t="s">
        <v>3</v>
      </c>
      <c r="C110" s="25">
        <v>-1.9864000000000002E-5</v>
      </c>
      <c r="D110" t="s">
        <v>4</v>
      </c>
      <c r="E110" t="s">
        <v>5</v>
      </c>
      <c r="F110" s="23">
        <v>0</v>
      </c>
      <c r="G110">
        <v>9.9734035999999998E-2</v>
      </c>
      <c r="H110" s="1"/>
      <c r="I110" s="8"/>
      <c r="J110" s="24">
        <f t="shared" si="12"/>
        <v>-3.7007766877175063</v>
      </c>
      <c r="K110" s="8"/>
      <c r="M110" t="s">
        <v>125</v>
      </c>
      <c r="N110" s="25">
        <v>0</v>
      </c>
      <c r="O110" s="27" t="e">
        <v>#NUM!</v>
      </c>
      <c r="Q110" t="s">
        <v>3970</v>
      </c>
      <c r="R110" t="s">
        <v>3746</v>
      </c>
      <c r="S110" s="25">
        <v>-4.6141003999999999E-2</v>
      </c>
      <c r="T110" s="29">
        <v>0.40017684917269825</v>
      </c>
    </row>
    <row r="111" spans="1:20" ht="24" customHeight="1" x14ac:dyDescent="0.3">
      <c r="A111" t="s">
        <v>3822</v>
      </c>
      <c r="B111" t="s">
        <v>3</v>
      </c>
      <c r="C111" s="25">
        <v>5.0613199999999996E-4</v>
      </c>
      <c r="D111" t="s">
        <v>4</v>
      </c>
      <c r="E111" t="s">
        <v>5</v>
      </c>
      <c r="F111" s="23">
        <v>0</v>
      </c>
      <c r="G111">
        <v>0.114366273</v>
      </c>
      <c r="H111" s="1"/>
      <c r="I111" s="8"/>
      <c r="J111" s="24">
        <f t="shared" si="12"/>
        <v>-2.3540341721517617</v>
      </c>
      <c r="K111" s="8"/>
      <c r="M111" t="s">
        <v>126</v>
      </c>
      <c r="N111" s="25">
        <v>0</v>
      </c>
      <c r="O111" s="27" t="e">
        <v>#NUM!</v>
      </c>
      <c r="Q111" t="s">
        <v>4186</v>
      </c>
      <c r="R111" t="s">
        <v>3746</v>
      </c>
      <c r="S111" s="25">
        <v>4.5103161000000003E-2</v>
      </c>
      <c r="T111" s="29">
        <v>0.39029678884613517</v>
      </c>
    </row>
    <row r="112" spans="1:20" ht="24" customHeight="1" x14ac:dyDescent="0.3">
      <c r="A112" t="s">
        <v>3823</v>
      </c>
      <c r="B112" t="s">
        <v>3</v>
      </c>
      <c r="C112" s="25">
        <v>-2.6150696000000001E-2</v>
      </c>
      <c r="D112" t="s">
        <v>4</v>
      </c>
      <c r="E112" t="s">
        <v>5</v>
      </c>
      <c r="F112" s="23">
        <v>0</v>
      </c>
      <c r="G112">
        <v>0.114367513</v>
      </c>
      <c r="H112" s="1"/>
      <c r="I112" s="8"/>
      <c r="J112" s="24">
        <f t="shared" si="12"/>
        <v>-0.64081942508783873</v>
      </c>
      <c r="K112" s="8"/>
      <c r="M112" t="s">
        <v>127</v>
      </c>
      <c r="N112" s="25">
        <v>0</v>
      </c>
      <c r="O112" s="27" t="e">
        <v>#NUM!</v>
      </c>
      <c r="Q112" t="s">
        <v>4159</v>
      </c>
      <c r="R112" t="s">
        <v>3746</v>
      </c>
      <c r="S112" s="25">
        <v>-4.5040302999999997E-2</v>
      </c>
      <c r="T112" s="29">
        <v>0.38969111238870291</v>
      </c>
    </row>
    <row r="113" spans="1:20" ht="24" customHeight="1" x14ac:dyDescent="0.3">
      <c r="A113" t="s">
        <v>3824</v>
      </c>
      <c r="B113" t="s">
        <v>3</v>
      </c>
      <c r="C113" s="25">
        <v>-2.25582E-4</v>
      </c>
      <c r="D113" t="s">
        <v>4</v>
      </c>
      <c r="E113" t="s">
        <v>5</v>
      </c>
      <c r="F113" s="23">
        <v>0</v>
      </c>
      <c r="G113">
        <v>0.24466410499999999</v>
      </c>
      <c r="H113" s="1"/>
      <c r="I113" s="8"/>
      <c r="J113" s="24">
        <f t="shared" si="12"/>
        <v>-3.0352658153241445</v>
      </c>
      <c r="K113" s="8"/>
      <c r="M113" t="s">
        <v>128</v>
      </c>
      <c r="N113" s="25">
        <v>0</v>
      </c>
      <c r="O113" s="27" t="e">
        <v>#NUM!</v>
      </c>
      <c r="Q113" t="s">
        <v>4105</v>
      </c>
      <c r="R113" t="s">
        <v>3746</v>
      </c>
      <c r="S113" s="25">
        <v>2.4601007000000001E-2</v>
      </c>
      <c r="T113" s="29">
        <v>0.12704269346923769</v>
      </c>
    </row>
    <row r="114" spans="1:20" ht="24" customHeight="1" x14ac:dyDescent="0.3">
      <c r="A114" t="s">
        <v>3825</v>
      </c>
      <c r="B114" t="s">
        <v>3</v>
      </c>
      <c r="C114" s="25">
        <v>0.33202991799999998</v>
      </c>
      <c r="D114" t="s">
        <v>4</v>
      </c>
      <c r="E114" t="s">
        <v>5</v>
      </c>
      <c r="F114" s="23">
        <v>0</v>
      </c>
      <c r="G114">
        <v>0.25487641999999999</v>
      </c>
      <c r="H114" s="1"/>
      <c r="I114" s="8"/>
      <c r="J114" s="24">
        <f t="shared" si="12"/>
        <v>0.11484755976283545</v>
      </c>
      <c r="K114" s="8"/>
      <c r="M114" t="s">
        <v>129</v>
      </c>
      <c r="N114" s="25">
        <v>0</v>
      </c>
      <c r="O114" s="27" t="e">
        <v>#NUM!</v>
      </c>
      <c r="Q114" t="s">
        <v>4132</v>
      </c>
      <c r="R114" t="s">
        <v>3746</v>
      </c>
      <c r="S114" s="25">
        <v>-2.4530528999999999E-2</v>
      </c>
      <c r="T114" s="29">
        <v>0.12579672275543846</v>
      </c>
    </row>
    <row r="115" spans="1:20" ht="24" customHeight="1" x14ac:dyDescent="0.3">
      <c r="A115" t="s">
        <v>3826</v>
      </c>
      <c r="B115" t="s">
        <v>3</v>
      </c>
      <c r="C115" s="25">
        <v>-0.19259926899999999</v>
      </c>
      <c r="D115" t="s">
        <v>4</v>
      </c>
      <c r="E115" t="s">
        <v>5</v>
      </c>
      <c r="F115" s="23">
        <v>0</v>
      </c>
      <c r="G115">
        <v>0.26028695099999999</v>
      </c>
      <c r="H115" s="1"/>
      <c r="I115" s="8"/>
      <c r="J115" s="24">
        <f t="shared" si="12"/>
        <v>-0.13079776166184121</v>
      </c>
      <c r="K115" s="8"/>
      <c r="M115" t="s">
        <v>130</v>
      </c>
      <c r="N115" s="25">
        <v>0</v>
      </c>
      <c r="O115" s="27" t="e">
        <v>#NUM!</v>
      </c>
      <c r="Q115" t="s">
        <v>3808</v>
      </c>
      <c r="R115" t="s">
        <v>3746</v>
      </c>
      <c r="S115" s="25">
        <v>1.2817927999999999E-2</v>
      </c>
      <c r="T115" s="29">
        <v>-0.15609236333199764</v>
      </c>
    </row>
    <row r="116" spans="1:20" ht="24" customHeight="1" x14ac:dyDescent="0.3">
      <c r="A116" t="s">
        <v>3827</v>
      </c>
      <c r="B116" t="s">
        <v>3</v>
      </c>
      <c r="C116" s="25">
        <v>9.8995099999999998E-4</v>
      </c>
      <c r="D116" t="s">
        <v>4</v>
      </c>
      <c r="E116" t="s">
        <v>5</v>
      </c>
      <c r="F116" s="23">
        <v>0</v>
      </c>
      <c r="G116">
        <v>0.278823351</v>
      </c>
      <c r="H116" s="1"/>
      <c r="I116" s="8"/>
      <c r="J116" s="24">
        <f t="shared" si="12"/>
        <v>-2.4497154437200996</v>
      </c>
      <c r="K116" s="8"/>
      <c r="M116" t="s">
        <v>131</v>
      </c>
      <c r="N116" s="25">
        <v>0</v>
      </c>
      <c r="O116" s="27" t="e">
        <v>#NUM!</v>
      </c>
      <c r="Q116" t="s">
        <v>3781</v>
      </c>
      <c r="R116" t="s">
        <v>3746</v>
      </c>
      <c r="S116" s="25">
        <v>1.2800241E-2</v>
      </c>
      <c r="T116" s="29">
        <v>-0.15669204457556341</v>
      </c>
    </row>
    <row r="117" spans="1:20" ht="24" customHeight="1" x14ac:dyDescent="0.3">
      <c r="A117" t="s">
        <v>3828</v>
      </c>
      <c r="B117" t="s">
        <v>3</v>
      </c>
      <c r="C117" s="25">
        <v>-4.6702647E-2</v>
      </c>
      <c r="D117" t="s">
        <v>4</v>
      </c>
      <c r="E117" t="s">
        <v>5</v>
      </c>
      <c r="F117" s="23">
        <v>0</v>
      </c>
      <c r="G117">
        <v>0.278823351</v>
      </c>
      <c r="H117" s="1"/>
      <c r="I117" s="8"/>
      <c r="J117" s="24">
        <f t="shared" si="12"/>
        <v>-0.77598764631330497</v>
      </c>
      <c r="K117" s="8"/>
      <c r="M117" t="s">
        <v>132</v>
      </c>
      <c r="N117" s="25">
        <v>0</v>
      </c>
      <c r="O117" s="27" t="e">
        <v>#NUM!</v>
      </c>
      <c r="Q117" t="s">
        <v>3835</v>
      </c>
      <c r="R117" t="s">
        <v>3746</v>
      </c>
      <c r="S117" s="25">
        <v>1.2796703E-2</v>
      </c>
      <c r="T117" s="29">
        <v>-0.15681210061715642</v>
      </c>
    </row>
    <row r="118" spans="1:20" ht="24" customHeight="1" x14ac:dyDescent="0.3">
      <c r="A118" t="s">
        <v>3829</v>
      </c>
      <c r="B118" t="s">
        <v>3</v>
      </c>
      <c r="C118" s="25">
        <v>3.0150199999999999E-4</v>
      </c>
      <c r="D118" t="s">
        <v>4</v>
      </c>
      <c r="E118" t="s">
        <v>5</v>
      </c>
      <c r="F118" s="23">
        <v>0</v>
      </c>
      <c r="G118">
        <v>1.0811143E-2</v>
      </c>
      <c r="H118" s="1"/>
      <c r="I118" s="8"/>
      <c r="J118" s="24">
        <f t="shared" si="12"/>
        <v>-1.5545814144809378</v>
      </c>
      <c r="K118" s="8"/>
      <c r="M118" t="s">
        <v>133</v>
      </c>
      <c r="N118" s="25">
        <v>0</v>
      </c>
      <c r="O118" s="27" t="e">
        <v>#NUM!</v>
      </c>
      <c r="Q118" t="s">
        <v>3889</v>
      </c>
      <c r="R118" t="s">
        <v>3746</v>
      </c>
      <c r="S118" s="25">
        <v>-1.2742824999999999E-2</v>
      </c>
      <c r="T118" s="29">
        <v>-0.15864447221051114</v>
      </c>
    </row>
    <row r="119" spans="1:20" ht="24" customHeight="1" x14ac:dyDescent="0.3">
      <c r="A119" t="s">
        <v>3830</v>
      </c>
      <c r="B119" t="s">
        <v>3</v>
      </c>
      <c r="C119" s="25">
        <v>-2.1472785000000001E-2</v>
      </c>
      <c r="D119" t="s">
        <v>4</v>
      </c>
      <c r="E119" t="s">
        <v>5</v>
      </c>
      <c r="F119" s="23">
        <v>0</v>
      </c>
      <c r="G119">
        <v>1.0811143E-2</v>
      </c>
      <c r="H119" s="1"/>
      <c r="I119" s="8"/>
      <c r="J119" s="24">
        <f t="shared" si="12"/>
        <v>0.29801676383520126</v>
      </c>
      <c r="K119" s="8"/>
      <c r="M119" t="s">
        <v>134</v>
      </c>
      <c r="N119" s="25">
        <v>0</v>
      </c>
      <c r="O119" s="27" t="e">
        <v>#NUM!</v>
      </c>
      <c r="Q119" t="s">
        <v>3862</v>
      </c>
      <c r="R119" t="s">
        <v>3746</v>
      </c>
      <c r="S119" s="25">
        <v>-1.2733573E-2</v>
      </c>
      <c r="T119" s="29">
        <v>-0.15895990869593665</v>
      </c>
    </row>
    <row r="120" spans="1:20" ht="24" customHeight="1" x14ac:dyDescent="0.3">
      <c r="A120" t="s">
        <v>3831</v>
      </c>
      <c r="B120" t="s">
        <v>3</v>
      </c>
      <c r="C120" s="25">
        <v>-1.7686999999999999E-5</v>
      </c>
      <c r="D120" t="s">
        <v>4</v>
      </c>
      <c r="E120" t="s">
        <v>5</v>
      </c>
      <c r="F120" s="23">
        <v>0</v>
      </c>
      <c r="G120">
        <v>1.2125342000000001E-2</v>
      </c>
      <c r="H120" s="1"/>
      <c r="I120" s="8"/>
      <c r="J120" s="24">
        <f t="shared" si="12"/>
        <v>-2.836039821073268</v>
      </c>
      <c r="K120" s="8"/>
      <c r="M120" t="s">
        <v>135</v>
      </c>
      <c r="N120" s="25">
        <v>0</v>
      </c>
      <c r="O120" s="27" t="e">
        <v>#NUM!</v>
      </c>
      <c r="Q120" t="s">
        <v>3916</v>
      </c>
      <c r="R120" t="s">
        <v>3746</v>
      </c>
      <c r="S120" s="25">
        <v>-1.2721872E-2</v>
      </c>
      <c r="T120" s="29">
        <v>-0.15935916945061268</v>
      </c>
    </row>
    <row r="121" spans="1:20" ht="24" customHeight="1" x14ac:dyDescent="0.3">
      <c r="A121" t="s">
        <v>3832</v>
      </c>
      <c r="B121" t="s">
        <v>3</v>
      </c>
      <c r="C121" s="25">
        <v>-1.1429E-5</v>
      </c>
      <c r="D121" t="s">
        <v>4</v>
      </c>
      <c r="E121" t="s">
        <v>5</v>
      </c>
      <c r="F121" s="23">
        <v>0</v>
      </c>
      <c r="G121">
        <v>1.4332203999999999E-2</v>
      </c>
      <c r="H121" s="1"/>
      <c r="I121" s="8"/>
      <c r="J121" s="24">
        <f t="shared" si="12"/>
        <v>-3.0983047484311812</v>
      </c>
      <c r="K121" s="8"/>
      <c r="M121" t="s">
        <v>136</v>
      </c>
      <c r="N121" s="25">
        <v>0</v>
      </c>
      <c r="O121" s="27" t="e">
        <v>#NUM!</v>
      </c>
      <c r="Q121" t="s">
        <v>2813</v>
      </c>
      <c r="R121" t="s">
        <v>3746</v>
      </c>
      <c r="S121" s="25">
        <v>1.149352E-2</v>
      </c>
      <c r="T121" s="29">
        <v>-0.20345718251951986</v>
      </c>
    </row>
    <row r="122" spans="1:20" ht="24" customHeight="1" x14ac:dyDescent="0.3">
      <c r="A122" t="s">
        <v>3833</v>
      </c>
      <c r="B122" t="s">
        <v>3</v>
      </c>
      <c r="C122" s="25">
        <v>-5.9869999999999996E-6</v>
      </c>
      <c r="D122" t="s">
        <v>4</v>
      </c>
      <c r="E122" t="s">
        <v>5</v>
      </c>
      <c r="F122" s="23">
        <v>0</v>
      </c>
      <c r="G122">
        <v>1.4333443E-2</v>
      </c>
      <c r="H122" s="1"/>
      <c r="I122" s="8"/>
      <c r="J122" s="24">
        <f t="shared" si="12"/>
        <v>-3.3791412655593076</v>
      </c>
      <c r="K122" s="8"/>
      <c r="M122" t="s">
        <v>137</v>
      </c>
      <c r="N122" s="25">
        <v>0</v>
      </c>
      <c r="O122" s="27" t="e">
        <v>#NUM!</v>
      </c>
      <c r="Q122" t="s">
        <v>3029</v>
      </c>
      <c r="R122" t="s">
        <v>3746</v>
      </c>
      <c r="S122" s="25">
        <v>1.131003E-2</v>
      </c>
      <c r="T122" s="29">
        <v>-0.21044385608582281</v>
      </c>
    </row>
    <row r="123" spans="1:20" ht="24" customHeight="1" x14ac:dyDescent="0.3">
      <c r="A123" t="s">
        <v>3834</v>
      </c>
      <c r="B123" t="s">
        <v>3</v>
      </c>
      <c r="C123" s="25">
        <v>-2.56059E-4</v>
      </c>
      <c r="D123" t="s">
        <v>4</v>
      </c>
      <c r="E123" t="s">
        <v>5</v>
      </c>
      <c r="F123" s="23">
        <v>0</v>
      </c>
      <c r="G123">
        <v>1.8360346E-2</v>
      </c>
      <c r="H123" s="1"/>
      <c r="I123" s="8"/>
      <c r="J123" s="24">
        <f t="shared" si="12"/>
        <v>-1.8555408161187741</v>
      </c>
      <c r="K123" s="8"/>
      <c r="M123" t="s">
        <v>138</v>
      </c>
      <c r="N123" s="25">
        <v>0</v>
      </c>
      <c r="O123" s="27" t="e">
        <v>#NUM!</v>
      </c>
      <c r="Q123" t="s">
        <v>2570</v>
      </c>
      <c r="R123" t="s">
        <v>3746</v>
      </c>
      <c r="S123" s="25">
        <v>1.129638E-2</v>
      </c>
      <c r="T123" s="29">
        <v>-0.21096652216545081</v>
      </c>
    </row>
    <row r="124" spans="1:20" ht="24" customHeight="1" x14ac:dyDescent="0.3">
      <c r="A124" t="s">
        <v>3835</v>
      </c>
      <c r="B124" t="s">
        <v>3</v>
      </c>
      <c r="C124" s="25">
        <v>1.2796703E-2</v>
      </c>
      <c r="D124" t="s">
        <v>4</v>
      </c>
      <c r="E124" t="s">
        <v>5</v>
      </c>
      <c r="F124" s="23">
        <v>0</v>
      </c>
      <c r="G124">
        <v>1.8361585999999999E-2</v>
      </c>
      <c r="H124" s="1"/>
      <c r="I124" s="8"/>
      <c r="J124" s="24">
        <f t="shared" si="12"/>
        <v>-0.15681210061715642</v>
      </c>
      <c r="K124" s="8"/>
      <c r="M124" t="s">
        <v>139</v>
      </c>
      <c r="N124" s="25">
        <v>0</v>
      </c>
      <c r="O124" s="27" t="e">
        <v>#NUM!</v>
      </c>
      <c r="Q124" t="s">
        <v>3704</v>
      </c>
      <c r="R124" t="s">
        <v>3746</v>
      </c>
      <c r="S124" s="25">
        <v>1.0820949999999999E-2</v>
      </c>
      <c r="T124" s="29">
        <v>-0.22963867478512875</v>
      </c>
    </row>
    <row r="125" spans="1:20" ht="24" customHeight="1" x14ac:dyDescent="0.3">
      <c r="A125" t="s">
        <v>3836</v>
      </c>
      <c r="B125" t="s">
        <v>3</v>
      </c>
      <c r="C125" s="25">
        <v>4.8980999999999997E-5</v>
      </c>
      <c r="D125" t="s">
        <v>4</v>
      </c>
      <c r="E125" t="s">
        <v>5</v>
      </c>
      <c r="F125" s="23">
        <v>0</v>
      </c>
      <c r="G125">
        <v>5.4441297E-2</v>
      </c>
      <c r="H125" s="1"/>
      <c r="I125" s="8"/>
      <c r="J125" s="24">
        <f t="shared" si="12"/>
        <v>-3.0459008157408554</v>
      </c>
      <c r="K125" s="8"/>
      <c r="M125" t="s">
        <v>140</v>
      </c>
      <c r="N125" s="25">
        <v>0</v>
      </c>
      <c r="O125" s="27" t="e">
        <v>#NUM!</v>
      </c>
      <c r="Q125" t="s">
        <v>3918</v>
      </c>
      <c r="R125" t="s">
        <v>4208</v>
      </c>
      <c r="S125" s="25">
        <v>-0.29214100500000001</v>
      </c>
      <c r="T125" s="29">
        <v>0.66559639724552255</v>
      </c>
    </row>
    <row r="126" spans="1:20" ht="24" customHeight="1" x14ac:dyDescent="0.3">
      <c r="A126" t="s">
        <v>3837</v>
      </c>
      <c r="B126" t="s">
        <v>3</v>
      </c>
      <c r="C126" s="25">
        <v>-0.292127943</v>
      </c>
      <c r="D126" t="s">
        <v>4</v>
      </c>
      <c r="E126" t="s">
        <v>5</v>
      </c>
      <c r="F126" s="23">
        <v>0</v>
      </c>
      <c r="G126">
        <v>6.3095171000000005E-2</v>
      </c>
      <c r="H126" s="1"/>
      <c r="I126" s="8"/>
      <c r="J126" s="24">
        <f t="shared" si="12"/>
        <v>0.66557697894666212</v>
      </c>
      <c r="K126" s="8"/>
      <c r="M126" t="s">
        <v>141</v>
      </c>
      <c r="N126" s="25">
        <v>0</v>
      </c>
      <c r="O126" s="27" t="e">
        <v>#NUM!</v>
      </c>
      <c r="Q126" t="s">
        <v>3891</v>
      </c>
      <c r="R126" t="s">
        <v>4208</v>
      </c>
      <c r="S126" s="25">
        <v>-0.29213746699999998</v>
      </c>
      <c r="T126" s="29">
        <v>0.66559113765116595</v>
      </c>
    </row>
    <row r="127" spans="1:20" ht="24" customHeight="1" x14ac:dyDescent="0.3">
      <c r="A127" t="s">
        <v>3838</v>
      </c>
      <c r="B127" t="s">
        <v>3</v>
      </c>
      <c r="C127" s="25">
        <v>1.361E-6</v>
      </c>
      <c r="D127" t="s">
        <v>4</v>
      </c>
      <c r="E127" t="s">
        <v>5</v>
      </c>
      <c r="F127" s="23">
        <v>0</v>
      </c>
      <c r="G127">
        <v>6.4520952000000006E-2</v>
      </c>
      <c r="H127" s="1"/>
      <c r="I127" s="8"/>
      <c r="J127" s="24">
        <f t="shared" si="12"/>
        <v>-4.6758426415312053</v>
      </c>
      <c r="K127" s="8"/>
      <c r="M127" t="s">
        <v>142</v>
      </c>
      <c r="N127" s="25">
        <v>0</v>
      </c>
      <c r="O127" s="27" t="e">
        <v>#NUM!</v>
      </c>
      <c r="Q127" t="s">
        <v>3864</v>
      </c>
      <c r="R127" t="s">
        <v>4208</v>
      </c>
      <c r="S127" s="25">
        <v>-0.292133113</v>
      </c>
      <c r="T127" s="29">
        <v>0.66558466490296009</v>
      </c>
    </row>
    <row r="128" spans="1:20" ht="24" customHeight="1" x14ac:dyDescent="0.3">
      <c r="A128" t="s">
        <v>3839</v>
      </c>
      <c r="B128" t="s">
        <v>3</v>
      </c>
      <c r="C128" s="25">
        <v>-6.8029999999999999E-6</v>
      </c>
      <c r="D128" t="s">
        <v>4</v>
      </c>
      <c r="E128" t="s">
        <v>5</v>
      </c>
      <c r="F128" s="23">
        <v>0</v>
      </c>
      <c r="G128">
        <v>6.4520952000000006E-2</v>
      </c>
      <c r="H128" s="1"/>
      <c r="I128" s="8"/>
      <c r="J128" s="24">
        <f t="shared" si="12"/>
        <v>-3.9770002957739723</v>
      </c>
      <c r="K128" s="8"/>
      <c r="M128" t="s">
        <v>143</v>
      </c>
      <c r="N128" s="25">
        <v>0</v>
      </c>
      <c r="O128" s="27" t="e">
        <v>#NUM!</v>
      </c>
      <c r="Q128" t="s">
        <v>3837</v>
      </c>
      <c r="R128" t="s">
        <v>4208</v>
      </c>
      <c r="S128" s="25">
        <v>-0.292127943</v>
      </c>
      <c r="T128" s="29">
        <v>0.66557697894666212</v>
      </c>
    </row>
    <row r="129" spans="1:20" ht="24" customHeight="1" x14ac:dyDescent="0.3">
      <c r="A129" t="s">
        <v>3840</v>
      </c>
      <c r="B129" t="s">
        <v>3</v>
      </c>
      <c r="C129" s="25">
        <v>-6.8572700000000002E-4</v>
      </c>
      <c r="D129" t="s">
        <v>4</v>
      </c>
      <c r="E129" t="s">
        <v>5</v>
      </c>
      <c r="F129" s="23">
        <v>0</v>
      </c>
      <c r="G129">
        <v>7.1612665000000006E-2</v>
      </c>
      <c r="H129" s="1"/>
      <c r="I129" s="8"/>
      <c r="J129" s="24">
        <f t="shared" si="12"/>
        <v>-2.0188385860699158</v>
      </c>
      <c r="K129" s="8"/>
      <c r="M129" t="s">
        <v>144</v>
      </c>
      <c r="N129" s="25">
        <v>0</v>
      </c>
      <c r="O129" s="27" t="e">
        <v>#NUM!</v>
      </c>
      <c r="Q129" t="s">
        <v>3810</v>
      </c>
      <c r="R129" t="s">
        <v>4208</v>
      </c>
      <c r="S129" s="25">
        <v>-0.29211950800000003</v>
      </c>
      <c r="T129" s="29">
        <v>0.66556443880139038</v>
      </c>
    </row>
    <row r="130" spans="1:20" ht="24" customHeight="1" x14ac:dyDescent="0.3">
      <c r="A130" t="s">
        <v>3841</v>
      </c>
      <c r="B130" t="s">
        <v>3</v>
      </c>
      <c r="C130" s="25">
        <v>-5.8442731999999997E-2</v>
      </c>
      <c r="D130" t="s">
        <v>4</v>
      </c>
      <c r="E130" t="s">
        <v>5</v>
      </c>
      <c r="F130" s="23">
        <v>0</v>
      </c>
      <c r="G130">
        <v>7.1612665000000006E-2</v>
      </c>
      <c r="H130" s="1"/>
      <c r="I130" s="8"/>
      <c r="J130" s="24">
        <f t="shared" si="12"/>
        <v>-8.8259326365575944E-2</v>
      </c>
      <c r="K130" s="8"/>
      <c r="M130" t="s">
        <v>145</v>
      </c>
      <c r="N130" s="25">
        <v>0</v>
      </c>
      <c r="O130" s="27" t="e">
        <v>#NUM!</v>
      </c>
      <c r="Q130" t="s">
        <v>3783</v>
      </c>
      <c r="R130" t="s">
        <v>4208</v>
      </c>
      <c r="S130" s="25">
        <v>-0.29211624200000003</v>
      </c>
      <c r="T130" s="29">
        <v>0.66555958320746988</v>
      </c>
    </row>
    <row r="131" spans="1:20" ht="24" customHeight="1" x14ac:dyDescent="0.3">
      <c r="A131" t="s">
        <v>3842</v>
      </c>
      <c r="B131" t="s">
        <v>3</v>
      </c>
      <c r="C131" s="25">
        <v>-1.4966E-5</v>
      </c>
      <c r="D131" t="s">
        <v>4</v>
      </c>
      <c r="E131" t="s">
        <v>5</v>
      </c>
      <c r="F131" s="23">
        <v>0</v>
      </c>
      <c r="G131">
        <v>7.4644001000000001E-2</v>
      </c>
      <c r="H131" s="1"/>
      <c r="I131" s="8"/>
      <c r="J131" s="24">
        <f t="shared" si="12"/>
        <v>-3.6978891691340148</v>
      </c>
      <c r="K131" s="8"/>
      <c r="M131" t="s">
        <v>146</v>
      </c>
      <c r="N131" s="25">
        <v>0</v>
      </c>
      <c r="O131" s="27" t="e">
        <v>#NUM!</v>
      </c>
      <c r="Q131" t="s">
        <v>3999</v>
      </c>
      <c r="R131" t="s">
        <v>4208</v>
      </c>
      <c r="S131" s="25">
        <v>-0.270188755</v>
      </c>
      <c r="T131" s="29">
        <v>0.63167114842570715</v>
      </c>
    </row>
    <row r="132" spans="1:20" ht="24" customHeight="1" x14ac:dyDescent="0.3">
      <c r="A132" t="s">
        <v>3843</v>
      </c>
      <c r="B132" t="s">
        <v>3</v>
      </c>
      <c r="C132" s="25">
        <v>1.6218E-4</v>
      </c>
      <c r="D132" t="s">
        <v>4</v>
      </c>
      <c r="E132" t="s">
        <v>5</v>
      </c>
      <c r="F132" s="23">
        <v>0</v>
      </c>
      <c r="G132">
        <v>7.5366810000000006E-2</v>
      </c>
      <c r="H132" s="1"/>
      <c r="I132" s="8"/>
      <c r="J132" s="24">
        <f t="shared" si="12"/>
        <v>-2.6671828374895896</v>
      </c>
      <c r="K132" s="8"/>
      <c r="M132" t="s">
        <v>147</v>
      </c>
      <c r="N132" s="25">
        <v>0</v>
      </c>
      <c r="O132" s="27" t="e">
        <v>#NUM!</v>
      </c>
      <c r="Q132" t="s">
        <v>3945</v>
      </c>
      <c r="R132" t="s">
        <v>4208</v>
      </c>
      <c r="S132" s="25">
        <v>-0.27018440100000002</v>
      </c>
      <c r="T132" s="29">
        <v>0.63166414986127728</v>
      </c>
    </row>
    <row r="133" spans="1:20" ht="24" customHeight="1" x14ac:dyDescent="0.3">
      <c r="A133" t="s">
        <v>3844</v>
      </c>
      <c r="B133" t="s">
        <v>3</v>
      </c>
      <c r="C133" s="25">
        <v>-1.3927609000000001E-2</v>
      </c>
      <c r="D133" t="s">
        <v>4</v>
      </c>
      <c r="E133" t="s">
        <v>5</v>
      </c>
      <c r="F133" s="23">
        <v>0</v>
      </c>
      <c r="G133">
        <v>7.5366810000000006E-2</v>
      </c>
      <c r="H133" s="1"/>
      <c r="I133" s="8"/>
      <c r="J133" s="24">
        <f t="shared" si="12"/>
        <v>-0.73330356755961001</v>
      </c>
      <c r="K133" s="8"/>
      <c r="M133" t="s">
        <v>148</v>
      </c>
      <c r="N133" s="25">
        <v>0</v>
      </c>
      <c r="O133" s="27" t="e">
        <v>#NUM!</v>
      </c>
      <c r="Q133" t="s">
        <v>4080</v>
      </c>
      <c r="R133" t="s">
        <v>4208</v>
      </c>
      <c r="S133" s="25">
        <v>-0.27018222400000003</v>
      </c>
      <c r="T133" s="29">
        <v>0.63166065053676923</v>
      </c>
    </row>
    <row r="134" spans="1:20" ht="24" customHeight="1" x14ac:dyDescent="0.3">
      <c r="A134" t="s">
        <v>3845</v>
      </c>
      <c r="B134" t="s">
        <v>3</v>
      </c>
      <c r="C134" s="25">
        <v>-0.38144254799999999</v>
      </c>
      <c r="D134" t="s">
        <v>4</v>
      </c>
      <c r="E134" t="s">
        <v>5</v>
      </c>
      <c r="F134" s="23">
        <v>0</v>
      </c>
      <c r="G134">
        <v>8.0582690999999998E-2</v>
      </c>
      <c r="H134" s="1"/>
      <c r="I134" s="8"/>
      <c r="J134" s="24">
        <f t="shared" si="12"/>
        <v>0.67518736853876027</v>
      </c>
      <c r="K134" s="8"/>
      <c r="M134" t="s">
        <v>149</v>
      </c>
      <c r="N134" s="25">
        <v>0</v>
      </c>
      <c r="O134" s="27" t="e">
        <v>#NUM!</v>
      </c>
      <c r="Q134" t="s">
        <v>3972</v>
      </c>
      <c r="R134" t="s">
        <v>4208</v>
      </c>
      <c r="S134" s="25">
        <v>-0.27017977500000001</v>
      </c>
      <c r="T134" s="29">
        <v>0.63165671396392298</v>
      </c>
    </row>
    <row r="135" spans="1:20" ht="24" customHeight="1" x14ac:dyDescent="0.3">
      <c r="A135" t="s">
        <v>3846</v>
      </c>
      <c r="B135" t="s">
        <v>3</v>
      </c>
      <c r="C135" s="25">
        <v>4.7348000000000001E-5</v>
      </c>
      <c r="D135" t="s">
        <v>4</v>
      </c>
      <c r="E135" t="s">
        <v>5</v>
      </c>
      <c r="F135" s="23">
        <v>0</v>
      </c>
      <c r="G135">
        <v>8.1857214999999997E-2</v>
      </c>
      <c r="H135" s="1"/>
      <c r="I135" s="8"/>
      <c r="J135" s="24">
        <f t="shared" si="12"/>
        <v>-3.237755325768175</v>
      </c>
      <c r="K135" s="8"/>
      <c r="M135" t="s">
        <v>150</v>
      </c>
      <c r="N135" s="25">
        <v>0</v>
      </c>
      <c r="O135" s="27" t="e">
        <v>#NUM!</v>
      </c>
      <c r="Q135" t="s">
        <v>4026</v>
      </c>
      <c r="R135" t="s">
        <v>4208</v>
      </c>
      <c r="S135" s="25">
        <v>-0.27017324500000001</v>
      </c>
      <c r="T135" s="29">
        <v>0.63164621733352766</v>
      </c>
    </row>
    <row r="136" spans="1:20" ht="24" customHeight="1" x14ac:dyDescent="0.3">
      <c r="A136" t="s">
        <v>3847</v>
      </c>
      <c r="B136" t="s">
        <v>3</v>
      </c>
      <c r="C136" s="25">
        <v>2.993E-6</v>
      </c>
      <c r="D136" t="s">
        <v>4</v>
      </c>
      <c r="E136" t="s">
        <v>5</v>
      </c>
      <c r="F136" s="23">
        <v>0</v>
      </c>
      <c r="G136">
        <v>8.1857214999999997E-2</v>
      </c>
      <c r="H136" s="1"/>
      <c r="I136" s="8"/>
      <c r="J136" s="24">
        <f t="shared" si="12"/>
        <v>-4.4369502478679443</v>
      </c>
      <c r="K136" s="8"/>
      <c r="M136" t="s">
        <v>151</v>
      </c>
      <c r="N136" s="25">
        <v>0</v>
      </c>
      <c r="O136" s="27" t="e">
        <v>#NUM!</v>
      </c>
      <c r="Q136" t="s">
        <v>4053</v>
      </c>
      <c r="R136" t="s">
        <v>4208</v>
      </c>
      <c r="S136" s="25">
        <v>-0.27017133999999998</v>
      </c>
      <c r="T136" s="29">
        <v>0.63164315509875746</v>
      </c>
    </row>
    <row r="137" spans="1:20" ht="24" customHeight="1" x14ac:dyDescent="0.3">
      <c r="A137" t="s">
        <v>3848</v>
      </c>
      <c r="B137" t="s">
        <v>3</v>
      </c>
      <c r="C137" s="25">
        <v>-1.2789000000000001E-5</v>
      </c>
      <c r="D137" t="s">
        <v>4</v>
      </c>
      <c r="E137" t="s">
        <v>5</v>
      </c>
      <c r="F137" s="23">
        <v>0</v>
      </c>
      <c r="G137">
        <v>9.9734035999999998E-2</v>
      </c>
      <c r="H137" s="1"/>
      <c r="I137" s="8"/>
      <c r="J137" s="24">
        <f t="shared" si="12"/>
        <v>-3.8920068068972196</v>
      </c>
      <c r="K137" s="8"/>
      <c r="M137" t="s">
        <v>152</v>
      </c>
      <c r="N137" s="25">
        <v>0</v>
      </c>
      <c r="O137" s="27" t="e">
        <v>#NUM!</v>
      </c>
      <c r="Q137" t="s">
        <v>4134</v>
      </c>
      <c r="R137" t="s">
        <v>4208</v>
      </c>
      <c r="S137" s="25">
        <v>-0.266416439</v>
      </c>
      <c r="T137" s="29">
        <v>0.62556489738551058</v>
      </c>
    </row>
    <row r="138" spans="1:20" ht="24" customHeight="1" x14ac:dyDescent="0.3">
      <c r="A138" t="s">
        <v>3849</v>
      </c>
      <c r="B138" t="s">
        <v>3</v>
      </c>
      <c r="C138" s="25">
        <v>4.7592700000000001E-4</v>
      </c>
      <c r="D138" t="s">
        <v>4</v>
      </c>
      <c r="E138" t="s">
        <v>5</v>
      </c>
      <c r="F138" s="23">
        <v>0</v>
      </c>
      <c r="G138">
        <v>0.114366273</v>
      </c>
      <c r="H138" s="1"/>
      <c r="I138" s="8"/>
      <c r="J138" s="24">
        <f t="shared" si="12"/>
        <v>-2.3807576248022322</v>
      </c>
      <c r="K138" s="8"/>
      <c r="M138" t="s">
        <v>153</v>
      </c>
      <c r="N138" s="25">
        <v>0</v>
      </c>
      <c r="O138" s="27" t="e">
        <v>#NUM!</v>
      </c>
      <c r="Q138" t="s">
        <v>4107</v>
      </c>
      <c r="R138" t="s">
        <v>4208</v>
      </c>
      <c r="S138" s="25">
        <v>-0.26640473799999997</v>
      </c>
      <c r="T138" s="29">
        <v>0.62554582276928683</v>
      </c>
    </row>
    <row r="139" spans="1:20" ht="24" customHeight="1" x14ac:dyDescent="0.3">
      <c r="A139" t="s">
        <v>3850</v>
      </c>
      <c r="B139" t="s">
        <v>3</v>
      </c>
      <c r="C139" s="25">
        <v>-2.6248113E-2</v>
      </c>
      <c r="D139" t="s">
        <v>4</v>
      </c>
      <c r="E139" t="s">
        <v>5</v>
      </c>
      <c r="F139" s="23">
        <v>0</v>
      </c>
      <c r="G139">
        <v>0.114367513</v>
      </c>
      <c r="H139" s="1"/>
      <c r="I139" s="8"/>
      <c r="J139" s="24">
        <f t="shared" si="12"/>
        <v>-0.6392045901289739</v>
      </c>
      <c r="K139" s="8"/>
      <c r="M139" t="s">
        <v>154</v>
      </c>
      <c r="N139" s="25">
        <v>0</v>
      </c>
      <c r="O139" s="27" t="e">
        <v>#NUM!</v>
      </c>
      <c r="Q139" t="s">
        <v>4161</v>
      </c>
      <c r="R139" t="s">
        <v>4208</v>
      </c>
      <c r="S139" s="25">
        <v>-0.243880505</v>
      </c>
      <c r="T139" s="29">
        <v>0.58718096392686214</v>
      </c>
    </row>
    <row r="140" spans="1:20" ht="24" customHeight="1" x14ac:dyDescent="0.3">
      <c r="A140" t="s">
        <v>3851</v>
      </c>
      <c r="B140" t="s">
        <v>3</v>
      </c>
      <c r="C140" s="25">
        <v>-2.28576E-4</v>
      </c>
      <c r="D140" t="s">
        <v>4</v>
      </c>
      <c r="E140" t="s">
        <v>5</v>
      </c>
      <c r="F140" s="23">
        <v>0</v>
      </c>
      <c r="G140">
        <v>0.24466410499999999</v>
      </c>
      <c r="H140" s="1"/>
      <c r="I140" s="8"/>
      <c r="J140" s="24">
        <f t="shared" si="12"/>
        <v>-3.0295396296530965</v>
      </c>
      <c r="K140" s="8"/>
      <c r="M140" t="s">
        <v>155</v>
      </c>
      <c r="N140" s="25">
        <v>0</v>
      </c>
      <c r="O140" s="27" t="e">
        <v>#NUM!</v>
      </c>
      <c r="Q140" t="s">
        <v>4188</v>
      </c>
      <c r="R140" t="s">
        <v>4208</v>
      </c>
      <c r="S140" s="25">
        <v>-0.24387479100000001</v>
      </c>
      <c r="T140" s="29">
        <v>0.58717078850205362</v>
      </c>
    </row>
    <row r="141" spans="1:20" ht="24" customHeight="1" x14ac:dyDescent="0.3">
      <c r="A141" t="s">
        <v>3852</v>
      </c>
      <c r="B141" t="s">
        <v>3</v>
      </c>
      <c r="C141" s="25">
        <v>0.33202175499999997</v>
      </c>
      <c r="D141" t="s">
        <v>4</v>
      </c>
      <c r="E141" t="s">
        <v>5</v>
      </c>
      <c r="F141" s="23">
        <v>0</v>
      </c>
      <c r="G141">
        <v>0.25487641999999999</v>
      </c>
      <c r="H141" s="1"/>
      <c r="I141" s="8"/>
      <c r="J141" s="24">
        <f t="shared" si="12"/>
        <v>0.11483688244358424</v>
      </c>
      <c r="K141" s="8"/>
      <c r="M141" t="s">
        <v>156</v>
      </c>
      <c r="N141" s="25">
        <v>0</v>
      </c>
      <c r="O141" s="27" t="e">
        <v>#NUM!</v>
      </c>
      <c r="Q141" t="s">
        <v>3756</v>
      </c>
      <c r="R141" t="s">
        <v>4208</v>
      </c>
      <c r="S141" s="25">
        <v>-1.8372590000000001E-2</v>
      </c>
      <c r="T141" s="29">
        <v>-0.53582573821898005</v>
      </c>
    </row>
    <row r="142" spans="1:20" ht="24" customHeight="1" x14ac:dyDescent="0.3">
      <c r="A142" t="s">
        <v>3853</v>
      </c>
      <c r="B142" t="s">
        <v>3</v>
      </c>
      <c r="C142" s="25">
        <v>-0.19261314600000001</v>
      </c>
      <c r="D142" t="s">
        <v>4</v>
      </c>
      <c r="E142" t="s">
        <v>5</v>
      </c>
      <c r="F142" s="23">
        <v>0</v>
      </c>
      <c r="G142">
        <v>0.26028695099999999</v>
      </c>
      <c r="H142" s="1"/>
      <c r="I142" s="8"/>
      <c r="J142" s="24">
        <f t="shared" si="12"/>
        <v>-0.13076647136955927</v>
      </c>
      <c r="K142" s="8"/>
      <c r="M142" t="s">
        <v>157</v>
      </c>
      <c r="N142" s="25">
        <v>0</v>
      </c>
      <c r="O142" s="27" t="e">
        <v>#NUM!</v>
      </c>
      <c r="Q142" t="s">
        <v>3574</v>
      </c>
      <c r="R142" t="s">
        <v>3744</v>
      </c>
      <c r="S142" s="25">
        <v>6.8168999999999993E-2</v>
      </c>
      <c r="T142" s="29">
        <v>-2.1401487546931625E-2</v>
      </c>
    </row>
    <row r="143" spans="1:20" ht="24" customHeight="1" x14ac:dyDescent="0.3">
      <c r="A143" t="s">
        <v>3854</v>
      </c>
      <c r="B143" t="s">
        <v>3</v>
      </c>
      <c r="C143" s="25">
        <v>9.2654800000000002E-4</v>
      </c>
      <c r="D143" t="s">
        <v>4</v>
      </c>
      <c r="E143" t="s">
        <v>5</v>
      </c>
      <c r="F143" s="23">
        <v>0</v>
      </c>
      <c r="G143">
        <v>0.278823351</v>
      </c>
      <c r="H143" s="1"/>
      <c r="I143" s="8"/>
      <c r="J143" s="24">
        <f t="shared" si="12"/>
        <v>-2.478461219454108</v>
      </c>
      <c r="K143" s="8"/>
      <c r="M143" t="s">
        <v>158</v>
      </c>
      <c r="N143" s="25">
        <v>0</v>
      </c>
      <c r="O143" s="27" t="e">
        <v>#NUM!</v>
      </c>
      <c r="Q143" t="s">
        <v>550</v>
      </c>
      <c r="R143" t="s">
        <v>3744</v>
      </c>
      <c r="S143" s="25">
        <v>5.8401950000000001E-2</v>
      </c>
      <c r="T143" s="29">
        <v>-8.8558642853209052E-2</v>
      </c>
    </row>
    <row r="144" spans="1:20" ht="24" customHeight="1" x14ac:dyDescent="0.3">
      <c r="A144" t="s">
        <v>3855</v>
      </c>
      <c r="B144" t="s">
        <v>3</v>
      </c>
      <c r="C144" s="25">
        <v>-4.6729858999999999E-2</v>
      </c>
      <c r="D144" t="s">
        <v>4</v>
      </c>
      <c r="E144" t="s">
        <v>5</v>
      </c>
      <c r="F144" s="23">
        <v>0</v>
      </c>
      <c r="G144">
        <v>0.278823351</v>
      </c>
      <c r="H144" s="1"/>
      <c r="I144" s="8"/>
      <c r="J144" s="24">
        <f t="shared" si="12"/>
        <v>-0.77573467179123212</v>
      </c>
      <c r="K144" s="8"/>
      <c r="M144" t="s">
        <v>159</v>
      </c>
      <c r="N144" s="25">
        <v>0</v>
      </c>
      <c r="O144" s="27" t="e">
        <v>#NUM!</v>
      </c>
      <c r="Q144" t="s">
        <v>1333</v>
      </c>
      <c r="R144" t="s">
        <v>3744</v>
      </c>
      <c r="S144" s="25">
        <v>5.83662E-2</v>
      </c>
      <c r="T144" s="29">
        <v>-8.882318323315018E-2</v>
      </c>
    </row>
    <row r="145" spans="1:20" ht="24" customHeight="1" x14ac:dyDescent="0.3">
      <c r="A145" t="s">
        <v>3856</v>
      </c>
      <c r="B145" t="s">
        <v>3</v>
      </c>
      <c r="C145" s="25">
        <v>-2.5170500000000002E-4</v>
      </c>
      <c r="D145" t="s">
        <v>4</v>
      </c>
      <c r="E145" t="s">
        <v>5</v>
      </c>
      <c r="F145" s="23">
        <v>0</v>
      </c>
      <c r="G145">
        <v>1.0811143E-2</v>
      </c>
      <c r="H145" s="1"/>
      <c r="I145" s="8"/>
      <c r="J145" s="24">
        <f t="shared" si="12"/>
        <v>-1.6329797691524526</v>
      </c>
      <c r="K145" s="8"/>
      <c r="M145" t="s">
        <v>160</v>
      </c>
      <c r="N145" s="25">
        <v>0</v>
      </c>
      <c r="O145" s="27" t="e">
        <v>#NUM!</v>
      </c>
      <c r="Q145" t="s">
        <v>955</v>
      </c>
      <c r="R145" t="s">
        <v>3744</v>
      </c>
      <c r="S145" s="25">
        <v>-5.8350260000000001E-2</v>
      </c>
      <c r="T145" s="29">
        <v>-8.8945985140379408E-2</v>
      </c>
    </row>
    <row r="146" spans="1:20" ht="24" customHeight="1" x14ac:dyDescent="0.3">
      <c r="A146" t="s">
        <v>3857</v>
      </c>
      <c r="B146" t="s">
        <v>3</v>
      </c>
      <c r="C146" s="25">
        <v>2.1535371000000001E-2</v>
      </c>
      <c r="D146" t="s">
        <v>4</v>
      </c>
      <c r="E146" t="s">
        <v>5</v>
      </c>
      <c r="F146" s="23">
        <v>0</v>
      </c>
      <c r="G146">
        <v>1.0811143E-2</v>
      </c>
      <c r="H146" s="1"/>
      <c r="I146" s="8"/>
      <c r="J146" s="24">
        <f t="shared" si="12"/>
        <v>0.29928074611943584</v>
      </c>
      <c r="K146" s="8"/>
      <c r="M146" t="s">
        <v>161</v>
      </c>
      <c r="N146" s="25">
        <v>0</v>
      </c>
      <c r="O146" s="27" t="e">
        <v>#NUM!</v>
      </c>
      <c r="Q146" t="s">
        <v>3034</v>
      </c>
      <c r="R146" t="s">
        <v>3744</v>
      </c>
      <c r="S146" s="25">
        <v>-2.8551340000000001E-2</v>
      </c>
      <c r="T146" s="29">
        <v>-0.3993626851319117</v>
      </c>
    </row>
    <row r="147" spans="1:20" ht="24" customHeight="1" x14ac:dyDescent="0.3">
      <c r="A147" t="s">
        <v>3858</v>
      </c>
      <c r="B147" t="s">
        <v>3</v>
      </c>
      <c r="C147" s="25">
        <v>5.4419999999999997E-6</v>
      </c>
      <c r="D147" t="s">
        <v>4</v>
      </c>
      <c r="E147" t="s">
        <v>5</v>
      </c>
      <c r="F147" s="23">
        <v>0</v>
      </c>
      <c r="G147">
        <v>1.2125342000000001E-2</v>
      </c>
      <c r="H147" s="1"/>
      <c r="I147" s="8"/>
      <c r="J147" s="24">
        <f t="shared" si="12"/>
        <v>-3.3479354594485531</v>
      </c>
      <c r="K147" s="8"/>
      <c r="M147" t="s">
        <v>162</v>
      </c>
      <c r="N147" s="25">
        <v>0</v>
      </c>
      <c r="O147" s="27" t="e">
        <v>#NUM!</v>
      </c>
      <c r="Q147" t="s">
        <v>2575</v>
      </c>
      <c r="R147" t="s">
        <v>3744</v>
      </c>
      <c r="S147" s="25">
        <v>-2.853764E-2</v>
      </c>
      <c r="T147" s="29">
        <v>-0.39957066496594729</v>
      </c>
    </row>
    <row r="148" spans="1:20" ht="24" customHeight="1" x14ac:dyDescent="0.3">
      <c r="A148" t="s">
        <v>3859</v>
      </c>
      <c r="B148" t="s">
        <v>3</v>
      </c>
      <c r="C148" s="25">
        <v>8.1629999999999996E-6</v>
      </c>
      <c r="D148" t="s">
        <v>4</v>
      </c>
      <c r="E148" t="s">
        <v>5</v>
      </c>
      <c r="F148" s="23">
        <v>0</v>
      </c>
      <c r="G148">
        <v>1.4332203999999999E-2</v>
      </c>
      <c r="H148" s="1"/>
      <c r="I148" s="8"/>
      <c r="J148" s="24">
        <f t="shared" si="12"/>
        <v>-3.2444631846471634</v>
      </c>
      <c r="K148" s="8"/>
      <c r="M148" t="s">
        <v>163</v>
      </c>
      <c r="N148" s="25">
        <v>0</v>
      </c>
      <c r="O148" s="27" t="e">
        <v>#NUM!</v>
      </c>
      <c r="Q148" t="s">
        <v>2818</v>
      </c>
      <c r="R148" t="s">
        <v>3744</v>
      </c>
      <c r="S148" s="25">
        <v>-2.8521919999999999E-2</v>
      </c>
      <c r="T148" s="29">
        <v>-0.39981109668168557</v>
      </c>
    </row>
    <row r="149" spans="1:20" ht="24" customHeight="1" x14ac:dyDescent="0.3">
      <c r="A149" t="s">
        <v>3860</v>
      </c>
      <c r="B149" t="s">
        <v>3</v>
      </c>
      <c r="C149" s="25">
        <v>5.9869999999999996E-6</v>
      </c>
      <c r="D149" t="s">
        <v>4</v>
      </c>
      <c r="E149" t="s">
        <v>5</v>
      </c>
      <c r="F149" s="23">
        <v>0</v>
      </c>
      <c r="G149">
        <v>1.4333443E-2</v>
      </c>
      <c r="H149" s="1"/>
      <c r="I149" s="8"/>
      <c r="J149" s="24">
        <f t="shared" si="12"/>
        <v>-3.3791412655593076</v>
      </c>
      <c r="K149" s="8"/>
      <c r="M149" t="s">
        <v>164</v>
      </c>
      <c r="N149" s="25">
        <v>0</v>
      </c>
      <c r="O149" s="27" t="e">
        <v>#NUM!</v>
      </c>
      <c r="Q149" t="s">
        <v>3709</v>
      </c>
      <c r="R149" t="s">
        <v>3744</v>
      </c>
      <c r="S149" s="25">
        <v>-2.808474E-2</v>
      </c>
      <c r="T149" s="29">
        <v>-0.40651786359392827</v>
      </c>
    </row>
    <row r="150" spans="1:20" ht="24" customHeight="1" x14ac:dyDescent="0.3">
      <c r="A150" t="s">
        <v>3861</v>
      </c>
      <c r="B150" t="s">
        <v>3</v>
      </c>
      <c r="C150" s="25">
        <v>1.79595E-4</v>
      </c>
      <c r="D150" t="s">
        <v>4</v>
      </c>
      <c r="E150" t="s">
        <v>5</v>
      </c>
      <c r="F150" s="23">
        <v>0</v>
      </c>
      <c r="G150">
        <v>1.8360346E-2</v>
      </c>
      <c r="H150" s="1"/>
      <c r="I150" s="8"/>
      <c r="J150" s="24">
        <f t="shared" si="12"/>
        <v>-2.0095866196454457</v>
      </c>
      <c r="K150" s="8"/>
      <c r="M150" t="s">
        <v>165</v>
      </c>
      <c r="N150" s="25">
        <v>0</v>
      </c>
      <c r="O150" s="27" t="e">
        <v>#NUM!</v>
      </c>
      <c r="Q150" t="s">
        <v>4111</v>
      </c>
      <c r="R150" t="s">
        <v>4210</v>
      </c>
      <c r="S150" s="25">
        <v>-6.8261147999999994E-2</v>
      </c>
      <c r="T150" s="29">
        <v>-2.0816248033191195E-2</v>
      </c>
    </row>
    <row r="151" spans="1:20" ht="24" customHeight="1" x14ac:dyDescent="0.3">
      <c r="A151" t="s">
        <v>3862</v>
      </c>
      <c r="B151" t="s">
        <v>3</v>
      </c>
      <c r="C151" s="25">
        <v>-1.2733573E-2</v>
      </c>
      <c r="D151" t="s">
        <v>4</v>
      </c>
      <c r="E151" t="s">
        <v>5</v>
      </c>
      <c r="F151" s="23">
        <v>0</v>
      </c>
      <c r="G151">
        <v>1.8361585999999999E-2</v>
      </c>
      <c r="H151" s="1"/>
      <c r="I151" s="8"/>
      <c r="J151" s="24">
        <f t="shared" si="12"/>
        <v>-0.15895990869593665</v>
      </c>
      <c r="K151" s="8"/>
      <c r="M151" t="s">
        <v>166</v>
      </c>
      <c r="N151" s="25">
        <v>0</v>
      </c>
      <c r="O151" s="27" t="e">
        <v>#NUM!</v>
      </c>
      <c r="Q151" t="s">
        <v>4138</v>
      </c>
      <c r="R151" t="s">
        <v>4210</v>
      </c>
      <c r="S151" s="25">
        <v>6.8150942000000006E-2</v>
      </c>
      <c r="T151" s="29">
        <v>-2.1517972756939095E-2</v>
      </c>
    </row>
    <row r="152" spans="1:20" ht="24" customHeight="1" x14ac:dyDescent="0.3">
      <c r="A152" t="s">
        <v>3863</v>
      </c>
      <c r="B152" t="s">
        <v>3</v>
      </c>
      <c r="C152" s="25">
        <v>4.3538000000000002E-5</v>
      </c>
      <c r="D152" t="s">
        <v>4</v>
      </c>
      <c r="E152" t="s">
        <v>5</v>
      </c>
      <c r="F152" s="23">
        <v>0</v>
      </c>
      <c r="G152">
        <v>5.4441297E-2</v>
      </c>
      <c r="H152" s="1"/>
      <c r="I152" s="8"/>
      <c r="J152" s="24">
        <f t="shared" si="12"/>
        <v>-3.0970599881822176</v>
      </c>
      <c r="K152" s="8"/>
      <c r="M152" t="s">
        <v>167</v>
      </c>
      <c r="N152" s="25">
        <v>0</v>
      </c>
      <c r="O152" s="27" t="e">
        <v>#NUM!</v>
      </c>
      <c r="Q152" t="s">
        <v>3814</v>
      </c>
      <c r="R152" t="s">
        <v>4210</v>
      </c>
      <c r="S152" s="25">
        <v>-5.8468310000000003E-2</v>
      </c>
      <c r="T152" s="29">
        <v>-8.8069294966568179E-2</v>
      </c>
    </row>
    <row r="153" spans="1:20" ht="24" customHeight="1" x14ac:dyDescent="0.3">
      <c r="A153" t="s">
        <v>3864</v>
      </c>
      <c r="B153" t="s">
        <v>3</v>
      </c>
      <c r="C153" s="25">
        <v>-0.292133113</v>
      </c>
      <c r="D153" t="s">
        <v>4</v>
      </c>
      <c r="E153" t="s">
        <v>5</v>
      </c>
      <c r="F153" s="23">
        <v>0</v>
      </c>
      <c r="G153">
        <v>6.3095171000000005E-2</v>
      </c>
      <c r="H153" s="1"/>
      <c r="I153" s="8"/>
      <c r="J153" s="24">
        <f t="shared" si="12"/>
        <v>0.66558466490296009</v>
      </c>
      <c r="K153" s="8"/>
      <c r="M153" t="s">
        <v>168</v>
      </c>
      <c r="N153" s="25">
        <v>0</v>
      </c>
      <c r="O153" s="27" t="e">
        <v>#NUM!</v>
      </c>
      <c r="Q153" t="s">
        <v>3787</v>
      </c>
      <c r="R153" t="s">
        <v>4210</v>
      </c>
      <c r="S153" s="25">
        <v>-5.8445180999999999E-2</v>
      </c>
      <c r="T153" s="29">
        <v>-8.8241127953797738E-2</v>
      </c>
    </row>
    <row r="154" spans="1:20" ht="24" customHeight="1" x14ac:dyDescent="0.3">
      <c r="A154" t="s">
        <v>3865</v>
      </c>
      <c r="B154" t="s">
        <v>3</v>
      </c>
      <c r="C154" s="25">
        <v>8.1629999999999996E-6</v>
      </c>
      <c r="D154" t="s">
        <v>4</v>
      </c>
      <c r="E154" t="s">
        <v>5</v>
      </c>
      <c r="F154" s="23">
        <v>0</v>
      </c>
      <c r="G154">
        <v>6.4520952000000006E-2</v>
      </c>
      <c r="H154" s="1"/>
      <c r="I154" s="8"/>
      <c r="J154" s="24">
        <f t="shared" si="12"/>
        <v>-3.8978509702351194</v>
      </c>
      <c r="K154" s="8"/>
      <c r="M154" t="s">
        <v>169</v>
      </c>
      <c r="N154" s="25">
        <v>0</v>
      </c>
      <c r="O154" s="27" t="e">
        <v>#NUM!</v>
      </c>
      <c r="Q154" t="s">
        <v>3841</v>
      </c>
      <c r="R154" t="s">
        <v>4210</v>
      </c>
      <c r="S154" s="25">
        <v>-5.8442731999999997E-2</v>
      </c>
      <c r="T154" s="29">
        <v>-8.8259326365575944E-2</v>
      </c>
    </row>
    <row r="155" spans="1:20" ht="24" customHeight="1" x14ac:dyDescent="0.3">
      <c r="A155" t="s">
        <v>3866</v>
      </c>
      <c r="B155" t="s">
        <v>3</v>
      </c>
      <c r="C155" s="25">
        <v>-1.9048000000000001E-5</v>
      </c>
      <c r="D155" t="s">
        <v>4</v>
      </c>
      <c r="E155" t="s">
        <v>5</v>
      </c>
      <c r="F155" s="23">
        <v>0</v>
      </c>
      <c r="G155">
        <v>6.4520952000000006E-2</v>
      </c>
      <c r="H155" s="1"/>
      <c r="I155" s="8"/>
      <c r="J155" s="24">
        <f t="shared" si="12"/>
        <v>-3.5298513843377162</v>
      </c>
      <c r="K155" s="8"/>
      <c r="M155" t="s">
        <v>170</v>
      </c>
      <c r="N155" s="25">
        <v>0</v>
      </c>
      <c r="O155" s="27" t="e">
        <v>#NUM!</v>
      </c>
      <c r="Q155" t="s">
        <v>3922</v>
      </c>
      <c r="R155" t="s">
        <v>4210</v>
      </c>
      <c r="S155" s="25">
        <v>5.8355927000000002E-2</v>
      </c>
      <c r="T155" s="29">
        <v>-8.890486356207071E-2</v>
      </c>
    </row>
    <row r="156" spans="1:20" ht="24" customHeight="1" x14ac:dyDescent="0.3">
      <c r="A156" t="s">
        <v>3867</v>
      </c>
      <c r="B156" t="s">
        <v>3</v>
      </c>
      <c r="C156" s="25">
        <v>6.2014800000000005E-4</v>
      </c>
      <c r="D156" t="s">
        <v>4</v>
      </c>
      <c r="E156" t="s">
        <v>5</v>
      </c>
      <c r="F156" s="23">
        <v>0</v>
      </c>
      <c r="G156">
        <v>7.1612665000000006E-2</v>
      </c>
      <c r="H156" s="1"/>
      <c r="I156" s="8"/>
      <c r="J156" s="24">
        <f t="shared" si="12"/>
        <v>-2.062494488477761</v>
      </c>
      <c r="K156" s="8"/>
      <c r="M156" t="s">
        <v>171</v>
      </c>
      <c r="N156" s="25">
        <v>0</v>
      </c>
      <c r="O156" s="27" t="e">
        <v>#NUM!</v>
      </c>
      <c r="Q156" t="s">
        <v>3868</v>
      </c>
      <c r="R156" t="s">
        <v>4210</v>
      </c>
      <c r="S156" s="25">
        <v>5.8347219999999998E-2</v>
      </c>
      <c r="T156" s="29">
        <v>-8.8969667334002425E-2</v>
      </c>
    </row>
    <row r="157" spans="1:20" ht="24" customHeight="1" x14ac:dyDescent="0.3">
      <c r="A157" t="s">
        <v>3868</v>
      </c>
      <c r="B157" t="s">
        <v>3</v>
      </c>
      <c r="C157" s="25">
        <v>5.8347219999999998E-2</v>
      </c>
      <c r="D157" t="s">
        <v>4</v>
      </c>
      <c r="E157" t="s">
        <v>5</v>
      </c>
      <c r="F157" s="23">
        <v>0</v>
      </c>
      <c r="G157">
        <v>7.1612665000000006E-2</v>
      </c>
      <c r="H157" s="1"/>
      <c r="I157" s="8"/>
      <c r="J157" s="24">
        <f t="shared" si="12"/>
        <v>-8.8969667334002425E-2</v>
      </c>
      <c r="K157" s="8"/>
      <c r="M157" t="s">
        <v>172</v>
      </c>
      <c r="N157" s="25">
        <v>0</v>
      </c>
      <c r="O157" s="27" t="e">
        <v>#NUM!</v>
      </c>
      <c r="Q157" t="s">
        <v>3895</v>
      </c>
      <c r="R157" t="s">
        <v>4210</v>
      </c>
      <c r="S157" s="25">
        <v>5.8323545999999997E-2</v>
      </c>
      <c r="T157" s="29">
        <v>-8.9145915216110025E-2</v>
      </c>
    </row>
    <row r="158" spans="1:20" ht="24" customHeight="1" x14ac:dyDescent="0.3">
      <c r="A158" t="s">
        <v>3869</v>
      </c>
      <c r="B158" t="s">
        <v>3</v>
      </c>
      <c r="C158" s="25">
        <v>-1.7960000000000001E-5</v>
      </c>
      <c r="D158" t="s">
        <v>4</v>
      </c>
      <c r="E158" t="s">
        <v>5</v>
      </c>
      <c r="F158" s="23">
        <v>0</v>
      </c>
      <c r="G158">
        <v>7.4644001000000001E-2</v>
      </c>
      <c r="H158" s="1"/>
      <c r="I158" s="8"/>
      <c r="J158" s="24">
        <f t="shared" si="12"/>
        <v>-3.6186885776897451</v>
      </c>
      <c r="K158" s="8"/>
      <c r="M158" t="s">
        <v>173</v>
      </c>
      <c r="N158" s="25">
        <v>0</v>
      </c>
      <c r="O158" s="27" t="e">
        <v>#NUM!</v>
      </c>
      <c r="Q158" t="s">
        <v>4030</v>
      </c>
      <c r="R158" t="s">
        <v>4210</v>
      </c>
      <c r="S158" s="25">
        <v>-2.8686526E-2</v>
      </c>
      <c r="T158" s="29">
        <v>-0.39731187846562355</v>
      </c>
    </row>
    <row r="159" spans="1:20" ht="24" customHeight="1" x14ac:dyDescent="0.3">
      <c r="A159" t="s">
        <v>3870</v>
      </c>
      <c r="B159" t="s">
        <v>3</v>
      </c>
      <c r="C159" s="25">
        <v>-1.7605799999999999E-4</v>
      </c>
      <c r="D159" t="s">
        <v>4</v>
      </c>
      <c r="E159" t="s">
        <v>5</v>
      </c>
      <c r="F159" s="23">
        <v>0</v>
      </c>
      <c r="G159">
        <v>7.5366810000000006E-2</v>
      </c>
      <c r="H159" s="1"/>
      <c r="I159" s="8"/>
      <c r="J159" s="24">
        <f t="shared" si="12"/>
        <v>-2.6315243695624186</v>
      </c>
      <c r="K159" s="8"/>
      <c r="M159" t="s">
        <v>174</v>
      </c>
      <c r="N159" s="25">
        <v>0</v>
      </c>
      <c r="O159" s="27" t="e">
        <v>#NUM!</v>
      </c>
      <c r="Q159" t="s">
        <v>4084</v>
      </c>
      <c r="R159" t="s">
        <v>4210</v>
      </c>
      <c r="S159" s="25">
        <v>-2.8651695000000001E-2</v>
      </c>
      <c r="T159" s="29">
        <v>-0.39783951649470906</v>
      </c>
    </row>
    <row r="160" spans="1:20" ht="24" customHeight="1" x14ac:dyDescent="0.3">
      <c r="A160" t="s">
        <v>3871</v>
      </c>
      <c r="B160" t="s">
        <v>3</v>
      </c>
      <c r="C160" s="25">
        <v>1.3937133000000001E-2</v>
      </c>
      <c r="D160" t="s">
        <v>4</v>
      </c>
      <c r="E160" t="s">
        <v>5</v>
      </c>
      <c r="F160" s="23">
        <v>0</v>
      </c>
      <c r="G160">
        <v>7.5366810000000006E-2</v>
      </c>
      <c r="H160" s="1"/>
      <c r="I160" s="8"/>
      <c r="J160" s="24">
        <f t="shared" si="12"/>
        <v>-0.7330066891024748</v>
      </c>
      <c r="K160" s="8"/>
      <c r="M160" t="s">
        <v>175</v>
      </c>
      <c r="N160" s="25">
        <v>0</v>
      </c>
      <c r="O160" s="27" t="e">
        <v>#NUM!</v>
      </c>
      <c r="Q160" t="s">
        <v>4057</v>
      </c>
      <c r="R160" t="s">
        <v>4210</v>
      </c>
      <c r="S160" s="25">
        <v>-2.8635641E-2</v>
      </c>
      <c r="T160" s="29">
        <v>-0.39808292679380164</v>
      </c>
    </row>
    <row r="161" spans="1:20" ht="24" customHeight="1" x14ac:dyDescent="0.3">
      <c r="A161" t="s">
        <v>3872</v>
      </c>
      <c r="B161" t="s">
        <v>3</v>
      </c>
      <c r="C161" s="25">
        <v>-0.38143629000000001</v>
      </c>
      <c r="D161" t="s">
        <v>4</v>
      </c>
      <c r="E161" t="s">
        <v>5</v>
      </c>
      <c r="F161" s="23">
        <v>0</v>
      </c>
      <c r="G161">
        <v>8.0582690999999998E-2</v>
      </c>
      <c r="H161" s="1"/>
      <c r="I161" s="8"/>
      <c r="J161" s="24">
        <f t="shared" si="12"/>
        <v>0.67518024338406357</v>
      </c>
      <c r="K161" s="8"/>
      <c r="M161" t="s">
        <v>176</v>
      </c>
      <c r="N161" s="25">
        <v>0</v>
      </c>
      <c r="O161" s="27" t="e">
        <v>#NUM!</v>
      </c>
      <c r="Q161" t="s">
        <v>3949</v>
      </c>
      <c r="R161" t="s">
        <v>4210</v>
      </c>
      <c r="S161" s="25">
        <v>2.8530877E-2</v>
      </c>
      <c r="T161" s="29">
        <v>-0.399674714421558</v>
      </c>
    </row>
    <row r="162" spans="1:20" ht="24" customHeight="1" x14ac:dyDescent="0.3">
      <c r="A162" t="s">
        <v>3873</v>
      </c>
      <c r="B162" t="s">
        <v>3</v>
      </c>
      <c r="C162" s="25">
        <v>4.7892000000000002E-5</v>
      </c>
      <c r="D162" t="s">
        <v>4</v>
      </c>
      <c r="E162" t="s">
        <v>5</v>
      </c>
      <c r="F162" s="23">
        <v>0</v>
      </c>
      <c r="G162">
        <v>8.1857214999999997E-2</v>
      </c>
      <c r="H162" s="1"/>
      <c r="I162" s="8"/>
      <c r="J162" s="24">
        <f t="shared" si="12"/>
        <v>-3.232793990876488</v>
      </c>
      <c r="K162" s="8"/>
      <c r="M162" t="s">
        <v>177</v>
      </c>
      <c r="N162" s="25">
        <v>0</v>
      </c>
      <c r="O162" s="27" t="e">
        <v>#NUM!</v>
      </c>
      <c r="Q162" t="s">
        <v>3976</v>
      </c>
      <c r="R162" t="s">
        <v>4210</v>
      </c>
      <c r="S162" s="25">
        <v>2.8523802000000001E-2</v>
      </c>
      <c r="T162" s="29">
        <v>-0.39978242279987397</v>
      </c>
    </row>
    <row r="163" spans="1:20" ht="24" customHeight="1" x14ac:dyDescent="0.3">
      <c r="A163" t="s">
        <v>3874</v>
      </c>
      <c r="B163" t="s">
        <v>3</v>
      </c>
      <c r="C163" s="25">
        <v>6.2589999999999997E-6</v>
      </c>
      <c r="D163" t="s">
        <v>4</v>
      </c>
      <c r="E163" t="s">
        <v>5</v>
      </c>
      <c r="F163" s="23">
        <v>0</v>
      </c>
      <c r="G163">
        <v>8.1857214999999997E-2</v>
      </c>
      <c r="H163" s="1"/>
      <c r="I163" s="8"/>
      <c r="J163" s="24">
        <f t="shared" si="12"/>
        <v>-4.1165520131548403</v>
      </c>
      <c r="K163" s="8"/>
      <c r="M163" t="s">
        <v>178</v>
      </c>
      <c r="N163" s="25">
        <v>0</v>
      </c>
      <c r="O163" s="27" t="e">
        <v>#NUM!</v>
      </c>
      <c r="Q163" t="s">
        <v>4003</v>
      </c>
      <c r="R163" t="s">
        <v>4210</v>
      </c>
      <c r="S163" s="25">
        <v>2.8504754E-2</v>
      </c>
      <c r="T163" s="29">
        <v>-0.40007253856569913</v>
      </c>
    </row>
    <row r="164" spans="1:20" ht="24" customHeight="1" x14ac:dyDescent="0.3">
      <c r="A164" t="s">
        <v>3875</v>
      </c>
      <c r="B164" t="s">
        <v>3</v>
      </c>
      <c r="C164" s="25">
        <v>8.4360000000000002E-6</v>
      </c>
      <c r="D164" t="s">
        <v>4</v>
      </c>
      <c r="E164" t="s">
        <v>5</v>
      </c>
      <c r="F164" s="23">
        <v>0</v>
      </c>
      <c r="G164">
        <v>9.9734035999999998E-2</v>
      </c>
      <c r="H164" s="1"/>
      <c r="I164" s="8"/>
      <c r="J164" s="24">
        <f t="shared" si="12"/>
        <v>-4.0727068231965653</v>
      </c>
      <c r="K164" s="8"/>
      <c r="M164" t="s">
        <v>179</v>
      </c>
      <c r="N164" s="25">
        <v>0</v>
      </c>
      <c r="O164" s="27" t="e">
        <v>#NUM!</v>
      </c>
      <c r="Q164" t="s">
        <v>4192</v>
      </c>
      <c r="R164" t="s">
        <v>4210</v>
      </c>
      <c r="S164" s="25">
        <v>-2.8173863E-2</v>
      </c>
      <c r="T164" s="29">
        <v>-0.4051434374566682</v>
      </c>
    </row>
    <row r="165" spans="1:20" ht="24" customHeight="1" x14ac:dyDescent="0.3">
      <c r="A165" t="s">
        <v>3876</v>
      </c>
      <c r="B165" t="s">
        <v>3</v>
      </c>
      <c r="C165" s="25">
        <v>-4.7075699999999998E-4</v>
      </c>
      <c r="D165" t="s">
        <v>4</v>
      </c>
      <c r="E165" t="s">
        <v>5</v>
      </c>
      <c r="F165" s="23">
        <v>0</v>
      </c>
      <c r="G165">
        <v>0.114366273</v>
      </c>
      <c r="H165" s="1"/>
      <c r="I165" s="8"/>
      <c r="J165" s="24">
        <f t="shared" si="12"/>
        <v>-2.3855011818780945</v>
      </c>
      <c r="K165" s="8"/>
      <c r="M165" t="s">
        <v>180</v>
      </c>
      <c r="N165" s="25">
        <v>0</v>
      </c>
      <c r="O165" s="27" t="e">
        <v>#NUM!</v>
      </c>
      <c r="Q165" t="s">
        <v>4165</v>
      </c>
      <c r="R165" t="s">
        <v>4210</v>
      </c>
      <c r="S165" s="25">
        <v>2.8052227999999998E-2</v>
      </c>
      <c r="T165" s="29">
        <v>-0.40702247584520979</v>
      </c>
    </row>
    <row r="166" spans="1:20" ht="24" customHeight="1" x14ac:dyDescent="0.3">
      <c r="A166" t="s">
        <v>3877</v>
      </c>
      <c r="B166" t="s">
        <v>3</v>
      </c>
      <c r="C166" s="25">
        <v>2.6143620999999999E-2</v>
      </c>
      <c r="D166" t="s">
        <v>4</v>
      </c>
      <c r="E166" t="s">
        <v>5</v>
      </c>
      <c r="F166" s="23">
        <v>0</v>
      </c>
      <c r="G166">
        <v>0.114367513</v>
      </c>
      <c r="H166" s="1"/>
      <c r="I166" s="8"/>
      <c r="J166" s="24">
        <f t="shared" ref="J166:J229" si="13">LOG10(ABS(C166/(F166-G166)))</f>
        <v>-0.64093693818121034</v>
      </c>
      <c r="K166" s="8"/>
      <c r="M166" t="s">
        <v>181</v>
      </c>
      <c r="N166" s="25">
        <v>0</v>
      </c>
      <c r="O166" s="27" t="e">
        <v>#NUM!</v>
      </c>
      <c r="Q166" t="s">
        <v>3712</v>
      </c>
      <c r="R166" t="s">
        <v>3741</v>
      </c>
      <c r="S166" s="25">
        <v>-0.15895846</v>
      </c>
      <c r="T166" s="29">
        <v>0.32410502859327317</v>
      </c>
    </row>
    <row r="167" spans="1:20" ht="24" customHeight="1" x14ac:dyDescent="0.3">
      <c r="A167" t="s">
        <v>3878</v>
      </c>
      <c r="B167" t="s">
        <v>3</v>
      </c>
      <c r="C167" s="25">
        <v>-2.29664E-4</v>
      </c>
      <c r="D167" t="s">
        <v>4</v>
      </c>
      <c r="E167" t="s">
        <v>5</v>
      </c>
      <c r="F167" s="23">
        <v>0</v>
      </c>
      <c r="G167">
        <v>0.24466410499999999</v>
      </c>
      <c r="H167" s="1"/>
      <c r="I167" s="8"/>
      <c r="J167" s="24">
        <f t="shared" si="13"/>
        <v>-3.0274773335453227</v>
      </c>
      <c r="K167" s="8"/>
      <c r="M167" t="s">
        <v>182</v>
      </c>
      <c r="N167" s="25">
        <v>0</v>
      </c>
      <c r="O167" s="27" t="e">
        <v>#NUM!</v>
      </c>
      <c r="Q167" t="s">
        <v>3037</v>
      </c>
      <c r="R167" t="s">
        <v>3741</v>
      </c>
      <c r="S167" s="25">
        <v>-0.14093078000000001</v>
      </c>
      <c r="T167" s="29">
        <v>0.27182637317621222</v>
      </c>
    </row>
    <row r="168" spans="1:20" ht="24" customHeight="1" x14ac:dyDescent="0.3">
      <c r="A168" t="s">
        <v>3879</v>
      </c>
      <c r="B168" t="s">
        <v>3</v>
      </c>
      <c r="C168" s="25">
        <v>0.33203127900000001</v>
      </c>
      <c r="D168" t="s">
        <v>4</v>
      </c>
      <c r="E168" t="s">
        <v>5</v>
      </c>
      <c r="F168" s="23">
        <v>0</v>
      </c>
      <c r="G168">
        <v>0.25487641999999999</v>
      </c>
      <c r="H168" s="1"/>
      <c r="I168" s="8"/>
      <c r="J168" s="24">
        <f t="shared" si="13"/>
        <v>0.11484933994451917</v>
      </c>
      <c r="K168" s="8"/>
      <c r="M168" t="s">
        <v>183</v>
      </c>
      <c r="N168" s="25">
        <v>0</v>
      </c>
      <c r="O168" s="27" t="e">
        <v>#NUM!</v>
      </c>
      <c r="Q168" t="s">
        <v>2578</v>
      </c>
      <c r="R168" t="s">
        <v>3741</v>
      </c>
      <c r="S168" s="25">
        <v>-0.14089782000000001</v>
      </c>
      <c r="T168" s="29">
        <v>0.27172522919289682</v>
      </c>
    </row>
    <row r="169" spans="1:20" ht="24" customHeight="1" x14ac:dyDescent="0.3">
      <c r="A169" t="s">
        <v>3880</v>
      </c>
      <c r="B169" t="s">
        <v>3</v>
      </c>
      <c r="C169" s="25">
        <v>-0.19260280599999999</v>
      </c>
      <c r="D169" t="s">
        <v>4</v>
      </c>
      <c r="E169" t="s">
        <v>5</v>
      </c>
      <c r="F169" s="23">
        <v>0</v>
      </c>
      <c r="G169">
        <v>0.26028695099999999</v>
      </c>
      <c r="H169" s="1"/>
      <c r="I169" s="8"/>
      <c r="J169" s="24">
        <f t="shared" si="13"/>
        <v>-0.13078978610987907</v>
      </c>
      <c r="K169" s="8"/>
      <c r="M169" t="s">
        <v>184</v>
      </c>
      <c r="N169" s="25">
        <v>0</v>
      </c>
      <c r="O169" s="27" t="e">
        <v>#NUM!</v>
      </c>
      <c r="Q169" t="s">
        <v>2821</v>
      </c>
      <c r="R169" t="s">
        <v>3741</v>
      </c>
      <c r="S169" s="25">
        <v>-0.14076721</v>
      </c>
      <c r="T169" s="29">
        <v>0.27132138095135822</v>
      </c>
    </row>
    <row r="170" spans="1:20" ht="24" customHeight="1" x14ac:dyDescent="0.3">
      <c r="A170" t="s">
        <v>3881</v>
      </c>
      <c r="B170" t="s">
        <v>3</v>
      </c>
      <c r="C170" s="25">
        <v>-4.9960100000000002E-4</v>
      </c>
      <c r="D170" t="s">
        <v>4</v>
      </c>
      <c r="E170" t="s">
        <v>5</v>
      </c>
      <c r="F170" s="23">
        <v>0</v>
      </c>
      <c r="G170">
        <v>0.278823351</v>
      </c>
      <c r="H170" s="1"/>
      <c r="I170" s="8"/>
      <c r="J170" s="24">
        <f t="shared" si="13"/>
        <v>-2.7467058434166085</v>
      </c>
      <c r="K170" s="8"/>
      <c r="M170" t="s">
        <v>185</v>
      </c>
      <c r="N170" s="25">
        <v>0</v>
      </c>
      <c r="O170" s="27" t="e">
        <v>#NUM!</v>
      </c>
      <c r="Q170" t="s">
        <v>4194</v>
      </c>
      <c r="R170" t="s">
        <v>3741</v>
      </c>
      <c r="S170" s="25">
        <v>3.8518548E-2</v>
      </c>
      <c r="T170" s="29">
        <v>-0.29151022602997756</v>
      </c>
    </row>
    <row r="171" spans="1:20" ht="24" customHeight="1" x14ac:dyDescent="0.3">
      <c r="A171" t="s">
        <v>3882</v>
      </c>
      <c r="B171" t="s">
        <v>3</v>
      </c>
      <c r="C171" s="25">
        <v>4.6532848000000002E-2</v>
      </c>
      <c r="D171" t="s">
        <v>4</v>
      </c>
      <c r="E171" t="s">
        <v>5</v>
      </c>
      <c r="F171" s="23">
        <v>0</v>
      </c>
      <c r="G171">
        <v>0.278823351</v>
      </c>
      <c r="H171" s="1"/>
      <c r="I171" s="8"/>
      <c r="J171" s="24">
        <f t="shared" si="13"/>
        <v>-0.777569508462708</v>
      </c>
      <c r="K171" s="8"/>
      <c r="M171" t="s">
        <v>186</v>
      </c>
      <c r="N171" s="25">
        <v>0</v>
      </c>
      <c r="O171" s="27" t="e">
        <v>#NUM!</v>
      </c>
      <c r="Q171" t="s">
        <v>4167</v>
      </c>
      <c r="R171" t="s">
        <v>3741</v>
      </c>
      <c r="S171" s="25">
        <v>-3.8452696000000001E-2</v>
      </c>
      <c r="T171" s="29">
        <v>-0.29225333906060513</v>
      </c>
    </row>
    <row r="172" spans="1:20" ht="24" customHeight="1" x14ac:dyDescent="0.3">
      <c r="A172" t="s">
        <v>3883</v>
      </c>
      <c r="B172" t="s">
        <v>3</v>
      </c>
      <c r="C172" s="25">
        <v>-3.0667200000000002E-4</v>
      </c>
      <c r="D172" t="s">
        <v>4</v>
      </c>
      <c r="E172" t="s">
        <v>5</v>
      </c>
      <c r="F172" s="23">
        <v>0</v>
      </c>
      <c r="G172">
        <v>1.0811143E-2</v>
      </c>
      <c r="H172" s="1"/>
      <c r="I172" s="8"/>
      <c r="J172" s="24">
        <f t="shared" si="13"/>
        <v>-1.5471974863319111</v>
      </c>
      <c r="K172" s="8"/>
      <c r="M172" t="s">
        <v>187</v>
      </c>
      <c r="N172" s="25">
        <v>0</v>
      </c>
      <c r="O172" s="27" t="e">
        <v>#NUM!</v>
      </c>
      <c r="Q172" t="s">
        <v>3978</v>
      </c>
      <c r="R172" t="s">
        <v>3741</v>
      </c>
      <c r="S172" s="25">
        <v>-3.5406107999999999E-2</v>
      </c>
      <c r="T172" s="29">
        <v>-0.32810194380965263</v>
      </c>
    </row>
    <row r="173" spans="1:20" ht="24" customHeight="1" x14ac:dyDescent="0.3">
      <c r="A173" t="s">
        <v>3884</v>
      </c>
      <c r="B173" t="s">
        <v>3</v>
      </c>
      <c r="C173" s="25">
        <v>2.1488839999999999E-2</v>
      </c>
      <c r="D173" t="s">
        <v>4</v>
      </c>
      <c r="E173" t="s">
        <v>5</v>
      </c>
      <c r="F173" s="23">
        <v>0</v>
      </c>
      <c r="G173">
        <v>1.0811143E-2</v>
      </c>
      <c r="H173" s="1"/>
      <c r="I173" s="8"/>
      <c r="J173" s="24">
        <f t="shared" si="13"/>
        <v>0.29834136041326564</v>
      </c>
      <c r="K173" s="8"/>
      <c r="M173" t="s">
        <v>188</v>
      </c>
      <c r="N173" s="25">
        <v>0</v>
      </c>
      <c r="O173" s="27" t="e">
        <v>#NUM!</v>
      </c>
      <c r="Q173" t="s">
        <v>4059</v>
      </c>
      <c r="R173" t="s">
        <v>3741</v>
      </c>
      <c r="S173" s="25">
        <v>3.5379169000000002E-2</v>
      </c>
      <c r="T173" s="29">
        <v>-0.32843250576006572</v>
      </c>
    </row>
    <row r="174" spans="1:20" ht="24" customHeight="1" x14ac:dyDescent="0.3">
      <c r="A174" t="s">
        <v>3885</v>
      </c>
      <c r="B174" t="s">
        <v>3</v>
      </c>
      <c r="C174" s="25">
        <v>1.905E-6</v>
      </c>
      <c r="D174" t="s">
        <v>4</v>
      </c>
      <c r="E174" t="s">
        <v>5</v>
      </c>
      <c r="F174" s="23">
        <v>0</v>
      </c>
      <c r="G174">
        <v>1.2125342000000001E-2</v>
      </c>
      <c r="H174" s="1"/>
      <c r="I174" s="8"/>
      <c r="J174" s="24">
        <f t="shared" si="13"/>
        <v>-3.8037990168806539</v>
      </c>
      <c r="K174" s="8"/>
      <c r="M174" t="s">
        <v>189</v>
      </c>
      <c r="N174" s="25">
        <v>0</v>
      </c>
      <c r="O174" s="27" t="e">
        <v>#NUM!</v>
      </c>
      <c r="Q174" t="s">
        <v>4005</v>
      </c>
      <c r="R174" t="s">
        <v>3741</v>
      </c>
      <c r="S174" s="25">
        <v>-3.4779157999999998E-2</v>
      </c>
      <c r="T174" s="29">
        <v>-0.33586107000475346</v>
      </c>
    </row>
    <row r="175" spans="1:20" ht="24" customHeight="1" x14ac:dyDescent="0.3">
      <c r="A175" t="s">
        <v>3886</v>
      </c>
      <c r="B175" t="s">
        <v>3</v>
      </c>
      <c r="C175" s="25">
        <v>5.4419999999999997E-6</v>
      </c>
      <c r="D175" t="s">
        <v>4</v>
      </c>
      <c r="E175" t="s">
        <v>5</v>
      </c>
      <c r="F175" s="23">
        <v>0</v>
      </c>
      <c r="G175">
        <v>1.4332203999999999E-2</v>
      </c>
      <c r="H175" s="1"/>
      <c r="I175" s="8"/>
      <c r="J175" s="24">
        <f t="shared" si="13"/>
        <v>-3.4205544437028448</v>
      </c>
      <c r="K175" s="8"/>
      <c r="M175" t="s">
        <v>190</v>
      </c>
      <c r="N175" s="25">
        <v>0</v>
      </c>
      <c r="O175" s="27" t="e">
        <v>#NUM!</v>
      </c>
      <c r="Q175" t="s">
        <v>3951</v>
      </c>
      <c r="R175" t="s">
        <v>3741</v>
      </c>
      <c r="S175" s="25">
        <v>-3.4758748999999999E-2</v>
      </c>
      <c r="T175" s="29">
        <v>-0.33611599618007432</v>
      </c>
    </row>
    <row r="176" spans="1:20" ht="24" customHeight="1" x14ac:dyDescent="0.3">
      <c r="A176" t="s">
        <v>3887</v>
      </c>
      <c r="B176" t="s">
        <v>3</v>
      </c>
      <c r="C176" s="25">
        <v>4.6260000000000003E-6</v>
      </c>
      <c r="D176" t="s">
        <v>4</v>
      </c>
      <c r="E176" t="s">
        <v>5</v>
      </c>
      <c r="F176" s="23">
        <v>0</v>
      </c>
      <c r="G176">
        <v>1.4333443E-2</v>
      </c>
      <c r="H176" s="1"/>
      <c r="I176" s="8"/>
      <c r="J176" s="24">
        <f t="shared" si="13"/>
        <v>-3.4911448952703918</v>
      </c>
      <c r="K176" s="8"/>
      <c r="M176" t="s">
        <v>191</v>
      </c>
      <c r="N176" s="25">
        <v>0</v>
      </c>
      <c r="O176" s="27" t="e">
        <v>#NUM!</v>
      </c>
      <c r="Q176" t="s">
        <v>4086</v>
      </c>
      <c r="R176" t="s">
        <v>3741</v>
      </c>
      <c r="S176" s="25">
        <v>3.4751945999999999E-2</v>
      </c>
      <c r="T176" s="29">
        <v>-0.33620100483578752</v>
      </c>
    </row>
    <row r="177" spans="1:20" ht="24" customHeight="1" x14ac:dyDescent="0.3">
      <c r="A177" t="s">
        <v>3888</v>
      </c>
      <c r="B177" t="s">
        <v>3</v>
      </c>
      <c r="C177" s="25">
        <v>2.5415399999999998E-4</v>
      </c>
      <c r="D177" t="s">
        <v>4</v>
      </c>
      <c r="E177" t="s">
        <v>5</v>
      </c>
      <c r="F177" s="23">
        <v>0</v>
      </c>
      <c r="G177">
        <v>1.8360346E-2</v>
      </c>
      <c r="H177" s="1"/>
      <c r="I177" s="8"/>
      <c r="J177" s="24">
        <f t="shared" si="13"/>
        <v>-1.8587839119732621</v>
      </c>
      <c r="K177" s="8"/>
      <c r="M177" t="s">
        <v>192</v>
      </c>
      <c r="N177" s="25">
        <v>0</v>
      </c>
      <c r="O177" s="27" t="e">
        <v>#NUM!</v>
      </c>
      <c r="Q177" t="s">
        <v>4032</v>
      </c>
      <c r="R177" t="s">
        <v>3741</v>
      </c>
      <c r="S177" s="25">
        <v>3.4751402000000001E-2</v>
      </c>
      <c r="T177" s="29">
        <v>-0.33620780324780525</v>
      </c>
    </row>
    <row r="178" spans="1:20" ht="24" customHeight="1" x14ac:dyDescent="0.3">
      <c r="A178" t="s">
        <v>3889</v>
      </c>
      <c r="B178" t="s">
        <v>3</v>
      </c>
      <c r="C178" s="25">
        <v>-1.2742824999999999E-2</v>
      </c>
      <c r="D178" t="s">
        <v>4</v>
      </c>
      <c r="E178" t="s">
        <v>5</v>
      </c>
      <c r="F178" s="23">
        <v>0</v>
      </c>
      <c r="G178">
        <v>1.8361585999999999E-2</v>
      </c>
      <c r="H178" s="1"/>
      <c r="I178" s="8"/>
      <c r="J178" s="24">
        <f t="shared" si="13"/>
        <v>-0.15864447221051114</v>
      </c>
      <c r="K178" s="8"/>
      <c r="M178" t="s">
        <v>193</v>
      </c>
      <c r="N178" s="25">
        <v>0</v>
      </c>
      <c r="O178" s="27" t="e">
        <v>#NUM!</v>
      </c>
      <c r="Q178" t="s">
        <v>3577</v>
      </c>
      <c r="R178" t="s">
        <v>3741</v>
      </c>
      <c r="S178" s="25">
        <v>2.149303E-2</v>
      </c>
      <c r="T178" s="29">
        <v>-0.54488110571315695</v>
      </c>
    </row>
    <row r="179" spans="1:20" ht="24" customHeight="1" x14ac:dyDescent="0.3">
      <c r="A179" t="s">
        <v>3890</v>
      </c>
      <c r="B179" t="s">
        <v>3</v>
      </c>
      <c r="C179" s="25">
        <v>4.6804000000000001E-5</v>
      </c>
      <c r="D179" t="s">
        <v>4</v>
      </c>
      <c r="E179" t="s">
        <v>5</v>
      </c>
      <c r="F179" s="23">
        <v>0</v>
      </c>
      <c r="G179">
        <v>5.4441297E-2</v>
      </c>
      <c r="H179" s="1"/>
      <c r="I179" s="8"/>
      <c r="J179" s="24">
        <f t="shared" si="13"/>
        <v>-3.0656454925364081</v>
      </c>
      <c r="K179" s="8"/>
      <c r="M179" t="s">
        <v>194</v>
      </c>
      <c r="N179" s="25">
        <v>0</v>
      </c>
      <c r="O179" s="27" t="e">
        <v>#NUM!</v>
      </c>
      <c r="Q179" t="s">
        <v>4195</v>
      </c>
      <c r="R179" t="s">
        <v>3747</v>
      </c>
      <c r="S179" s="25">
        <v>0.15898122100000001</v>
      </c>
      <c r="T179" s="29">
        <v>0.32416569453634891</v>
      </c>
    </row>
    <row r="180" spans="1:20" ht="24" customHeight="1" x14ac:dyDescent="0.3">
      <c r="A180" t="s">
        <v>3891</v>
      </c>
      <c r="B180" t="s">
        <v>3</v>
      </c>
      <c r="C180" s="25">
        <v>-0.29213746699999998</v>
      </c>
      <c r="D180" t="s">
        <v>4</v>
      </c>
      <c r="E180" t="s">
        <v>5</v>
      </c>
      <c r="F180" s="23">
        <v>0</v>
      </c>
      <c r="G180">
        <v>6.3095171000000005E-2</v>
      </c>
      <c r="H180" s="1"/>
      <c r="I180" s="8"/>
      <c r="J180" s="24">
        <f t="shared" si="13"/>
        <v>0.66559113765116595</v>
      </c>
      <c r="K180" s="8"/>
      <c r="M180" t="s">
        <v>195</v>
      </c>
      <c r="N180" s="25">
        <v>0</v>
      </c>
      <c r="O180" s="27" t="e">
        <v>#NUM!</v>
      </c>
      <c r="Q180" t="s">
        <v>4168</v>
      </c>
      <c r="R180" t="s">
        <v>3747</v>
      </c>
      <c r="S180" s="25">
        <v>-0.15897931700000001</v>
      </c>
      <c r="T180" s="29">
        <v>0.32416049328276725</v>
      </c>
    </row>
    <row r="181" spans="1:20" ht="24" customHeight="1" x14ac:dyDescent="0.3">
      <c r="A181" t="s">
        <v>3892</v>
      </c>
      <c r="B181" t="s">
        <v>3</v>
      </c>
      <c r="C181" s="25">
        <v>-6.5309999999999998E-6</v>
      </c>
      <c r="D181" t="s">
        <v>4</v>
      </c>
      <c r="E181" t="s">
        <v>5</v>
      </c>
      <c r="F181" s="23">
        <v>0</v>
      </c>
      <c r="G181">
        <v>6.4520952000000006E-2</v>
      </c>
      <c r="H181" s="1"/>
      <c r="I181" s="8"/>
      <c r="J181" s="24">
        <f t="shared" si="13"/>
        <v>-3.9947210829737827</v>
      </c>
      <c r="K181" s="8"/>
      <c r="M181" t="s">
        <v>196</v>
      </c>
      <c r="N181" s="25">
        <v>0</v>
      </c>
      <c r="O181" s="27" t="e">
        <v>#NUM!</v>
      </c>
      <c r="Q181" t="s">
        <v>4006</v>
      </c>
      <c r="R181" t="s">
        <v>3747</v>
      </c>
      <c r="S181" s="25">
        <v>-0.14096646099999999</v>
      </c>
      <c r="T181" s="29">
        <v>0.27193566323056723</v>
      </c>
    </row>
    <row r="182" spans="1:20" ht="24" customHeight="1" x14ac:dyDescent="0.3">
      <c r="A182" t="s">
        <v>3893</v>
      </c>
      <c r="B182" t="s">
        <v>3</v>
      </c>
      <c r="C182" s="25">
        <v>-8.4360000000000002E-6</v>
      </c>
      <c r="D182" t="s">
        <v>4</v>
      </c>
      <c r="E182" t="s">
        <v>5</v>
      </c>
      <c r="F182" s="23">
        <v>0</v>
      </c>
      <c r="G182">
        <v>6.4520952000000006E-2</v>
      </c>
      <c r="H182" s="1"/>
      <c r="I182" s="8"/>
      <c r="J182" s="24">
        <f t="shared" si="13"/>
        <v>-3.8835641956670908</v>
      </c>
      <c r="K182" s="8"/>
      <c r="M182" t="s">
        <v>197</v>
      </c>
      <c r="N182" s="25">
        <v>0</v>
      </c>
      <c r="O182" s="27" t="e">
        <v>#NUM!</v>
      </c>
      <c r="Q182" t="s">
        <v>4033</v>
      </c>
      <c r="R182" t="s">
        <v>3747</v>
      </c>
      <c r="S182" s="25">
        <v>0.14095312700000001</v>
      </c>
      <c r="T182" s="29">
        <v>0.2718945814265884</v>
      </c>
    </row>
    <row r="183" spans="1:20" ht="24" customHeight="1" x14ac:dyDescent="0.3">
      <c r="A183" t="s">
        <v>3894</v>
      </c>
      <c r="B183" t="s">
        <v>3</v>
      </c>
      <c r="C183" s="25">
        <v>7.2981000000000001E-4</v>
      </c>
      <c r="D183" t="s">
        <v>4</v>
      </c>
      <c r="E183" t="s">
        <v>5</v>
      </c>
      <c r="F183" s="23">
        <v>0</v>
      </c>
      <c r="G183">
        <v>7.1612665000000006E-2</v>
      </c>
      <c r="H183" s="1"/>
      <c r="I183" s="8"/>
      <c r="J183" s="24">
        <f t="shared" si="13"/>
        <v>-1.9917800260423995</v>
      </c>
      <c r="K183" s="8"/>
      <c r="M183" t="s">
        <v>198</v>
      </c>
      <c r="N183" s="25">
        <v>0</v>
      </c>
      <c r="O183" s="27" t="e">
        <v>#NUM!</v>
      </c>
      <c r="Q183" t="s">
        <v>4087</v>
      </c>
      <c r="R183" t="s">
        <v>3747</v>
      </c>
      <c r="S183" s="25">
        <v>0.14094986200000001</v>
      </c>
      <c r="T183" s="29">
        <v>0.2718845214304989</v>
      </c>
    </row>
    <row r="184" spans="1:20" ht="24" customHeight="1" x14ac:dyDescent="0.3">
      <c r="A184" t="s">
        <v>3895</v>
      </c>
      <c r="B184" t="s">
        <v>3</v>
      </c>
      <c r="C184" s="25">
        <v>5.8323545999999997E-2</v>
      </c>
      <c r="D184" t="s">
        <v>4</v>
      </c>
      <c r="E184" t="s">
        <v>5</v>
      </c>
      <c r="F184" s="23">
        <v>0</v>
      </c>
      <c r="G184">
        <v>7.1612665000000006E-2</v>
      </c>
      <c r="H184" s="1"/>
      <c r="I184" s="8"/>
      <c r="J184" s="24">
        <f t="shared" si="13"/>
        <v>-8.9145915216110025E-2</v>
      </c>
      <c r="K184" s="8"/>
      <c r="M184" t="s">
        <v>199</v>
      </c>
      <c r="N184" s="25">
        <v>0</v>
      </c>
      <c r="O184" s="27" t="e">
        <v>#NUM!</v>
      </c>
      <c r="Q184" t="s">
        <v>3952</v>
      </c>
      <c r="R184" t="s">
        <v>3747</v>
      </c>
      <c r="S184" s="25">
        <v>-0.14093734499999999</v>
      </c>
      <c r="T184" s="29">
        <v>0.27184595235819925</v>
      </c>
    </row>
    <row r="185" spans="1:20" ht="24" customHeight="1" x14ac:dyDescent="0.3">
      <c r="A185" t="s">
        <v>3896</v>
      </c>
      <c r="B185" t="s">
        <v>3</v>
      </c>
      <c r="C185" s="25">
        <v>-1.6871000000000002E-5</v>
      </c>
      <c r="D185" t="s">
        <v>4</v>
      </c>
      <c r="E185" t="s">
        <v>5</v>
      </c>
      <c r="F185" s="23">
        <v>0</v>
      </c>
      <c r="G185">
        <v>7.4644001000000001E-2</v>
      </c>
      <c r="H185" s="1"/>
      <c r="I185" s="8"/>
      <c r="J185" s="24">
        <f t="shared" si="13"/>
        <v>-3.6458540845978442</v>
      </c>
      <c r="K185" s="8"/>
      <c r="M185" t="s">
        <v>200</v>
      </c>
      <c r="N185" s="25">
        <v>0</v>
      </c>
      <c r="O185" s="27" t="e">
        <v>#NUM!</v>
      </c>
      <c r="Q185" t="s">
        <v>3979</v>
      </c>
      <c r="R185" t="s">
        <v>3747</v>
      </c>
      <c r="S185" s="25">
        <v>-0.140812716</v>
      </c>
      <c r="T185" s="29">
        <v>0.27146174168351012</v>
      </c>
    </row>
    <row r="186" spans="1:20" ht="24" customHeight="1" x14ac:dyDescent="0.3">
      <c r="A186" t="s">
        <v>3897</v>
      </c>
      <c r="B186" t="s">
        <v>3</v>
      </c>
      <c r="C186" s="25">
        <v>-2.41909E-4</v>
      </c>
      <c r="D186" t="s">
        <v>4</v>
      </c>
      <c r="E186" t="s">
        <v>5</v>
      </c>
      <c r="F186" s="23">
        <v>0</v>
      </c>
      <c r="G186">
        <v>7.5366810000000006E-2</v>
      </c>
      <c r="H186" s="1"/>
      <c r="I186" s="8"/>
      <c r="J186" s="24">
        <f t="shared" si="13"/>
        <v>-2.4935281073860716</v>
      </c>
      <c r="K186" s="8"/>
      <c r="M186" t="s">
        <v>201</v>
      </c>
      <c r="N186" s="25">
        <v>0</v>
      </c>
      <c r="O186" s="27" t="e">
        <v>#NUM!</v>
      </c>
      <c r="Q186" t="s">
        <v>4060</v>
      </c>
      <c r="R186" t="s">
        <v>3747</v>
      </c>
      <c r="S186" s="25">
        <v>0.14079720600000001</v>
      </c>
      <c r="T186" s="29">
        <v>0.27141390311750152</v>
      </c>
    </row>
    <row r="187" spans="1:20" ht="24" customHeight="1" x14ac:dyDescent="0.3">
      <c r="A187" t="s">
        <v>3898</v>
      </c>
      <c r="B187" t="s">
        <v>3</v>
      </c>
      <c r="C187" s="25">
        <v>1.3915636E-2</v>
      </c>
      <c r="D187" t="s">
        <v>4</v>
      </c>
      <c r="E187" t="s">
        <v>5</v>
      </c>
      <c r="F187" s="23">
        <v>0</v>
      </c>
      <c r="G187">
        <v>7.5366810000000006E-2</v>
      </c>
      <c r="H187" s="1"/>
      <c r="I187" s="8"/>
      <c r="J187" s="24">
        <f t="shared" si="13"/>
        <v>-0.73367707346040067</v>
      </c>
      <c r="K187" s="8"/>
      <c r="M187" t="s">
        <v>202</v>
      </c>
      <c r="N187" s="25">
        <v>0</v>
      </c>
      <c r="O187" s="27" t="e">
        <v>#NUM!</v>
      </c>
      <c r="Q187" t="s">
        <v>3713</v>
      </c>
      <c r="R187" t="s">
        <v>3747</v>
      </c>
      <c r="S187" s="25">
        <v>3.8413210000000003E-2</v>
      </c>
      <c r="T187" s="29">
        <v>-0.2926980175541975</v>
      </c>
    </row>
    <row r="188" spans="1:20" ht="24" customHeight="1" x14ac:dyDescent="0.3">
      <c r="A188" t="s">
        <v>3899</v>
      </c>
      <c r="B188" t="s">
        <v>3</v>
      </c>
      <c r="C188" s="25">
        <v>-0.381436834</v>
      </c>
      <c r="D188" t="s">
        <v>4</v>
      </c>
      <c r="E188" t="s">
        <v>5</v>
      </c>
      <c r="F188" s="23">
        <v>0</v>
      </c>
      <c r="G188">
        <v>8.0582690999999998E-2</v>
      </c>
      <c r="H188" s="1"/>
      <c r="I188" s="8"/>
      <c r="J188" s="24">
        <f t="shared" si="13"/>
        <v>0.67518086276936029</v>
      </c>
      <c r="K188" s="8"/>
      <c r="M188" t="s">
        <v>203</v>
      </c>
      <c r="N188" s="25">
        <v>0</v>
      </c>
      <c r="O188" s="27" t="e">
        <v>#NUM!</v>
      </c>
      <c r="Q188" t="s">
        <v>2822</v>
      </c>
      <c r="R188" t="s">
        <v>3747</v>
      </c>
      <c r="S188" s="25">
        <v>3.5403579999999997E-2</v>
      </c>
      <c r="T188" s="29">
        <v>-0.32813294206560328</v>
      </c>
    </row>
    <row r="189" spans="1:20" ht="24" customHeight="1" x14ac:dyDescent="0.3">
      <c r="A189" t="s">
        <v>3900</v>
      </c>
      <c r="B189" t="s">
        <v>3</v>
      </c>
      <c r="C189" s="25">
        <v>7.0204999999999996E-5</v>
      </c>
      <c r="D189" t="s">
        <v>4</v>
      </c>
      <c r="E189" t="s">
        <v>5</v>
      </c>
      <c r="F189" s="23">
        <v>0</v>
      </c>
      <c r="G189">
        <v>8.1857214999999997E-2</v>
      </c>
      <c r="H189" s="1"/>
      <c r="I189" s="8"/>
      <c r="J189" s="24">
        <f t="shared" si="13"/>
        <v>-3.0666889210244626</v>
      </c>
      <c r="K189" s="8"/>
      <c r="M189" t="s">
        <v>204</v>
      </c>
      <c r="N189" s="25">
        <v>0</v>
      </c>
      <c r="O189" s="27" t="e">
        <v>#NUM!</v>
      </c>
      <c r="Q189" t="s">
        <v>2579</v>
      </c>
      <c r="R189" t="s">
        <v>3747</v>
      </c>
      <c r="S189" s="25">
        <v>3.4765589999999999E-2</v>
      </c>
      <c r="T189" s="29">
        <v>-0.33602944036451571</v>
      </c>
    </row>
    <row r="190" spans="1:20" ht="24" customHeight="1" x14ac:dyDescent="0.3">
      <c r="A190" t="s">
        <v>3901</v>
      </c>
      <c r="B190" t="s">
        <v>3</v>
      </c>
      <c r="C190" s="25">
        <v>3.5379999999999998E-6</v>
      </c>
      <c r="D190" t="s">
        <v>4</v>
      </c>
      <c r="E190" t="s">
        <v>5</v>
      </c>
      <c r="F190" s="23">
        <v>0</v>
      </c>
      <c r="G190">
        <v>8.1857214999999997E-2</v>
      </c>
      <c r="H190" s="1"/>
      <c r="I190" s="8"/>
      <c r="J190" s="24">
        <f t="shared" si="13"/>
        <v>-4.3642991361344317</v>
      </c>
      <c r="K190" s="8"/>
      <c r="M190" t="s">
        <v>205</v>
      </c>
      <c r="N190" s="25">
        <v>0</v>
      </c>
      <c r="O190" s="27" t="e">
        <v>#NUM!</v>
      </c>
      <c r="Q190" t="s">
        <v>3038</v>
      </c>
      <c r="R190" t="s">
        <v>3747</v>
      </c>
      <c r="S190" s="25">
        <v>3.4762580000000001E-2</v>
      </c>
      <c r="T190" s="29">
        <v>-0.336067481092925</v>
      </c>
    </row>
    <row r="191" spans="1:20" ht="24" customHeight="1" x14ac:dyDescent="0.3">
      <c r="A191" t="s">
        <v>3902</v>
      </c>
      <c r="B191" t="s">
        <v>3</v>
      </c>
      <c r="C191" s="25">
        <v>-1.361E-6</v>
      </c>
      <c r="D191" t="s">
        <v>4</v>
      </c>
      <c r="E191" t="s">
        <v>5</v>
      </c>
      <c r="F191" s="23">
        <v>0</v>
      </c>
      <c r="G191">
        <v>9.9734035999999998E-2</v>
      </c>
      <c r="H191" s="1"/>
      <c r="I191" s="8"/>
      <c r="J191" s="24">
        <f t="shared" si="13"/>
        <v>-4.8649852690606794</v>
      </c>
      <c r="K191" s="8"/>
      <c r="M191" t="s">
        <v>206</v>
      </c>
      <c r="N191" s="25">
        <v>0</v>
      </c>
      <c r="O191" s="27" t="e">
        <v>#NUM!</v>
      </c>
      <c r="Q191" t="s">
        <v>4114</v>
      </c>
      <c r="R191" t="s">
        <v>3747</v>
      </c>
      <c r="S191" s="25">
        <v>2.1542990000000001E-2</v>
      </c>
      <c r="T191" s="29">
        <v>-0.54387415371941794</v>
      </c>
    </row>
    <row r="192" spans="1:20" ht="24" customHeight="1" x14ac:dyDescent="0.3">
      <c r="A192" t="s">
        <v>3903</v>
      </c>
      <c r="B192" t="s">
        <v>3</v>
      </c>
      <c r="C192" s="25">
        <v>-5.0150599999999998E-4</v>
      </c>
      <c r="D192" t="s">
        <v>4</v>
      </c>
      <c r="E192" t="s">
        <v>5</v>
      </c>
      <c r="F192" s="23">
        <v>0</v>
      </c>
      <c r="G192">
        <v>0.114366273</v>
      </c>
      <c r="H192" s="1"/>
      <c r="I192" s="8"/>
      <c r="J192" s="24">
        <f t="shared" si="13"/>
        <v>-2.3580218351579951</v>
      </c>
      <c r="K192" s="8"/>
      <c r="M192" t="s">
        <v>207</v>
      </c>
      <c r="N192" s="25">
        <v>0</v>
      </c>
      <c r="O192" s="27" t="e">
        <v>#NUM!</v>
      </c>
      <c r="Q192" t="s">
        <v>4141</v>
      </c>
      <c r="R192" t="s">
        <v>3747</v>
      </c>
      <c r="S192" s="25">
        <v>-2.1536186999999998E-2</v>
      </c>
      <c r="T192" s="29">
        <v>-0.54401132000673813</v>
      </c>
    </row>
    <row r="193" spans="1:20" ht="24" customHeight="1" x14ac:dyDescent="0.3">
      <c r="A193" t="s">
        <v>3904</v>
      </c>
      <c r="B193" t="s">
        <v>3</v>
      </c>
      <c r="C193" s="25">
        <v>2.6115049000000001E-2</v>
      </c>
      <c r="D193" t="s">
        <v>4</v>
      </c>
      <c r="E193" t="s">
        <v>5</v>
      </c>
      <c r="F193" s="23">
        <v>0</v>
      </c>
      <c r="G193">
        <v>0.114367513</v>
      </c>
      <c r="H193" s="1"/>
      <c r="I193" s="8"/>
      <c r="J193" s="24">
        <f t="shared" si="13"/>
        <v>-0.64141183213367281</v>
      </c>
      <c r="K193" s="8"/>
      <c r="M193" t="s">
        <v>208</v>
      </c>
      <c r="N193" s="25">
        <v>0</v>
      </c>
      <c r="O193" s="27" t="e">
        <v>#NUM!</v>
      </c>
      <c r="Q193" t="s">
        <v>3845</v>
      </c>
      <c r="R193" t="s">
        <v>4207</v>
      </c>
      <c r="S193" s="25">
        <v>-0.38144254799999999</v>
      </c>
      <c r="T193" s="29">
        <v>0.67518736853876027</v>
      </c>
    </row>
    <row r="194" spans="1:20" ht="24" customHeight="1" x14ac:dyDescent="0.3">
      <c r="A194" t="s">
        <v>3905</v>
      </c>
      <c r="B194" t="s">
        <v>3</v>
      </c>
      <c r="C194" s="25">
        <v>-2.2013999999999999E-4</v>
      </c>
      <c r="D194" t="s">
        <v>4</v>
      </c>
      <c r="E194" t="s">
        <v>5</v>
      </c>
      <c r="F194" s="23">
        <v>0</v>
      </c>
      <c r="G194">
        <v>0.24466410499999999</v>
      </c>
      <c r="H194" s="1"/>
      <c r="I194" s="8"/>
      <c r="J194" s="24">
        <f t="shared" si="13"/>
        <v>-3.0458712959579533</v>
      </c>
      <c r="K194" s="8"/>
      <c r="M194" t="s">
        <v>209</v>
      </c>
      <c r="N194" s="25">
        <v>0</v>
      </c>
      <c r="O194" s="27" t="e">
        <v>#NUM!</v>
      </c>
      <c r="Q194" t="s">
        <v>3926</v>
      </c>
      <c r="R194" t="s">
        <v>4207</v>
      </c>
      <c r="S194" s="25">
        <v>-0.38144254799999999</v>
      </c>
      <c r="T194" s="29">
        <v>0.67518736853876027</v>
      </c>
    </row>
    <row r="195" spans="1:20" ht="24" customHeight="1" x14ac:dyDescent="0.3">
      <c r="A195" t="s">
        <v>3906</v>
      </c>
      <c r="B195" t="s">
        <v>3</v>
      </c>
      <c r="C195" s="25">
        <v>0.33202964600000001</v>
      </c>
      <c r="D195" t="s">
        <v>4</v>
      </c>
      <c r="E195" t="s">
        <v>5</v>
      </c>
      <c r="F195" s="23">
        <v>0</v>
      </c>
      <c r="G195">
        <v>0.25487641999999999</v>
      </c>
      <c r="H195" s="1"/>
      <c r="I195" s="8"/>
      <c r="J195" s="24">
        <f t="shared" si="13"/>
        <v>0.11484720398722288</v>
      </c>
      <c r="K195" s="8"/>
      <c r="M195" t="s">
        <v>210</v>
      </c>
      <c r="N195" s="25">
        <v>0</v>
      </c>
      <c r="O195" s="27" t="e">
        <v>#NUM!</v>
      </c>
      <c r="Q195" t="s">
        <v>3791</v>
      </c>
      <c r="R195" t="s">
        <v>4207</v>
      </c>
      <c r="S195" s="25">
        <v>-0.381436834</v>
      </c>
      <c r="T195" s="29">
        <v>0.67518086276936029</v>
      </c>
    </row>
    <row r="196" spans="1:20" ht="24" customHeight="1" x14ac:dyDescent="0.3">
      <c r="A196" t="s">
        <v>3907</v>
      </c>
      <c r="B196" t="s">
        <v>3</v>
      </c>
      <c r="C196" s="25">
        <v>-0.19260199</v>
      </c>
      <c r="D196" t="s">
        <v>4</v>
      </c>
      <c r="E196" t="s">
        <v>5</v>
      </c>
      <c r="F196" s="23">
        <v>0</v>
      </c>
      <c r="G196">
        <v>0.26028695099999999</v>
      </c>
      <c r="H196" s="1"/>
      <c r="I196" s="8"/>
      <c r="J196" s="24">
        <f t="shared" si="13"/>
        <v>-0.13079162608851339</v>
      </c>
      <c r="K196" s="8"/>
      <c r="M196" t="s">
        <v>211</v>
      </c>
      <c r="N196" s="25">
        <v>0</v>
      </c>
      <c r="O196" s="27" t="e">
        <v>#NUM!</v>
      </c>
      <c r="Q196" t="s">
        <v>3899</v>
      </c>
      <c r="R196" t="s">
        <v>4207</v>
      </c>
      <c r="S196" s="25">
        <v>-0.381436834</v>
      </c>
      <c r="T196" s="29">
        <v>0.67518086276936029</v>
      </c>
    </row>
    <row r="197" spans="1:20" ht="24" customHeight="1" x14ac:dyDescent="0.3">
      <c r="A197" t="s">
        <v>3908</v>
      </c>
      <c r="B197" t="s">
        <v>3</v>
      </c>
      <c r="C197" s="25">
        <v>-5.2082599999999995E-4</v>
      </c>
      <c r="D197" t="s">
        <v>4</v>
      </c>
      <c r="E197" t="s">
        <v>5</v>
      </c>
      <c r="F197" s="23">
        <v>0</v>
      </c>
      <c r="G197">
        <v>0.278823351</v>
      </c>
      <c r="H197" s="1"/>
      <c r="I197" s="8"/>
      <c r="J197" s="24">
        <f t="shared" si="13"/>
        <v>-2.7286364860151315</v>
      </c>
      <c r="K197" s="8"/>
      <c r="M197" t="s">
        <v>212</v>
      </c>
      <c r="N197" s="25">
        <v>0</v>
      </c>
      <c r="O197" s="27" t="e">
        <v>#NUM!</v>
      </c>
      <c r="Q197" t="s">
        <v>3872</v>
      </c>
      <c r="R197" t="s">
        <v>4207</v>
      </c>
      <c r="S197" s="25">
        <v>-0.38143629000000001</v>
      </c>
      <c r="T197" s="29">
        <v>0.67518024338406357</v>
      </c>
    </row>
    <row r="198" spans="1:20" ht="24" customHeight="1" x14ac:dyDescent="0.3">
      <c r="A198" t="s">
        <v>3909</v>
      </c>
      <c r="B198" t="s">
        <v>3</v>
      </c>
      <c r="C198" s="25">
        <v>4.6845778999999997E-2</v>
      </c>
      <c r="D198" t="s">
        <v>4</v>
      </c>
      <c r="E198" t="s">
        <v>5</v>
      </c>
      <c r="F198" s="23">
        <v>0</v>
      </c>
      <c r="G198">
        <v>0.278823351</v>
      </c>
      <c r="H198" s="1"/>
      <c r="I198" s="8"/>
      <c r="J198" s="24">
        <f t="shared" si="13"/>
        <v>-0.77465867715907488</v>
      </c>
      <c r="K198" s="8"/>
      <c r="M198" t="s">
        <v>213</v>
      </c>
      <c r="N198" s="25">
        <v>0</v>
      </c>
      <c r="O198" s="27" t="e">
        <v>#NUM!</v>
      </c>
      <c r="Q198" t="s">
        <v>3818</v>
      </c>
      <c r="R198" t="s">
        <v>4207</v>
      </c>
      <c r="S198" s="25">
        <v>-0.381431664</v>
      </c>
      <c r="T198" s="29">
        <v>0.67517497629619394</v>
      </c>
    </row>
    <row r="199" spans="1:20" ht="24" customHeight="1" x14ac:dyDescent="0.3">
      <c r="A199" t="s">
        <v>3910</v>
      </c>
      <c r="B199" t="s">
        <v>3</v>
      </c>
      <c r="C199" s="25">
        <v>-1.9129600000000001E-4</v>
      </c>
      <c r="D199" t="s">
        <v>4</v>
      </c>
      <c r="E199" t="s">
        <v>5</v>
      </c>
      <c r="F199" s="23">
        <v>0</v>
      </c>
      <c r="G199">
        <v>1.0811143E-2</v>
      </c>
      <c r="H199" s="1"/>
      <c r="I199" s="8"/>
      <c r="J199" s="24">
        <f t="shared" si="13"/>
        <v>-1.7521657228164704</v>
      </c>
      <c r="K199" s="8"/>
      <c r="M199" t="s">
        <v>214</v>
      </c>
      <c r="N199" s="25">
        <v>0</v>
      </c>
      <c r="O199" s="27" t="e">
        <v>#NUM!</v>
      </c>
      <c r="Q199" t="s">
        <v>4115</v>
      </c>
      <c r="R199" t="s">
        <v>4207</v>
      </c>
      <c r="S199" s="25">
        <v>-0.35050183000000001</v>
      </c>
      <c r="T199" s="29">
        <v>0.63844852355623882</v>
      </c>
    </row>
    <row r="200" spans="1:20" ht="24" customHeight="1" x14ac:dyDescent="0.3">
      <c r="A200" t="s">
        <v>3911</v>
      </c>
      <c r="B200" t="s">
        <v>3</v>
      </c>
      <c r="C200" s="25">
        <v>2.1569656999999999E-2</v>
      </c>
      <c r="D200" t="s">
        <v>4</v>
      </c>
      <c r="E200" t="s">
        <v>5</v>
      </c>
      <c r="F200" s="23">
        <v>0</v>
      </c>
      <c r="G200">
        <v>1.0811143E-2</v>
      </c>
      <c r="H200" s="1"/>
      <c r="I200" s="8"/>
      <c r="J200" s="24">
        <f t="shared" si="13"/>
        <v>0.29997162718076992</v>
      </c>
      <c r="K200" s="8"/>
      <c r="M200" t="s">
        <v>215</v>
      </c>
      <c r="N200" s="25">
        <v>0</v>
      </c>
      <c r="O200" s="27" t="e">
        <v>#NUM!</v>
      </c>
      <c r="Q200" t="s">
        <v>4142</v>
      </c>
      <c r="R200" t="s">
        <v>4207</v>
      </c>
      <c r="S200" s="25">
        <v>-0.35049856499999998</v>
      </c>
      <c r="T200" s="29">
        <v>0.63844447799080539</v>
      </c>
    </row>
    <row r="201" spans="1:20" ht="24" customHeight="1" x14ac:dyDescent="0.3">
      <c r="A201" t="s">
        <v>3912</v>
      </c>
      <c r="B201" t="s">
        <v>3</v>
      </c>
      <c r="C201" s="25">
        <v>-5.7139999999999998E-6</v>
      </c>
      <c r="D201" t="s">
        <v>4</v>
      </c>
      <c r="E201" t="s">
        <v>5</v>
      </c>
      <c r="F201" s="23">
        <v>0</v>
      </c>
      <c r="G201">
        <v>1.2125342000000001E-2</v>
      </c>
      <c r="H201" s="1"/>
      <c r="I201" s="8"/>
      <c r="J201" s="24">
        <f t="shared" si="13"/>
        <v>-3.3267537608455675</v>
      </c>
      <c r="K201" s="8"/>
      <c r="M201" t="s">
        <v>216</v>
      </c>
      <c r="N201" s="25">
        <v>0</v>
      </c>
      <c r="O201" s="27" t="e">
        <v>#NUM!</v>
      </c>
      <c r="Q201" t="s">
        <v>4088</v>
      </c>
      <c r="R201" t="s">
        <v>4207</v>
      </c>
      <c r="S201" s="25">
        <v>-0.29836152999999999</v>
      </c>
      <c r="T201" s="29">
        <v>0.56850105930977202</v>
      </c>
    </row>
    <row r="202" spans="1:20" ht="24" customHeight="1" x14ac:dyDescent="0.3">
      <c r="A202" t="s">
        <v>3913</v>
      </c>
      <c r="B202" t="s">
        <v>3</v>
      </c>
      <c r="C202" s="25">
        <v>1.088E-6</v>
      </c>
      <c r="D202" t="s">
        <v>4</v>
      </c>
      <c r="E202" t="s">
        <v>5</v>
      </c>
      <c r="F202" s="23">
        <v>0</v>
      </c>
      <c r="G202">
        <v>1.4332203999999999E-2</v>
      </c>
      <c r="H202" s="1"/>
      <c r="I202" s="8"/>
      <c r="J202" s="24">
        <f t="shared" si="13"/>
        <v>-4.1196840857844226</v>
      </c>
      <c r="K202" s="8"/>
      <c r="M202" t="s">
        <v>217</v>
      </c>
      <c r="N202" s="25">
        <v>0</v>
      </c>
      <c r="O202" s="27" t="e">
        <v>#NUM!</v>
      </c>
      <c r="Q202" t="s">
        <v>4061</v>
      </c>
      <c r="R202" t="s">
        <v>4207</v>
      </c>
      <c r="S202" s="25">
        <v>-0.298360713</v>
      </c>
      <c r="T202" s="29">
        <v>0.56849987008448044</v>
      </c>
    </row>
    <row r="203" spans="1:20" ht="24" customHeight="1" x14ac:dyDescent="0.3">
      <c r="A203" t="s">
        <v>3914</v>
      </c>
      <c r="B203" t="s">
        <v>3</v>
      </c>
      <c r="C203" s="25">
        <v>-1.905E-6</v>
      </c>
      <c r="D203" t="s">
        <v>4</v>
      </c>
      <c r="E203" t="s">
        <v>5</v>
      </c>
      <c r="F203" s="23">
        <v>0</v>
      </c>
      <c r="G203">
        <v>1.4333443E-2</v>
      </c>
      <c r="H203" s="1"/>
      <c r="I203" s="8"/>
      <c r="J203" s="24">
        <f t="shared" si="13"/>
        <v>-3.8764555436933543</v>
      </c>
      <c r="K203" s="8"/>
      <c r="M203" t="s">
        <v>218</v>
      </c>
      <c r="N203" s="25">
        <v>0</v>
      </c>
      <c r="O203" s="27" t="e">
        <v>#NUM!</v>
      </c>
      <c r="Q203" t="s">
        <v>4007</v>
      </c>
      <c r="R203" t="s">
        <v>4207</v>
      </c>
      <c r="S203" s="25">
        <v>-0.29836016900000001</v>
      </c>
      <c r="T203" s="29">
        <v>0.56849907823621348</v>
      </c>
    </row>
    <row r="204" spans="1:20" ht="24" customHeight="1" x14ac:dyDescent="0.3">
      <c r="A204" t="s">
        <v>3915</v>
      </c>
      <c r="B204" t="s">
        <v>3</v>
      </c>
      <c r="C204" s="25">
        <v>1.2925400000000001E-4</v>
      </c>
      <c r="D204" t="s">
        <v>4</v>
      </c>
      <c r="E204" t="s">
        <v>5</v>
      </c>
      <c r="F204" s="23">
        <v>0</v>
      </c>
      <c r="G204">
        <v>1.8360346E-2</v>
      </c>
      <c r="H204" s="1"/>
      <c r="I204" s="8"/>
      <c r="J204" s="24">
        <f t="shared" si="13"/>
        <v>-2.1524368691986213</v>
      </c>
      <c r="K204" s="8"/>
      <c r="M204" t="s">
        <v>219</v>
      </c>
      <c r="N204" s="25">
        <v>0</v>
      </c>
      <c r="O204" s="27" t="e">
        <v>#NUM!</v>
      </c>
      <c r="Q204" t="s">
        <v>4034</v>
      </c>
      <c r="R204" t="s">
        <v>4207</v>
      </c>
      <c r="S204" s="25">
        <v>-0.29835771999999999</v>
      </c>
      <c r="T204" s="29">
        <v>0.56849551344552829</v>
      </c>
    </row>
    <row r="205" spans="1:20" ht="24" customHeight="1" x14ac:dyDescent="0.3">
      <c r="A205" t="s">
        <v>3916</v>
      </c>
      <c r="B205" t="s">
        <v>3</v>
      </c>
      <c r="C205" s="25">
        <v>-1.2721872E-2</v>
      </c>
      <c r="D205" t="s">
        <v>4</v>
      </c>
      <c r="E205" t="s">
        <v>5</v>
      </c>
      <c r="F205" s="23">
        <v>0</v>
      </c>
      <c r="G205">
        <v>1.8361585999999999E-2</v>
      </c>
      <c r="H205" s="1"/>
      <c r="I205" s="8"/>
      <c r="J205" s="24">
        <f t="shared" si="13"/>
        <v>-0.15935916945061268</v>
      </c>
      <c r="K205" s="8"/>
      <c r="M205" t="s">
        <v>220</v>
      </c>
      <c r="N205" s="25">
        <v>0</v>
      </c>
      <c r="O205" s="27" t="e">
        <v>#NUM!</v>
      </c>
      <c r="Q205" t="s">
        <v>3980</v>
      </c>
      <c r="R205" t="s">
        <v>4207</v>
      </c>
      <c r="S205" s="25">
        <v>-0.29835608800000002</v>
      </c>
      <c r="T205" s="29">
        <v>0.56849313787256528</v>
      </c>
    </row>
    <row r="206" spans="1:20" ht="24" customHeight="1" x14ac:dyDescent="0.3">
      <c r="A206" t="s">
        <v>3917</v>
      </c>
      <c r="B206" t="s">
        <v>3</v>
      </c>
      <c r="C206" s="25">
        <v>4.5986999999999999E-5</v>
      </c>
      <c r="D206" t="s">
        <v>4</v>
      </c>
      <c r="E206" t="s">
        <v>5</v>
      </c>
      <c r="F206" s="23">
        <v>0</v>
      </c>
      <c r="G206">
        <v>5.4441297E-2</v>
      </c>
      <c r="H206" s="1"/>
      <c r="I206" s="8"/>
      <c r="J206" s="24">
        <f t="shared" si="13"/>
        <v>-3.0732933842726191</v>
      </c>
      <c r="K206" s="8"/>
      <c r="M206" t="s">
        <v>221</v>
      </c>
      <c r="N206" s="25">
        <v>0</v>
      </c>
      <c r="O206" s="27" t="e">
        <v>#NUM!</v>
      </c>
      <c r="Q206" t="s">
        <v>3953</v>
      </c>
      <c r="R206" t="s">
        <v>4207</v>
      </c>
      <c r="S206" s="25">
        <v>-0.298355543</v>
      </c>
      <c r="T206" s="29">
        <v>0.56849234455639597</v>
      </c>
    </row>
    <row r="207" spans="1:20" ht="24" customHeight="1" x14ac:dyDescent="0.3">
      <c r="A207" t="s">
        <v>3918</v>
      </c>
      <c r="B207" t="s">
        <v>3</v>
      </c>
      <c r="C207" s="25">
        <v>-0.29214100500000001</v>
      </c>
      <c r="D207" t="s">
        <v>4</v>
      </c>
      <c r="E207" t="s">
        <v>5</v>
      </c>
      <c r="F207" s="23">
        <v>0</v>
      </c>
      <c r="G207">
        <v>6.3095171000000005E-2</v>
      </c>
      <c r="H207" s="1"/>
      <c r="I207" s="8"/>
      <c r="J207" s="24">
        <f t="shared" si="13"/>
        <v>0.66559639724552255</v>
      </c>
      <c r="K207" s="8"/>
      <c r="M207" t="s">
        <v>222</v>
      </c>
      <c r="N207" s="25">
        <v>0</v>
      </c>
      <c r="O207" s="27" t="e">
        <v>#NUM!</v>
      </c>
      <c r="Q207" t="s">
        <v>4196</v>
      </c>
      <c r="R207" t="s">
        <v>4207</v>
      </c>
      <c r="S207" s="25">
        <v>-0.29238835600000002</v>
      </c>
      <c r="T207" s="29">
        <v>0.55971830715554471</v>
      </c>
    </row>
    <row r="208" spans="1:20" ht="24" customHeight="1" x14ac:dyDescent="0.3">
      <c r="A208" t="s">
        <v>3919</v>
      </c>
      <c r="B208" t="s">
        <v>3</v>
      </c>
      <c r="C208" s="25">
        <v>-1.2789000000000001E-5</v>
      </c>
      <c r="D208" t="s">
        <v>4</v>
      </c>
      <c r="E208" t="s">
        <v>5</v>
      </c>
      <c r="F208" s="23">
        <v>0</v>
      </c>
      <c r="G208">
        <v>6.4520952000000006E-2</v>
      </c>
      <c r="H208" s="1"/>
      <c r="I208" s="8"/>
      <c r="J208" s="24">
        <f t="shared" si="13"/>
        <v>-3.702864179367745</v>
      </c>
      <c r="K208" s="8"/>
      <c r="M208" t="s">
        <v>223</v>
      </c>
      <c r="N208" s="25">
        <v>0</v>
      </c>
      <c r="O208" s="27" t="e">
        <v>#NUM!</v>
      </c>
      <c r="Q208" t="s">
        <v>4169</v>
      </c>
      <c r="R208" t="s">
        <v>4207</v>
      </c>
      <c r="S208" s="25">
        <v>-0.29238481900000002</v>
      </c>
      <c r="T208" s="29">
        <v>0.55971305349601252</v>
      </c>
    </row>
    <row r="209" spans="1:20" ht="24" customHeight="1" x14ac:dyDescent="0.3">
      <c r="A209" t="s">
        <v>3920</v>
      </c>
      <c r="B209" t="s">
        <v>3</v>
      </c>
      <c r="C209" s="25">
        <v>-5.44E-7</v>
      </c>
      <c r="D209" t="s">
        <v>4</v>
      </c>
      <c r="E209" t="s">
        <v>5</v>
      </c>
      <c r="F209" s="23">
        <v>0</v>
      </c>
      <c r="G209">
        <v>6.4520952000000006E-2</v>
      </c>
      <c r="H209" s="1"/>
      <c r="I209" s="8"/>
      <c r="J209" s="24">
        <f t="shared" si="13"/>
        <v>-5.0741018670363598</v>
      </c>
      <c r="K209" s="8"/>
      <c r="M209" t="s">
        <v>224</v>
      </c>
      <c r="N209" s="25">
        <v>0</v>
      </c>
      <c r="O209" s="27" t="e">
        <v>#NUM!</v>
      </c>
      <c r="Q209" t="s">
        <v>3764</v>
      </c>
      <c r="R209" t="s">
        <v>4207</v>
      </c>
      <c r="S209" s="25">
        <v>-0.11374472400000001</v>
      </c>
      <c r="T209" s="29">
        <v>0.14968949499301459</v>
      </c>
    </row>
    <row r="210" spans="1:20" ht="24" customHeight="1" x14ac:dyDescent="0.3">
      <c r="A210" t="s">
        <v>3921</v>
      </c>
      <c r="B210" t="s">
        <v>3</v>
      </c>
      <c r="C210" s="25">
        <v>6.1688200000000002E-4</v>
      </c>
      <c r="D210" t="s">
        <v>4</v>
      </c>
      <c r="E210" t="s">
        <v>5</v>
      </c>
      <c r="F210" s="23">
        <v>0</v>
      </c>
      <c r="G210">
        <v>7.1612665000000006E-2</v>
      </c>
      <c r="H210" s="1"/>
      <c r="I210" s="8"/>
      <c r="J210" s="24">
        <f t="shared" si="13"/>
        <v>-2.0647877377500277</v>
      </c>
      <c r="K210" s="8"/>
      <c r="M210" t="s">
        <v>225</v>
      </c>
      <c r="N210" s="25">
        <v>0</v>
      </c>
      <c r="O210" s="27" t="e">
        <v>#NUM!</v>
      </c>
      <c r="Q210" t="s">
        <v>3583</v>
      </c>
      <c r="R210" t="s">
        <v>3745</v>
      </c>
      <c r="S210" s="25">
        <v>-7.8435450000000004E-2</v>
      </c>
      <c r="T210" s="29">
        <v>-0.16378465313257959</v>
      </c>
    </row>
    <row r="211" spans="1:20" ht="24" customHeight="1" x14ac:dyDescent="0.3">
      <c r="A211" t="s">
        <v>3922</v>
      </c>
      <c r="B211" t="s">
        <v>3</v>
      </c>
      <c r="C211" s="25">
        <v>5.8355927000000002E-2</v>
      </c>
      <c r="D211" t="s">
        <v>4</v>
      </c>
      <c r="E211" t="s">
        <v>5</v>
      </c>
      <c r="F211" s="23">
        <v>0</v>
      </c>
      <c r="G211">
        <v>7.1612665000000006E-2</v>
      </c>
      <c r="H211" s="1"/>
      <c r="I211" s="8"/>
      <c r="J211" s="24">
        <f t="shared" si="13"/>
        <v>-8.890486356207071E-2</v>
      </c>
      <c r="K211" s="8"/>
      <c r="M211" t="s">
        <v>226</v>
      </c>
      <c r="N211" s="25">
        <v>0</v>
      </c>
      <c r="O211" s="27" t="e">
        <v>#NUM!</v>
      </c>
      <c r="Q211" t="s">
        <v>4120</v>
      </c>
      <c r="R211" t="s">
        <v>4212</v>
      </c>
      <c r="S211" s="25">
        <v>-7.8507871000000007E-2</v>
      </c>
      <c r="T211" s="29">
        <v>-0.16338947698856104</v>
      </c>
    </row>
    <row r="212" spans="1:20" ht="24" customHeight="1" x14ac:dyDescent="0.3">
      <c r="A212" t="s">
        <v>3923</v>
      </c>
      <c r="B212" t="s">
        <v>3</v>
      </c>
      <c r="C212" s="25">
        <v>-1.3606E-5</v>
      </c>
      <c r="D212" t="s">
        <v>4</v>
      </c>
      <c r="E212" t="s">
        <v>5</v>
      </c>
      <c r="F212" s="23">
        <v>0</v>
      </c>
      <c r="G212">
        <v>7.4644001000000001E-2</v>
      </c>
      <c r="H212" s="1"/>
      <c r="I212" s="8"/>
      <c r="J212" s="24">
        <f t="shared" si="13"/>
        <v>-3.7392644433964821</v>
      </c>
      <c r="K212" s="8"/>
      <c r="M212" t="s">
        <v>227</v>
      </c>
      <c r="N212" s="25">
        <v>0</v>
      </c>
      <c r="O212" s="27" t="e">
        <v>#NUM!</v>
      </c>
      <c r="Q212" t="s">
        <v>4147</v>
      </c>
      <c r="R212" t="s">
        <v>4212</v>
      </c>
      <c r="S212" s="25">
        <v>7.8441203000000001E-2</v>
      </c>
      <c r="T212" s="29">
        <v>-0.16375843165038884</v>
      </c>
    </row>
    <row r="213" spans="1:20" ht="24" customHeight="1" x14ac:dyDescent="0.3">
      <c r="A213" t="s">
        <v>3924</v>
      </c>
      <c r="B213" t="s">
        <v>3</v>
      </c>
      <c r="C213" s="25">
        <v>-2.3918799999999999E-4</v>
      </c>
      <c r="D213" t="s">
        <v>4</v>
      </c>
      <c r="E213" t="s">
        <v>5</v>
      </c>
      <c r="F213" s="23">
        <v>0</v>
      </c>
      <c r="G213">
        <v>7.5366810000000006E-2</v>
      </c>
      <c r="H213" s="1"/>
      <c r="I213" s="8"/>
      <c r="J213" s="24">
        <f t="shared" si="13"/>
        <v>-2.4984407461506994</v>
      </c>
      <c r="K213" s="8"/>
      <c r="M213" t="s">
        <v>228</v>
      </c>
      <c r="N213" s="25">
        <v>0</v>
      </c>
      <c r="O213" s="27" t="e">
        <v>#NUM!</v>
      </c>
      <c r="Q213" t="s">
        <v>3798</v>
      </c>
      <c r="R213" t="s">
        <v>4209</v>
      </c>
      <c r="S213" s="25">
        <v>0.33203916999999999</v>
      </c>
      <c r="T213" s="29">
        <v>0.11485966119209765</v>
      </c>
    </row>
    <row r="214" spans="1:20" ht="24" customHeight="1" x14ac:dyDescent="0.3">
      <c r="A214" t="s">
        <v>3925</v>
      </c>
      <c r="B214" t="s">
        <v>3</v>
      </c>
      <c r="C214" s="25">
        <v>1.3920534E-2</v>
      </c>
      <c r="D214" t="s">
        <v>4</v>
      </c>
      <c r="E214" t="s">
        <v>5</v>
      </c>
      <c r="F214" s="23">
        <v>0</v>
      </c>
      <c r="G214">
        <v>7.5366810000000006E-2</v>
      </c>
      <c r="H214" s="1"/>
      <c r="I214" s="8"/>
      <c r="J214" s="24">
        <f t="shared" si="13"/>
        <v>-0.73352423818210521</v>
      </c>
      <c r="K214" s="8"/>
      <c r="M214" t="s">
        <v>229</v>
      </c>
      <c r="N214" s="25">
        <v>0</v>
      </c>
      <c r="O214" s="27" t="e">
        <v>#NUM!</v>
      </c>
      <c r="Q214" t="s">
        <v>3879</v>
      </c>
      <c r="R214" t="s">
        <v>4209</v>
      </c>
      <c r="S214" s="25">
        <v>0.33203127900000001</v>
      </c>
      <c r="T214" s="29">
        <v>0.11484933994451917</v>
      </c>
    </row>
    <row r="215" spans="1:20" ht="24" customHeight="1" x14ac:dyDescent="0.3">
      <c r="A215" t="s">
        <v>3926</v>
      </c>
      <c r="B215" t="s">
        <v>3</v>
      </c>
      <c r="C215" s="25">
        <v>-0.38144254799999999</v>
      </c>
      <c r="D215" t="s">
        <v>4</v>
      </c>
      <c r="E215" t="s">
        <v>5</v>
      </c>
      <c r="F215" s="23">
        <v>0</v>
      </c>
      <c r="G215">
        <v>8.0582690999999998E-2</v>
      </c>
      <c r="H215" s="1"/>
      <c r="I215" s="8"/>
      <c r="J215" s="24">
        <f t="shared" si="13"/>
        <v>0.67518736853876027</v>
      </c>
      <c r="K215" s="8"/>
      <c r="M215" t="s">
        <v>230</v>
      </c>
      <c r="N215" s="25">
        <v>0</v>
      </c>
      <c r="O215" s="27" t="e">
        <v>#NUM!</v>
      </c>
      <c r="Q215" t="s">
        <v>3825</v>
      </c>
      <c r="R215" t="s">
        <v>4209</v>
      </c>
      <c r="S215" s="25">
        <v>0.33202991799999998</v>
      </c>
      <c r="T215" s="29">
        <v>0.11484755976283545</v>
      </c>
    </row>
    <row r="216" spans="1:20" ht="24" customHeight="1" x14ac:dyDescent="0.3">
      <c r="A216" t="s">
        <v>3927</v>
      </c>
      <c r="B216" t="s">
        <v>3</v>
      </c>
      <c r="C216" s="25">
        <v>6.8028000000000007E-5</v>
      </c>
      <c r="D216" t="s">
        <v>4</v>
      </c>
      <c r="E216" t="s">
        <v>5</v>
      </c>
      <c r="F216" s="23">
        <v>0</v>
      </c>
      <c r="G216">
        <v>8.1857214999999997E-2</v>
      </c>
      <c r="H216" s="1"/>
      <c r="I216" s="8"/>
      <c r="J216" s="24">
        <f t="shared" si="13"/>
        <v>-3.0803692616695413</v>
      </c>
      <c r="K216" s="8"/>
      <c r="M216" t="s">
        <v>231</v>
      </c>
      <c r="N216" s="25">
        <v>0</v>
      </c>
      <c r="O216" s="27" t="e">
        <v>#NUM!</v>
      </c>
      <c r="Q216" t="s">
        <v>3906</v>
      </c>
      <c r="R216" t="s">
        <v>4209</v>
      </c>
      <c r="S216" s="25">
        <v>0.33202964600000001</v>
      </c>
      <c r="T216" s="29">
        <v>0.11484720398722288</v>
      </c>
    </row>
    <row r="217" spans="1:20" ht="24" customHeight="1" x14ac:dyDescent="0.3">
      <c r="A217" t="s">
        <v>3928</v>
      </c>
      <c r="B217" t="s">
        <v>3</v>
      </c>
      <c r="C217" s="25">
        <v>8.16E-7</v>
      </c>
      <c r="D217" t="s">
        <v>4</v>
      </c>
      <c r="E217" t="s">
        <v>5</v>
      </c>
      <c r="F217" s="23">
        <v>0</v>
      </c>
      <c r="G217">
        <v>8.1857214999999997E-2</v>
      </c>
      <c r="H217" s="1"/>
      <c r="I217" s="8"/>
      <c r="J217" s="24">
        <f t="shared" si="13"/>
        <v>-5.0013668059542749</v>
      </c>
      <c r="K217" s="8"/>
      <c r="M217" t="s">
        <v>232</v>
      </c>
      <c r="N217" s="25">
        <v>0</v>
      </c>
      <c r="O217" s="27" t="e">
        <v>#NUM!</v>
      </c>
      <c r="Q217" t="s">
        <v>3852</v>
      </c>
      <c r="R217" t="s">
        <v>4209</v>
      </c>
      <c r="S217" s="25">
        <v>0.33202175499999997</v>
      </c>
      <c r="T217" s="29">
        <v>0.11483688244358424</v>
      </c>
    </row>
    <row r="218" spans="1:20" ht="24" customHeight="1" x14ac:dyDescent="0.3">
      <c r="A218" t="s">
        <v>3929</v>
      </c>
      <c r="B218" t="s">
        <v>3</v>
      </c>
      <c r="C218" s="25">
        <v>-7.3470000000000001E-6</v>
      </c>
      <c r="D218" t="s">
        <v>4</v>
      </c>
      <c r="E218" t="s">
        <v>5</v>
      </c>
      <c r="F218" s="23">
        <v>0</v>
      </c>
      <c r="G218">
        <v>9.9734035999999998E-2</v>
      </c>
      <c r="H218" s="1"/>
      <c r="I218" s="8"/>
      <c r="J218" s="24">
        <f t="shared" si="13"/>
        <v>-4.1327333544196376</v>
      </c>
      <c r="K218" s="8"/>
      <c r="M218" t="s">
        <v>233</v>
      </c>
      <c r="N218" s="25">
        <v>0</v>
      </c>
      <c r="O218" s="27" t="e">
        <v>#NUM!</v>
      </c>
      <c r="Q218" t="s">
        <v>3933</v>
      </c>
      <c r="R218" t="s">
        <v>4209</v>
      </c>
      <c r="S218" s="25">
        <v>0.33201712900000002</v>
      </c>
      <c r="T218" s="29">
        <v>0.11483083145373502</v>
      </c>
    </row>
    <row r="219" spans="1:20" ht="24" customHeight="1" x14ac:dyDescent="0.3">
      <c r="A219" t="s">
        <v>3930</v>
      </c>
      <c r="B219" t="s">
        <v>3</v>
      </c>
      <c r="C219" s="25">
        <v>-4.8572300000000002E-4</v>
      </c>
      <c r="D219" t="s">
        <v>4</v>
      </c>
      <c r="E219" t="s">
        <v>5</v>
      </c>
      <c r="F219" s="23">
        <v>0</v>
      </c>
      <c r="G219">
        <v>0.114366273</v>
      </c>
      <c r="H219" s="1"/>
      <c r="I219" s="8"/>
      <c r="J219" s="24">
        <f t="shared" si="13"/>
        <v>-2.371909299717252</v>
      </c>
      <c r="K219" s="8"/>
      <c r="M219" t="s">
        <v>234</v>
      </c>
      <c r="N219" s="25">
        <v>0</v>
      </c>
      <c r="O219" s="27" t="e">
        <v>#NUM!</v>
      </c>
      <c r="Q219" t="s">
        <v>4122</v>
      </c>
      <c r="R219" t="s">
        <v>4209</v>
      </c>
      <c r="S219" s="25">
        <v>0.29839391100000001</v>
      </c>
      <c r="T219" s="29">
        <v>6.8460298326195948E-2</v>
      </c>
    </row>
    <row r="220" spans="1:20" ht="24" customHeight="1" x14ac:dyDescent="0.3">
      <c r="A220" t="s">
        <v>3931</v>
      </c>
      <c r="B220" t="s">
        <v>3</v>
      </c>
      <c r="C220" s="25">
        <v>2.6134096999999998E-2</v>
      </c>
      <c r="D220" t="s">
        <v>4</v>
      </c>
      <c r="E220" t="s">
        <v>5</v>
      </c>
      <c r="F220" s="23">
        <v>0</v>
      </c>
      <c r="G220">
        <v>0.114367513</v>
      </c>
      <c r="H220" s="1"/>
      <c r="I220" s="8"/>
      <c r="J220" s="24">
        <f t="shared" si="13"/>
        <v>-0.64109517847361974</v>
      </c>
      <c r="K220" s="8"/>
      <c r="M220" t="s">
        <v>235</v>
      </c>
      <c r="N220" s="25">
        <v>0</v>
      </c>
      <c r="O220" s="27" t="e">
        <v>#NUM!</v>
      </c>
      <c r="Q220" t="s">
        <v>4149</v>
      </c>
      <c r="R220" t="s">
        <v>4209</v>
      </c>
      <c r="S220" s="25">
        <v>0.29838765299999997</v>
      </c>
      <c r="T220" s="29">
        <v>6.8451190086157007E-2</v>
      </c>
    </row>
    <row r="221" spans="1:20" ht="24" customHeight="1" x14ac:dyDescent="0.3">
      <c r="A221" t="s">
        <v>3932</v>
      </c>
      <c r="B221" t="s">
        <v>3</v>
      </c>
      <c r="C221" s="25">
        <v>-2.1469800000000001E-4</v>
      </c>
      <c r="D221" t="s">
        <v>4</v>
      </c>
      <c r="E221" t="s">
        <v>5</v>
      </c>
      <c r="F221" s="23">
        <v>0</v>
      </c>
      <c r="G221">
        <v>0.24466410499999999</v>
      </c>
      <c r="H221" s="1"/>
      <c r="I221" s="8"/>
      <c r="J221" s="24">
        <f t="shared" si="13"/>
        <v>-3.0567422592738223</v>
      </c>
      <c r="K221" s="8"/>
      <c r="M221" t="s">
        <v>236</v>
      </c>
      <c r="N221" s="25">
        <v>0</v>
      </c>
      <c r="O221" s="27" t="e">
        <v>#NUM!</v>
      </c>
      <c r="Q221" t="s">
        <v>4176</v>
      </c>
      <c r="R221" t="s">
        <v>4209</v>
      </c>
      <c r="S221" s="25">
        <v>0.19138808900000001</v>
      </c>
      <c r="T221" s="29">
        <v>-0.12441475233936532</v>
      </c>
    </row>
    <row r="222" spans="1:20" ht="24" customHeight="1" x14ac:dyDescent="0.3">
      <c r="A222" t="s">
        <v>3933</v>
      </c>
      <c r="B222" t="s">
        <v>3</v>
      </c>
      <c r="C222" s="25">
        <v>0.33201712900000002</v>
      </c>
      <c r="D222" t="s">
        <v>4</v>
      </c>
      <c r="E222" t="s">
        <v>5</v>
      </c>
      <c r="F222" s="23">
        <v>0</v>
      </c>
      <c r="G222">
        <v>0.25487641999999999</v>
      </c>
      <c r="H222" s="1"/>
      <c r="I222" s="8"/>
      <c r="J222" s="24">
        <f t="shared" si="13"/>
        <v>0.11483083145373502</v>
      </c>
      <c r="K222" s="8"/>
      <c r="M222" t="s">
        <v>237</v>
      </c>
      <c r="N222" s="25">
        <v>0</v>
      </c>
      <c r="O222" s="27" t="e">
        <v>#NUM!</v>
      </c>
      <c r="Q222" t="s">
        <v>4203</v>
      </c>
      <c r="R222" t="s">
        <v>4209</v>
      </c>
      <c r="S222" s="25">
        <v>0.191383735</v>
      </c>
      <c r="T222" s="29">
        <v>-0.12442463247189196</v>
      </c>
    </row>
    <row r="223" spans="1:20" ht="24" customHeight="1" x14ac:dyDescent="0.3">
      <c r="A223" t="s">
        <v>3934</v>
      </c>
      <c r="B223" t="s">
        <v>3</v>
      </c>
      <c r="C223" s="25">
        <v>-0.19259981300000001</v>
      </c>
      <c r="D223" t="s">
        <v>4</v>
      </c>
      <c r="E223" t="s">
        <v>5</v>
      </c>
      <c r="F223" s="23">
        <v>0</v>
      </c>
      <c r="G223">
        <v>0.26028695099999999</v>
      </c>
      <c r="H223" s="1"/>
      <c r="I223" s="8"/>
      <c r="J223" s="24">
        <f t="shared" si="13"/>
        <v>-0.13079653499122226</v>
      </c>
      <c r="K223" s="8"/>
      <c r="M223" t="s">
        <v>238</v>
      </c>
      <c r="N223" s="25">
        <v>0</v>
      </c>
      <c r="O223" s="27" t="e">
        <v>#NUM!</v>
      </c>
      <c r="Q223" t="s">
        <v>3960</v>
      </c>
      <c r="R223" t="s">
        <v>4209</v>
      </c>
      <c r="S223" s="25">
        <v>0.18803863900000001</v>
      </c>
      <c r="T223" s="29">
        <v>-0.13208255923091664</v>
      </c>
    </row>
    <row r="224" spans="1:20" ht="24" customHeight="1" x14ac:dyDescent="0.3">
      <c r="A224" t="s">
        <v>3935</v>
      </c>
      <c r="B224" t="s">
        <v>3</v>
      </c>
      <c r="C224" s="25">
        <v>-5.2762900000000005E-4</v>
      </c>
      <c r="D224" t="s">
        <v>4</v>
      </c>
      <c r="E224" t="s">
        <v>5</v>
      </c>
      <c r="F224" s="23">
        <v>0</v>
      </c>
      <c r="G224">
        <v>0.278823351</v>
      </c>
      <c r="H224" s="1"/>
      <c r="I224" s="8"/>
      <c r="J224" s="24">
        <f t="shared" si="13"/>
        <v>-2.7230004848041456</v>
      </c>
      <c r="K224" s="8"/>
      <c r="M224" t="s">
        <v>239</v>
      </c>
      <c r="N224" s="25">
        <v>0</v>
      </c>
      <c r="O224" s="27" t="e">
        <v>#NUM!</v>
      </c>
      <c r="Q224" t="s">
        <v>3987</v>
      </c>
      <c r="R224" t="s">
        <v>4209</v>
      </c>
      <c r="S224" s="25">
        <v>0.188037278</v>
      </c>
      <c r="T224" s="29">
        <v>-0.13208570261108618</v>
      </c>
    </row>
    <row r="225" spans="1:20" ht="24" customHeight="1" x14ac:dyDescent="0.3">
      <c r="A225" t="s">
        <v>3936</v>
      </c>
      <c r="B225" t="s">
        <v>3</v>
      </c>
      <c r="C225" s="25">
        <v>4.6710538000000003E-2</v>
      </c>
      <c r="D225" t="s">
        <v>4</v>
      </c>
      <c r="E225" t="s">
        <v>5</v>
      </c>
      <c r="F225" s="23">
        <v>0</v>
      </c>
      <c r="G225">
        <v>0.278823351</v>
      </c>
      <c r="H225" s="1"/>
      <c r="I225" s="8"/>
      <c r="J225" s="24">
        <f t="shared" si="13"/>
        <v>-0.77591427299314986</v>
      </c>
      <c r="K225" s="8"/>
      <c r="M225" t="s">
        <v>240</v>
      </c>
      <c r="N225" s="25">
        <v>0</v>
      </c>
      <c r="O225" s="27" t="e">
        <v>#NUM!</v>
      </c>
      <c r="Q225" t="s">
        <v>4014</v>
      </c>
      <c r="R225" t="s">
        <v>4209</v>
      </c>
      <c r="S225" s="25">
        <v>0.18803510100000001</v>
      </c>
      <c r="T225" s="29">
        <v>-0.13209073068089358</v>
      </c>
    </row>
    <row r="226" spans="1:20" ht="24" customHeight="1" x14ac:dyDescent="0.3">
      <c r="A226" t="s">
        <v>3937</v>
      </c>
      <c r="B226" t="s">
        <v>3</v>
      </c>
      <c r="C226" s="25">
        <v>-1.4586669E-2</v>
      </c>
      <c r="D226" t="s">
        <v>4</v>
      </c>
      <c r="E226" t="s">
        <v>5</v>
      </c>
      <c r="F226" s="23">
        <v>0</v>
      </c>
      <c r="G226">
        <v>1.0811143E-2</v>
      </c>
      <c r="H226" s="1"/>
      <c r="I226" s="8"/>
      <c r="J226" s="24">
        <f t="shared" si="13"/>
        <v>0.13008451623730596</v>
      </c>
      <c r="K226" s="8"/>
      <c r="M226" t="s">
        <v>241</v>
      </c>
      <c r="N226" s="25">
        <v>0</v>
      </c>
      <c r="O226" s="27" t="e">
        <v>#NUM!</v>
      </c>
      <c r="Q226" t="s">
        <v>4041</v>
      </c>
      <c r="R226" t="s">
        <v>4209</v>
      </c>
      <c r="S226" s="25">
        <v>0.18803455699999999</v>
      </c>
      <c r="T226" s="29">
        <v>-0.13209198713002812</v>
      </c>
    </row>
    <row r="227" spans="1:20" ht="24" customHeight="1" x14ac:dyDescent="0.3">
      <c r="A227" t="s">
        <v>3938</v>
      </c>
      <c r="B227" t="s">
        <v>3</v>
      </c>
      <c r="C227" s="25">
        <v>-5.8405180000000001E-2</v>
      </c>
      <c r="D227" t="s">
        <v>4</v>
      </c>
      <c r="E227" t="s">
        <v>5</v>
      </c>
      <c r="F227" s="23">
        <v>0</v>
      </c>
      <c r="G227">
        <v>1.0811143E-2</v>
      </c>
      <c r="H227" s="1"/>
      <c r="I227" s="8"/>
      <c r="J227" s="24">
        <f t="shared" si="13"/>
        <v>0.73257975489008864</v>
      </c>
      <c r="K227" s="8"/>
      <c r="M227" t="s">
        <v>242</v>
      </c>
      <c r="N227" s="25">
        <v>0</v>
      </c>
      <c r="O227" s="27" t="e">
        <v>#NUM!</v>
      </c>
      <c r="Q227" t="s">
        <v>4095</v>
      </c>
      <c r="R227" t="s">
        <v>4209</v>
      </c>
      <c r="S227" s="25">
        <v>0.188034285</v>
      </c>
      <c r="T227" s="29">
        <v>-0.13209261535595845</v>
      </c>
    </row>
    <row r="228" spans="1:20" ht="24" customHeight="1" x14ac:dyDescent="0.3">
      <c r="A228" t="s">
        <v>3939</v>
      </c>
      <c r="B228" t="s">
        <v>3</v>
      </c>
      <c r="C228" s="25">
        <v>-1.8232000000000001E-5</v>
      </c>
      <c r="D228" t="s">
        <v>4</v>
      </c>
      <c r="E228" t="s">
        <v>5</v>
      </c>
      <c r="F228" s="23">
        <v>0</v>
      </c>
      <c r="G228">
        <v>1.2125342000000001E-2</v>
      </c>
      <c r="H228" s="1"/>
      <c r="I228" s="8"/>
      <c r="J228" s="24">
        <f t="shared" si="13"/>
        <v>-2.822859684719973</v>
      </c>
      <c r="K228" s="8"/>
      <c r="M228" t="s">
        <v>243</v>
      </c>
      <c r="N228" s="25">
        <v>0</v>
      </c>
      <c r="O228" s="27" t="e">
        <v>#NUM!</v>
      </c>
      <c r="Q228" t="s">
        <v>4068</v>
      </c>
      <c r="R228" t="s">
        <v>4209</v>
      </c>
      <c r="S228" s="25">
        <v>0.18802993100000001</v>
      </c>
      <c r="T228" s="29">
        <v>-0.13210267171385603</v>
      </c>
    </row>
    <row r="229" spans="1:20" ht="24" customHeight="1" x14ac:dyDescent="0.3">
      <c r="A229" t="s">
        <v>3940</v>
      </c>
      <c r="B229" t="s">
        <v>3</v>
      </c>
      <c r="C229" s="25">
        <v>7.3470000000000001E-6</v>
      </c>
      <c r="D229" t="s">
        <v>4</v>
      </c>
      <c r="E229" t="s">
        <v>5</v>
      </c>
      <c r="F229" s="23">
        <v>0</v>
      </c>
      <c r="G229">
        <v>1.4332203999999999E-2</v>
      </c>
      <c r="H229" s="1"/>
      <c r="I229" s="8"/>
      <c r="J229" s="24">
        <f t="shared" si="13"/>
        <v>-3.2902029413022071</v>
      </c>
      <c r="K229" s="8"/>
      <c r="M229" t="s">
        <v>244</v>
      </c>
      <c r="N229" s="25">
        <v>0</v>
      </c>
      <c r="O229" s="27" t="e">
        <v>#NUM!</v>
      </c>
      <c r="Q229" t="s">
        <v>3771</v>
      </c>
      <c r="R229" t="s">
        <v>4209</v>
      </c>
      <c r="S229" s="25">
        <v>0.114799438</v>
      </c>
      <c r="T229" s="29">
        <v>-0.34638989640873646</v>
      </c>
    </row>
    <row r="230" spans="1:20" ht="24" customHeight="1" x14ac:dyDescent="0.3">
      <c r="A230" t="s">
        <v>3941</v>
      </c>
      <c r="B230" t="s">
        <v>3</v>
      </c>
      <c r="C230" s="25">
        <v>-7.8909999999999995E-6</v>
      </c>
      <c r="D230" t="s">
        <v>4</v>
      </c>
      <c r="E230" t="s">
        <v>5</v>
      </c>
      <c r="F230" s="23">
        <v>0</v>
      </c>
      <c r="G230">
        <v>1.4333443E-2</v>
      </c>
      <c r="H230" s="1"/>
      <c r="I230" s="8"/>
      <c r="J230" s="24">
        <f t="shared" ref="J230:J293" si="14">LOG10(ABS(C230/(F230-G230)))</f>
        <v>-3.2592184803228981</v>
      </c>
      <c r="K230" s="8"/>
      <c r="M230" t="s">
        <v>245</v>
      </c>
      <c r="N230" s="25">
        <v>0</v>
      </c>
      <c r="O230" s="27" t="e">
        <v>#NUM!</v>
      </c>
      <c r="Q230" t="s">
        <v>4096</v>
      </c>
      <c r="R230" t="s">
        <v>4211</v>
      </c>
      <c r="S230" s="25">
        <v>-0.20550128000000001</v>
      </c>
      <c r="T230" s="29">
        <v>-0.10263786481426637</v>
      </c>
    </row>
    <row r="231" spans="1:20" ht="24" customHeight="1" x14ac:dyDescent="0.3">
      <c r="A231" t="s">
        <v>3942</v>
      </c>
      <c r="B231" t="s">
        <v>3</v>
      </c>
      <c r="C231" s="25">
        <v>-1.1309328E-2</v>
      </c>
      <c r="D231" t="s">
        <v>4</v>
      </c>
      <c r="E231" t="s">
        <v>5</v>
      </c>
      <c r="F231" s="23">
        <v>0</v>
      </c>
      <c r="G231">
        <v>1.8360346E-2</v>
      </c>
      <c r="H231" s="1"/>
      <c r="I231" s="8"/>
      <c r="J231" s="24">
        <f t="shared" si="14"/>
        <v>-0.21044406128045409</v>
      </c>
      <c r="K231" s="8"/>
      <c r="M231" t="s">
        <v>246</v>
      </c>
      <c r="N231" s="25">
        <v>0</v>
      </c>
      <c r="O231" s="27" t="e">
        <v>#NUM!</v>
      </c>
      <c r="Q231" t="s">
        <v>3961</v>
      </c>
      <c r="R231" t="s">
        <v>4211</v>
      </c>
      <c r="S231" s="25">
        <v>-0.20549393299999999</v>
      </c>
      <c r="T231" s="29">
        <v>-0.10265339181535039</v>
      </c>
    </row>
    <row r="232" spans="1:20" ht="24" customHeight="1" x14ac:dyDescent="0.3">
      <c r="A232" t="s">
        <v>3943</v>
      </c>
      <c r="B232" t="s">
        <v>3</v>
      </c>
      <c r="C232" s="25">
        <v>-4.6147806999999999E-2</v>
      </c>
      <c r="D232" t="s">
        <v>4</v>
      </c>
      <c r="E232" t="s">
        <v>5</v>
      </c>
      <c r="F232" s="23">
        <v>0</v>
      </c>
      <c r="G232">
        <v>1.8361585999999999E-2</v>
      </c>
      <c r="H232" s="1"/>
      <c r="I232" s="8"/>
      <c r="J232" s="24">
        <f t="shared" si="14"/>
        <v>0.40024087655226298</v>
      </c>
      <c r="K232" s="8"/>
      <c r="M232" t="s">
        <v>247</v>
      </c>
      <c r="N232" s="25">
        <v>0</v>
      </c>
      <c r="O232" s="27" t="e">
        <v>#NUM!</v>
      </c>
      <c r="Q232" t="s">
        <v>4069</v>
      </c>
      <c r="R232" t="s">
        <v>4211</v>
      </c>
      <c r="S232" s="25">
        <v>-0.20549121200000001</v>
      </c>
      <c r="T232" s="29">
        <v>-0.10265914246254358</v>
      </c>
    </row>
    <row r="233" spans="1:20" ht="24" customHeight="1" x14ac:dyDescent="0.3">
      <c r="A233" t="s">
        <v>3944</v>
      </c>
      <c r="B233" t="s">
        <v>3</v>
      </c>
      <c r="C233" s="25">
        <v>8.1905999999999998E-5</v>
      </c>
      <c r="D233" t="s">
        <v>4</v>
      </c>
      <c r="E233" t="s">
        <v>5</v>
      </c>
      <c r="F233" s="23">
        <v>0</v>
      </c>
      <c r="G233">
        <v>5.4441297E-2</v>
      </c>
      <c r="H233" s="1"/>
      <c r="I233" s="8"/>
      <c r="J233" s="24">
        <f t="shared" si="14"/>
        <v>-2.8226127461702215</v>
      </c>
      <c r="K233" s="8"/>
      <c r="M233" t="s">
        <v>248</v>
      </c>
      <c r="N233" s="25">
        <v>0</v>
      </c>
      <c r="O233" s="27" t="e">
        <v>#NUM!</v>
      </c>
      <c r="Q233" t="s">
        <v>3988</v>
      </c>
      <c r="R233" t="s">
        <v>4211</v>
      </c>
      <c r="S233" s="25">
        <v>-0.205484953</v>
      </c>
      <c r="T233" s="29">
        <v>-0.10267237071952753</v>
      </c>
    </row>
    <row r="234" spans="1:20" ht="24" customHeight="1" x14ac:dyDescent="0.3">
      <c r="A234" t="s">
        <v>3945</v>
      </c>
      <c r="B234" t="s">
        <v>3</v>
      </c>
      <c r="C234" s="25">
        <v>-0.27018440100000002</v>
      </c>
      <c r="D234" t="s">
        <v>4</v>
      </c>
      <c r="E234" t="s">
        <v>5</v>
      </c>
      <c r="F234" s="23">
        <v>0</v>
      </c>
      <c r="G234">
        <v>6.3095171000000005E-2</v>
      </c>
      <c r="H234" s="1"/>
      <c r="I234" s="8"/>
      <c r="J234" s="24">
        <f t="shared" si="14"/>
        <v>0.63166414986127728</v>
      </c>
      <c r="K234" s="8"/>
      <c r="M234" t="s">
        <v>249</v>
      </c>
      <c r="N234" s="25">
        <v>0</v>
      </c>
      <c r="O234" s="27" t="e">
        <v>#NUM!</v>
      </c>
      <c r="Q234" t="s">
        <v>4015</v>
      </c>
      <c r="R234" t="s">
        <v>4211</v>
      </c>
      <c r="S234" s="25">
        <v>-0.20548223199999999</v>
      </c>
      <c r="T234" s="29">
        <v>-0.10267812161803433</v>
      </c>
    </row>
    <row r="235" spans="1:20" ht="24" customHeight="1" x14ac:dyDescent="0.3">
      <c r="A235" t="s">
        <v>3946</v>
      </c>
      <c r="B235" t="s">
        <v>3</v>
      </c>
      <c r="C235" s="25">
        <v>-4.1632999999999999E-5</v>
      </c>
      <c r="D235" t="s">
        <v>4</v>
      </c>
      <c r="E235" t="s">
        <v>5</v>
      </c>
      <c r="F235" s="23">
        <v>0</v>
      </c>
      <c r="G235">
        <v>6.4520952000000006E-2</v>
      </c>
      <c r="H235" s="1"/>
      <c r="I235" s="8"/>
      <c r="J235" s="24">
        <f t="shared" si="14"/>
        <v>-3.1902630602315516</v>
      </c>
      <c r="K235" s="8"/>
      <c r="M235" t="s">
        <v>250</v>
      </c>
      <c r="N235" s="25">
        <v>0</v>
      </c>
      <c r="O235" s="27" t="e">
        <v>#NUM!</v>
      </c>
      <c r="Q235" t="s">
        <v>4042</v>
      </c>
      <c r="R235" t="s">
        <v>4211</v>
      </c>
      <c r="S235" s="25">
        <v>-0.20548005499999999</v>
      </c>
      <c r="T235" s="29">
        <v>-0.10268272281438258</v>
      </c>
    </row>
    <row r="236" spans="1:20" ht="24" customHeight="1" x14ac:dyDescent="0.3">
      <c r="A236" t="s">
        <v>3947</v>
      </c>
      <c r="B236" t="s">
        <v>3</v>
      </c>
      <c r="C236" s="25">
        <v>0</v>
      </c>
      <c r="D236" t="s">
        <v>4</v>
      </c>
      <c r="E236" t="s">
        <v>5</v>
      </c>
      <c r="F236" s="23">
        <v>0</v>
      </c>
      <c r="G236">
        <v>6.4520952000000006E-2</v>
      </c>
      <c r="H236" s="1"/>
      <c r="I236" s="8"/>
      <c r="J236" s="24" t="e">
        <f t="shared" si="14"/>
        <v>#NUM!</v>
      </c>
      <c r="K236" s="8"/>
      <c r="M236" t="s">
        <v>251</v>
      </c>
      <c r="N236" s="25">
        <v>0</v>
      </c>
      <c r="O236" s="27" t="e">
        <v>#NUM!</v>
      </c>
      <c r="Q236" t="s">
        <v>3853</v>
      </c>
      <c r="R236" t="s">
        <v>4211</v>
      </c>
      <c r="S236" s="25">
        <v>-0.19261314600000001</v>
      </c>
      <c r="T236" s="29">
        <v>-0.13076647136955927</v>
      </c>
    </row>
    <row r="237" spans="1:20" ht="24" customHeight="1" x14ac:dyDescent="0.3">
      <c r="A237" t="s">
        <v>3948</v>
      </c>
      <c r="B237" t="s">
        <v>3</v>
      </c>
      <c r="C237" s="25">
        <v>-7.1380929999999999E-3</v>
      </c>
      <c r="D237" t="s">
        <v>4</v>
      </c>
      <c r="E237" t="s">
        <v>5</v>
      </c>
      <c r="F237" s="23">
        <v>0</v>
      </c>
      <c r="G237">
        <v>7.1612665000000006E-2</v>
      </c>
      <c r="H237" s="1"/>
      <c r="I237" s="8"/>
      <c r="J237" s="24">
        <f t="shared" si="14"/>
        <v>-1.0014076339554907</v>
      </c>
      <c r="K237" s="8"/>
      <c r="M237" t="s">
        <v>252</v>
      </c>
      <c r="N237" s="25">
        <v>0</v>
      </c>
      <c r="O237" s="27" t="e">
        <v>#NUM!</v>
      </c>
      <c r="Q237" t="s">
        <v>3880</v>
      </c>
      <c r="R237" t="s">
        <v>4211</v>
      </c>
      <c r="S237" s="25">
        <v>-0.19260280599999999</v>
      </c>
      <c r="T237" s="29">
        <v>-0.13078978610987907</v>
      </c>
    </row>
    <row r="238" spans="1:20" ht="24" customHeight="1" x14ac:dyDescent="0.3">
      <c r="A238" t="s">
        <v>3949</v>
      </c>
      <c r="B238" t="s">
        <v>3</v>
      </c>
      <c r="C238" s="25">
        <v>2.8530877E-2</v>
      </c>
      <c r="D238" t="s">
        <v>4</v>
      </c>
      <c r="E238" t="s">
        <v>5</v>
      </c>
      <c r="F238" s="23">
        <v>0</v>
      </c>
      <c r="G238">
        <v>7.1612665000000006E-2</v>
      </c>
      <c r="H238" s="1"/>
      <c r="I238" s="8"/>
      <c r="J238" s="24">
        <f t="shared" si="14"/>
        <v>-0.399674714421558</v>
      </c>
      <c r="K238" s="8"/>
      <c r="M238" t="s">
        <v>253</v>
      </c>
      <c r="N238" s="25">
        <v>0</v>
      </c>
      <c r="O238" s="27" t="e">
        <v>#NUM!</v>
      </c>
      <c r="Q238" t="s">
        <v>3907</v>
      </c>
      <c r="R238" t="s">
        <v>4211</v>
      </c>
      <c r="S238" s="25">
        <v>-0.19260199</v>
      </c>
      <c r="T238" s="29">
        <v>-0.13079162608851339</v>
      </c>
    </row>
    <row r="239" spans="1:20" ht="24" customHeight="1" x14ac:dyDescent="0.3">
      <c r="A239" t="s">
        <v>3950</v>
      </c>
      <c r="B239" t="s">
        <v>3</v>
      </c>
      <c r="C239" s="25">
        <v>4.3540000000000002E-6</v>
      </c>
      <c r="D239" t="s">
        <v>4</v>
      </c>
      <c r="E239" t="s">
        <v>5</v>
      </c>
      <c r="F239" s="23">
        <v>0</v>
      </c>
      <c r="G239">
        <v>7.4644001000000001E-2</v>
      </c>
      <c r="H239" s="1"/>
      <c r="I239" s="8"/>
      <c r="J239" s="24">
        <f t="shared" si="14"/>
        <v>-4.2341064853159551</v>
      </c>
      <c r="K239" s="8"/>
      <c r="M239" t="s">
        <v>254</v>
      </c>
      <c r="N239" s="25">
        <v>0</v>
      </c>
      <c r="O239" s="27" t="e">
        <v>#NUM!</v>
      </c>
      <c r="Q239" t="s">
        <v>3934</v>
      </c>
      <c r="R239" t="s">
        <v>4211</v>
      </c>
      <c r="S239" s="25">
        <v>-0.19259981300000001</v>
      </c>
      <c r="T239" s="29">
        <v>-0.13079653499122226</v>
      </c>
    </row>
    <row r="240" spans="1:20" ht="24" customHeight="1" x14ac:dyDescent="0.3">
      <c r="A240" t="s">
        <v>3951</v>
      </c>
      <c r="B240" t="s">
        <v>3</v>
      </c>
      <c r="C240" s="25">
        <v>-3.4758748999999999E-2</v>
      </c>
      <c r="D240" t="s">
        <v>4</v>
      </c>
      <c r="E240" t="s">
        <v>5</v>
      </c>
      <c r="F240" s="23">
        <v>0</v>
      </c>
      <c r="G240">
        <v>7.5366810000000006E-2</v>
      </c>
      <c r="H240" s="1"/>
      <c r="I240" s="8"/>
      <c r="J240" s="24">
        <f t="shared" si="14"/>
        <v>-0.33611599618007432</v>
      </c>
      <c r="K240" s="8"/>
      <c r="M240" t="s">
        <v>255</v>
      </c>
      <c r="N240" s="25">
        <v>0</v>
      </c>
      <c r="O240" s="27" t="e">
        <v>#NUM!</v>
      </c>
      <c r="Q240" t="s">
        <v>3826</v>
      </c>
      <c r="R240" t="s">
        <v>4211</v>
      </c>
      <c r="S240" s="25">
        <v>-0.19259926899999999</v>
      </c>
      <c r="T240" s="29">
        <v>-0.13079776166184121</v>
      </c>
    </row>
    <row r="241" spans="1:20" ht="24" customHeight="1" x14ac:dyDescent="0.3">
      <c r="A241" t="s">
        <v>3952</v>
      </c>
      <c r="B241" t="s">
        <v>3</v>
      </c>
      <c r="C241" s="25">
        <v>-0.14093734499999999</v>
      </c>
      <c r="D241" t="s">
        <v>4</v>
      </c>
      <c r="E241" t="s">
        <v>5</v>
      </c>
      <c r="F241" s="23">
        <v>0</v>
      </c>
      <c r="G241">
        <v>7.5366810000000006E-2</v>
      </c>
      <c r="H241" s="1"/>
      <c r="I241" s="8"/>
      <c r="J241" s="24">
        <f t="shared" si="14"/>
        <v>0.27184595235819925</v>
      </c>
      <c r="K241" s="8"/>
      <c r="M241" t="s">
        <v>256</v>
      </c>
      <c r="N241" s="25">
        <v>0</v>
      </c>
      <c r="O241" s="27" t="e">
        <v>#NUM!</v>
      </c>
      <c r="Q241" t="s">
        <v>3799</v>
      </c>
      <c r="R241" t="s">
        <v>4211</v>
      </c>
      <c r="S241" s="25">
        <v>-0.19259301000000001</v>
      </c>
      <c r="T241" s="29">
        <v>-0.13081187538794969</v>
      </c>
    </row>
    <row r="242" spans="1:20" ht="24" customHeight="1" x14ac:dyDescent="0.3">
      <c r="A242" t="s">
        <v>3953</v>
      </c>
      <c r="B242" t="s">
        <v>3</v>
      </c>
      <c r="C242" s="25">
        <v>-0.298355543</v>
      </c>
      <c r="D242" t="s">
        <v>4</v>
      </c>
      <c r="E242" t="s">
        <v>5</v>
      </c>
      <c r="F242" s="23">
        <v>0</v>
      </c>
      <c r="G242">
        <v>8.0582690999999998E-2</v>
      </c>
      <c r="H242" s="1"/>
      <c r="I242" s="8"/>
      <c r="J242" s="24">
        <f t="shared" si="14"/>
        <v>0.56849234455639597</v>
      </c>
      <c r="K242" s="8"/>
      <c r="M242" t="s">
        <v>257</v>
      </c>
      <c r="N242" s="25">
        <v>0</v>
      </c>
      <c r="O242" s="27" t="e">
        <v>#NUM!</v>
      </c>
      <c r="Q242" t="s">
        <v>4177</v>
      </c>
      <c r="R242" t="s">
        <v>4211</v>
      </c>
      <c r="S242" s="25">
        <v>-0.184891369</v>
      </c>
      <c r="T242" s="29">
        <v>-0.14853575798288152</v>
      </c>
    </row>
    <row r="243" spans="1:20" ht="24" customHeight="1" x14ac:dyDescent="0.3">
      <c r="A243" t="s">
        <v>3954</v>
      </c>
      <c r="B243" t="s">
        <v>3</v>
      </c>
      <c r="C243" s="25">
        <v>2.6667000000000001E-5</v>
      </c>
      <c r="D243" t="s">
        <v>4</v>
      </c>
      <c r="E243" t="s">
        <v>5</v>
      </c>
      <c r="F243" s="23">
        <v>0</v>
      </c>
      <c r="G243">
        <v>8.1857214999999997E-2</v>
      </c>
      <c r="H243" s="1"/>
      <c r="I243" s="8"/>
      <c r="J243" s="24">
        <f t="shared" si="14"/>
        <v>-3.48708280378876</v>
      </c>
      <c r="K243" s="8"/>
      <c r="M243" t="s">
        <v>258</v>
      </c>
      <c r="N243" s="25">
        <v>0</v>
      </c>
      <c r="O243" s="27" t="e">
        <v>#NUM!</v>
      </c>
      <c r="Q243" t="s">
        <v>4204</v>
      </c>
      <c r="R243" t="s">
        <v>4211</v>
      </c>
      <c r="S243" s="25">
        <v>-0.18489000799999999</v>
      </c>
      <c r="T243" s="29">
        <v>-0.14853895487070032</v>
      </c>
    </row>
    <row r="244" spans="1:20" ht="24" customHeight="1" x14ac:dyDescent="0.3">
      <c r="A244" t="s">
        <v>3955</v>
      </c>
      <c r="B244" t="s">
        <v>3</v>
      </c>
      <c r="C244" s="25">
        <v>2.4490000000000002E-6</v>
      </c>
      <c r="D244" t="s">
        <v>4</v>
      </c>
      <c r="E244" t="s">
        <v>5</v>
      </c>
      <c r="F244" s="23">
        <v>0</v>
      </c>
      <c r="G244">
        <v>8.1857214999999997E-2</v>
      </c>
      <c r="H244" s="1"/>
      <c r="I244" s="8"/>
      <c r="J244" s="24">
        <f t="shared" si="14"/>
        <v>-4.5240681795834217</v>
      </c>
      <c r="K244" s="8"/>
      <c r="M244" t="s">
        <v>259</v>
      </c>
      <c r="N244" s="25">
        <v>0</v>
      </c>
      <c r="O244" s="27" t="e">
        <v>#NUM!</v>
      </c>
      <c r="Q244" t="s">
        <v>4123</v>
      </c>
      <c r="R244" t="s">
        <v>4211</v>
      </c>
      <c r="S244" s="25">
        <v>-0.175366564</v>
      </c>
      <c r="T244" s="29">
        <v>-0.17150560328846537</v>
      </c>
    </row>
    <row r="245" spans="1:20" ht="24" customHeight="1" x14ac:dyDescent="0.3">
      <c r="A245" t="s">
        <v>3956</v>
      </c>
      <c r="B245" t="s">
        <v>3</v>
      </c>
      <c r="C245" s="25">
        <v>8.16E-7</v>
      </c>
      <c r="D245" t="s">
        <v>4</v>
      </c>
      <c r="E245" t="s">
        <v>5</v>
      </c>
      <c r="F245" s="23">
        <v>0</v>
      </c>
      <c r="G245">
        <v>9.9734035999999998E-2</v>
      </c>
      <c r="H245" s="1"/>
      <c r="I245" s="8"/>
      <c r="J245" s="24">
        <f t="shared" si="14"/>
        <v>-5.0871532355101534</v>
      </c>
      <c r="K245" s="8"/>
      <c r="M245" t="s">
        <v>260</v>
      </c>
      <c r="N245" s="25">
        <v>0</v>
      </c>
      <c r="O245" s="27" t="e">
        <v>#NUM!</v>
      </c>
      <c r="Q245" t="s">
        <v>4150</v>
      </c>
      <c r="R245" t="s">
        <v>4211</v>
      </c>
      <c r="S245" s="25">
        <v>-0.17536384199999999</v>
      </c>
      <c r="T245" s="29">
        <v>-0.17151234436115001</v>
      </c>
    </row>
    <row r="246" spans="1:20" ht="24" customHeight="1" x14ac:dyDescent="0.3">
      <c r="A246" t="s">
        <v>3957</v>
      </c>
      <c r="B246" t="s">
        <v>3</v>
      </c>
      <c r="C246" s="25">
        <v>4.9739709999999998E-3</v>
      </c>
      <c r="D246" t="s">
        <v>4</v>
      </c>
      <c r="E246" t="s">
        <v>5</v>
      </c>
      <c r="F246" s="23">
        <v>0</v>
      </c>
      <c r="G246">
        <v>0.114366273</v>
      </c>
      <c r="H246" s="1"/>
      <c r="I246" s="8"/>
      <c r="J246" s="24">
        <f t="shared" si="14"/>
        <v>-1.3615947195775429</v>
      </c>
      <c r="K246" s="8"/>
      <c r="M246" t="s">
        <v>261</v>
      </c>
      <c r="N246" s="25">
        <v>0</v>
      </c>
      <c r="O246" s="27" t="e">
        <v>#NUM!</v>
      </c>
    </row>
    <row r="247" spans="1:20" ht="24" customHeight="1" x14ac:dyDescent="0.3">
      <c r="A247" t="s">
        <v>3958</v>
      </c>
      <c r="B247" t="s">
        <v>3</v>
      </c>
      <c r="C247" s="25">
        <v>2.05544E-2</v>
      </c>
      <c r="D247" t="s">
        <v>4</v>
      </c>
      <c r="E247" t="s">
        <v>5</v>
      </c>
      <c r="F247" s="23">
        <v>0</v>
      </c>
      <c r="G247">
        <v>0.114367513</v>
      </c>
      <c r="H247" s="1"/>
      <c r="I247" s="8"/>
      <c r="J247" s="24">
        <f t="shared" si="14"/>
        <v>-0.74539787329480867</v>
      </c>
      <c r="K247" s="8"/>
      <c r="M247" t="s">
        <v>262</v>
      </c>
      <c r="N247" s="25">
        <v>0</v>
      </c>
      <c r="O247" s="27" t="e">
        <v>#NUM!</v>
      </c>
    </row>
    <row r="248" spans="1:20" ht="24" customHeight="1" x14ac:dyDescent="0.3">
      <c r="A248" t="s">
        <v>3959</v>
      </c>
      <c r="B248" t="s">
        <v>3</v>
      </c>
      <c r="C248" s="25">
        <v>-2.2150100000000001E-4</v>
      </c>
      <c r="D248" t="s">
        <v>4</v>
      </c>
      <c r="E248" t="s">
        <v>5</v>
      </c>
      <c r="F248" s="23">
        <v>0</v>
      </c>
      <c r="G248">
        <v>0.24466410499999999</v>
      </c>
      <c r="H248" s="1"/>
      <c r="I248" s="8"/>
      <c r="J248" s="24">
        <f t="shared" si="14"/>
        <v>-3.0431945668454472</v>
      </c>
      <c r="K248" s="8"/>
      <c r="M248" t="s">
        <v>263</v>
      </c>
      <c r="N248" s="25">
        <v>0</v>
      </c>
      <c r="O248" s="27" t="e">
        <v>#NUM!</v>
      </c>
    </row>
    <row r="249" spans="1:20" ht="24" customHeight="1" x14ac:dyDescent="0.3">
      <c r="A249" t="s">
        <v>3960</v>
      </c>
      <c r="B249" t="s">
        <v>3</v>
      </c>
      <c r="C249" s="25">
        <v>0.18803863900000001</v>
      </c>
      <c r="D249" t="s">
        <v>4</v>
      </c>
      <c r="E249" t="s">
        <v>5</v>
      </c>
      <c r="F249" s="23">
        <v>0</v>
      </c>
      <c r="G249">
        <v>0.25487641999999999</v>
      </c>
      <c r="H249" s="1"/>
      <c r="I249" s="8"/>
      <c r="J249" s="24">
        <f t="shared" si="14"/>
        <v>-0.13208255923091664</v>
      </c>
      <c r="K249" s="8"/>
      <c r="M249" t="s">
        <v>264</v>
      </c>
      <c r="N249" s="25">
        <v>0</v>
      </c>
      <c r="O249" s="27" t="e">
        <v>#NUM!</v>
      </c>
    </row>
    <row r="250" spans="1:20" ht="24" customHeight="1" x14ac:dyDescent="0.3">
      <c r="A250" t="s">
        <v>3961</v>
      </c>
      <c r="B250" t="s">
        <v>3</v>
      </c>
      <c r="C250" s="25">
        <v>-0.20549393299999999</v>
      </c>
      <c r="D250" t="s">
        <v>4</v>
      </c>
      <c r="E250" t="s">
        <v>5</v>
      </c>
      <c r="F250" s="23">
        <v>0</v>
      </c>
      <c r="G250">
        <v>0.26028695099999999</v>
      </c>
      <c r="H250" s="1"/>
      <c r="I250" s="8"/>
      <c r="J250" s="24">
        <f t="shared" si="14"/>
        <v>-0.10265339181535039</v>
      </c>
      <c r="K250" s="8"/>
      <c r="M250" t="s">
        <v>265</v>
      </c>
      <c r="N250" s="25">
        <v>0</v>
      </c>
      <c r="O250" s="27" t="e">
        <v>#NUM!</v>
      </c>
    </row>
    <row r="251" spans="1:20" ht="24" customHeight="1" x14ac:dyDescent="0.3">
      <c r="A251" t="s">
        <v>3962</v>
      </c>
      <c r="B251" t="s">
        <v>3</v>
      </c>
      <c r="C251" s="25">
        <v>1.2493840000000001E-2</v>
      </c>
      <c r="D251" t="s">
        <v>4</v>
      </c>
      <c r="E251" t="s">
        <v>5</v>
      </c>
      <c r="F251" s="23">
        <v>0</v>
      </c>
      <c r="G251">
        <v>0.278823351</v>
      </c>
      <c r="H251" s="1"/>
      <c r="I251" s="8"/>
      <c r="J251" s="24">
        <f t="shared" si="14"/>
        <v>-1.3486332024667917</v>
      </c>
      <c r="K251" s="8"/>
      <c r="M251" t="s">
        <v>266</v>
      </c>
      <c r="N251" s="25">
        <v>0</v>
      </c>
      <c r="O251" s="27" t="e">
        <v>#NUM!</v>
      </c>
    </row>
    <row r="252" spans="1:20" ht="24" customHeight="1" x14ac:dyDescent="0.3">
      <c r="A252" t="s">
        <v>3963</v>
      </c>
      <c r="B252" t="s">
        <v>3</v>
      </c>
      <c r="C252" s="25">
        <v>5.0050736999999998E-2</v>
      </c>
      <c r="D252" t="s">
        <v>4</v>
      </c>
      <c r="E252" t="s">
        <v>5</v>
      </c>
      <c r="F252" s="23">
        <v>0</v>
      </c>
      <c r="G252">
        <v>0.278823351</v>
      </c>
      <c r="H252" s="1"/>
      <c r="I252" s="8"/>
      <c r="J252" s="24">
        <f t="shared" si="14"/>
        <v>-0.74591866552841701</v>
      </c>
      <c r="K252" s="8"/>
      <c r="M252" t="s">
        <v>267</v>
      </c>
      <c r="N252" s="25">
        <v>0</v>
      </c>
      <c r="O252" s="27" t="e">
        <v>#NUM!</v>
      </c>
    </row>
    <row r="253" spans="1:20" ht="24" customHeight="1" x14ac:dyDescent="0.3">
      <c r="A253" t="s">
        <v>3964</v>
      </c>
      <c r="B253" t="s">
        <v>3</v>
      </c>
      <c r="C253" s="25">
        <v>-1.4848715E-2</v>
      </c>
      <c r="D253" t="s">
        <v>4</v>
      </c>
      <c r="E253" t="s">
        <v>5</v>
      </c>
      <c r="F253" s="23">
        <v>0</v>
      </c>
      <c r="G253">
        <v>1.0811143E-2</v>
      </c>
      <c r="H253" s="1"/>
      <c r="I253" s="8"/>
      <c r="J253" s="24">
        <f t="shared" si="14"/>
        <v>0.13781725982328824</v>
      </c>
      <c r="K253" s="8"/>
      <c r="M253" t="s">
        <v>268</v>
      </c>
      <c r="N253" s="25">
        <v>0</v>
      </c>
      <c r="O253" s="27" t="e">
        <v>#NUM!</v>
      </c>
    </row>
    <row r="254" spans="1:20" ht="24" customHeight="1" x14ac:dyDescent="0.3">
      <c r="A254" t="s">
        <v>3965</v>
      </c>
      <c r="B254" t="s">
        <v>3</v>
      </c>
      <c r="C254" s="25">
        <v>-5.8328987999999998E-2</v>
      </c>
      <c r="D254" t="s">
        <v>4</v>
      </c>
      <c r="E254" t="s">
        <v>5</v>
      </c>
      <c r="F254" s="23">
        <v>0</v>
      </c>
      <c r="G254">
        <v>1.0811143E-2</v>
      </c>
      <c r="H254" s="1"/>
      <c r="I254" s="8"/>
      <c r="J254" s="24">
        <f t="shared" si="14"/>
        <v>0.73201282970561199</v>
      </c>
      <c r="K254" s="8"/>
      <c r="M254" t="s">
        <v>269</v>
      </c>
      <c r="N254" s="25">
        <v>0</v>
      </c>
      <c r="O254" s="27" t="e">
        <v>#NUM!</v>
      </c>
    </row>
    <row r="255" spans="1:20" ht="24" customHeight="1" x14ac:dyDescent="0.3">
      <c r="A255" t="s">
        <v>3966</v>
      </c>
      <c r="B255" t="s">
        <v>3</v>
      </c>
      <c r="C255" s="25">
        <v>-2.0681000000000001E-5</v>
      </c>
      <c r="D255" t="s">
        <v>4</v>
      </c>
      <c r="E255" t="s">
        <v>5</v>
      </c>
      <c r="F255" s="23">
        <v>0</v>
      </c>
      <c r="G255">
        <v>1.2125342000000001E-2</v>
      </c>
      <c r="H255" s="1"/>
      <c r="I255" s="8"/>
      <c r="J255" s="24">
        <f t="shared" si="14"/>
        <v>-2.7681224622778391</v>
      </c>
      <c r="K255" s="8"/>
      <c r="M255" t="s">
        <v>270</v>
      </c>
      <c r="N255" s="25">
        <v>0</v>
      </c>
      <c r="O255" s="27" t="e">
        <v>#NUM!</v>
      </c>
    </row>
    <row r="256" spans="1:20" ht="24" customHeight="1" x14ac:dyDescent="0.3">
      <c r="A256" t="s">
        <v>3967</v>
      </c>
      <c r="B256" t="s">
        <v>3</v>
      </c>
      <c r="C256" s="25">
        <v>6.2589999999999997E-6</v>
      </c>
      <c r="D256" t="s">
        <v>4</v>
      </c>
      <c r="E256" t="s">
        <v>5</v>
      </c>
      <c r="F256" s="23">
        <v>0</v>
      </c>
      <c r="G256">
        <v>1.4332203999999999E-2</v>
      </c>
      <c r="H256" s="1"/>
      <c r="I256" s="8"/>
      <c r="J256" s="24">
        <f t="shared" si="14"/>
        <v>-3.3598080295932875</v>
      </c>
      <c r="K256" s="8"/>
      <c r="M256" t="s">
        <v>271</v>
      </c>
      <c r="N256" s="25">
        <v>0</v>
      </c>
      <c r="O256" s="27" t="e">
        <v>#NUM!</v>
      </c>
    </row>
    <row r="257" spans="1:15" ht="24" customHeight="1" x14ac:dyDescent="0.3">
      <c r="A257" t="s">
        <v>3968</v>
      </c>
      <c r="B257" t="s">
        <v>3</v>
      </c>
      <c r="C257" s="25">
        <v>-2.1770000000000001E-6</v>
      </c>
      <c r="D257" t="s">
        <v>4</v>
      </c>
      <c r="E257" t="s">
        <v>5</v>
      </c>
      <c r="F257" s="23">
        <v>0</v>
      </c>
      <c r="G257">
        <v>1.4333443E-2</v>
      </c>
      <c r="H257" s="1"/>
      <c r="I257" s="8"/>
      <c r="J257" s="24">
        <f t="shared" si="14"/>
        <v>-3.8184920946638981</v>
      </c>
      <c r="K257" s="8"/>
      <c r="M257" t="s">
        <v>272</v>
      </c>
      <c r="N257" s="25">
        <v>0</v>
      </c>
      <c r="O257" s="27" t="e">
        <v>#NUM!</v>
      </c>
    </row>
    <row r="258" spans="1:15" ht="24" customHeight="1" x14ac:dyDescent="0.3">
      <c r="A258" t="s">
        <v>3969</v>
      </c>
      <c r="B258" t="s">
        <v>3</v>
      </c>
      <c r="C258" s="25">
        <v>-1.1527292E-2</v>
      </c>
      <c r="D258" t="s">
        <v>4</v>
      </c>
      <c r="E258" t="s">
        <v>5</v>
      </c>
      <c r="F258" s="23">
        <v>0</v>
      </c>
      <c r="G258">
        <v>1.8360346E-2</v>
      </c>
      <c r="H258" s="1"/>
      <c r="I258" s="8"/>
      <c r="J258" s="24">
        <f t="shared" si="14"/>
        <v>-0.2021535667104373</v>
      </c>
      <c r="K258" s="8"/>
      <c r="M258" t="s">
        <v>273</v>
      </c>
      <c r="N258" s="25">
        <v>0</v>
      </c>
      <c r="O258" s="27" t="e">
        <v>#NUM!</v>
      </c>
    </row>
    <row r="259" spans="1:15" ht="24" customHeight="1" x14ac:dyDescent="0.3">
      <c r="A259" t="s">
        <v>3970</v>
      </c>
      <c r="B259" t="s">
        <v>3</v>
      </c>
      <c r="C259" s="25">
        <v>-4.6141003999999999E-2</v>
      </c>
      <c r="D259" t="s">
        <v>4</v>
      </c>
      <c r="E259" t="s">
        <v>5</v>
      </c>
      <c r="F259" s="23">
        <v>0</v>
      </c>
      <c r="G259">
        <v>1.8361585999999999E-2</v>
      </c>
      <c r="H259" s="1"/>
      <c r="I259" s="8"/>
      <c r="J259" s="24">
        <f t="shared" si="14"/>
        <v>0.40017684917269825</v>
      </c>
      <c r="K259" s="8"/>
      <c r="M259" t="s">
        <v>274</v>
      </c>
      <c r="N259" s="25">
        <v>0</v>
      </c>
      <c r="O259" s="27" t="e">
        <v>#NUM!</v>
      </c>
    </row>
    <row r="260" spans="1:15" ht="24" customHeight="1" x14ac:dyDescent="0.3">
      <c r="A260" t="s">
        <v>3971</v>
      </c>
      <c r="B260" t="s">
        <v>3</v>
      </c>
      <c r="C260" s="25">
        <v>8.7620999999999993E-5</v>
      </c>
      <c r="D260" t="s">
        <v>4</v>
      </c>
      <c r="E260" t="s">
        <v>5</v>
      </c>
      <c r="F260" s="23">
        <v>0</v>
      </c>
      <c r="G260">
        <v>5.4441297E-2</v>
      </c>
      <c r="H260" s="1"/>
      <c r="I260" s="8"/>
      <c r="J260" s="24">
        <f t="shared" si="14"/>
        <v>-2.793320257829019</v>
      </c>
      <c r="K260" s="8"/>
      <c r="M260" t="s">
        <v>275</v>
      </c>
      <c r="N260" s="25">
        <v>0</v>
      </c>
      <c r="O260" s="27" t="e">
        <v>#NUM!</v>
      </c>
    </row>
    <row r="261" spans="1:15" ht="24" customHeight="1" x14ac:dyDescent="0.3">
      <c r="A261" t="s">
        <v>3972</v>
      </c>
      <c r="B261" t="s">
        <v>3</v>
      </c>
      <c r="C261" s="25">
        <v>-0.27017977500000001</v>
      </c>
      <c r="D261" t="s">
        <v>4</v>
      </c>
      <c r="E261" t="s">
        <v>5</v>
      </c>
      <c r="F261" s="23">
        <v>0</v>
      </c>
      <c r="G261">
        <v>6.3095171000000005E-2</v>
      </c>
      <c r="H261" s="1"/>
      <c r="I261" s="8"/>
      <c r="J261" s="24">
        <f t="shared" si="14"/>
        <v>0.63165671396392298</v>
      </c>
      <c r="K261" s="8"/>
      <c r="M261" t="s">
        <v>276</v>
      </c>
      <c r="N261" s="25">
        <v>0</v>
      </c>
      <c r="O261" s="27" t="e">
        <v>#NUM!</v>
      </c>
    </row>
    <row r="262" spans="1:15" ht="24" customHeight="1" x14ac:dyDescent="0.3">
      <c r="A262" t="s">
        <v>3973</v>
      </c>
      <c r="B262" t="s">
        <v>3</v>
      </c>
      <c r="C262" s="25">
        <v>8.9800000000000004E-6</v>
      </c>
      <c r="D262" t="s">
        <v>4</v>
      </c>
      <c r="E262" t="s">
        <v>5</v>
      </c>
      <c r="F262" s="23">
        <v>0</v>
      </c>
      <c r="G262">
        <v>6.4520952000000006E-2</v>
      </c>
      <c r="H262" s="1"/>
      <c r="I262" s="8"/>
      <c r="J262" s="24">
        <f t="shared" si="14"/>
        <v>-3.8564244300672352</v>
      </c>
      <c r="K262" s="8"/>
      <c r="M262" t="s">
        <v>277</v>
      </c>
      <c r="N262" s="25">
        <v>0</v>
      </c>
      <c r="O262" s="27" t="e">
        <v>#NUM!</v>
      </c>
    </row>
    <row r="263" spans="1:15" ht="24" customHeight="1" x14ac:dyDescent="0.3">
      <c r="A263" t="s">
        <v>3974</v>
      </c>
      <c r="B263" t="s">
        <v>3</v>
      </c>
      <c r="C263" s="25">
        <v>-7.3470000000000001E-6</v>
      </c>
      <c r="D263" t="s">
        <v>4</v>
      </c>
      <c r="E263" t="s">
        <v>5</v>
      </c>
      <c r="F263" s="23">
        <v>0</v>
      </c>
      <c r="G263">
        <v>6.4520952000000006E-2</v>
      </c>
      <c r="H263" s="1"/>
      <c r="I263" s="8"/>
      <c r="J263" s="24">
        <f t="shared" si="14"/>
        <v>-3.9435907268901631</v>
      </c>
      <c r="K263" s="8"/>
      <c r="M263" t="s">
        <v>278</v>
      </c>
      <c r="N263" s="25">
        <v>0</v>
      </c>
      <c r="O263" s="27" t="e">
        <v>#NUM!</v>
      </c>
    </row>
    <row r="264" spans="1:15" ht="24" customHeight="1" x14ac:dyDescent="0.3">
      <c r="A264" t="s">
        <v>3975</v>
      </c>
      <c r="B264" t="s">
        <v>3</v>
      </c>
      <c r="C264" s="25">
        <v>-7.2412249999999996E-3</v>
      </c>
      <c r="D264" t="s">
        <v>4</v>
      </c>
      <c r="E264" t="s">
        <v>5</v>
      </c>
      <c r="F264" s="23">
        <v>0</v>
      </c>
      <c r="G264">
        <v>7.1612665000000006E-2</v>
      </c>
      <c r="H264" s="1"/>
      <c r="I264" s="8"/>
      <c r="J264" s="24">
        <f t="shared" si="14"/>
        <v>-0.99517779377235849</v>
      </c>
      <c r="K264" s="8"/>
      <c r="M264" t="s">
        <v>279</v>
      </c>
      <c r="N264" s="25">
        <v>0</v>
      </c>
      <c r="O264" s="27" t="e">
        <v>#NUM!</v>
      </c>
    </row>
    <row r="265" spans="1:15" ht="24" customHeight="1" x14ac:dyDescent="0.3">
      <c r="A265" t="s">
        <v>3976</v>
      </c>
      <c r="B265" t="s">
        <v>3</v>
      </c>
      <c r="C265" s="25">
        <v>2.8523802000000001E-2</v>
      </c>
      <c r="D265" t="s">
        <v>4</v>
      </c>
      <c r="E265" t="s">
        <v>5</v>
      </c>
      <c r="F265" s="23">
        <v>0</v>
      </c>
      <c r="G265">
        <v>7.1612665000000006E-2</v>
      </c>
      <c r="H265" s="1"/>
      <c r="I265" s="8"/>
      <c r="J265" s="24">
        <f t="shared" si="14"/>
        <v>-0.39978242279987397</v>
      </c>
      <c r="K265" s="8"/>
      <c r="M265" t="s">
        <v>280</v>
      </c>
      <c r="N265" s="25">
        <v>0</v>
      </c>
      <c r="O265" s="27" t="e">
        <v>#NUM!</v>
      </c>
    </row>
    <row r="266" spans="1:15" ht="24" customHeight="1" x14ac:dyDescent="0.3">
      <c r="A266" t="s">
        <v>3977</v>
      </c>
      <c r="B266" t="s">
        <v>3</v>
      </c>
      <c r="C266" s="25">
        <v>-2.72E-7</v>
      </c>
      <c r="D266" t="s">
        <v>4</v>
      </c>
      <c r="E266" t="s">
        <v>5</v>
      </c>
      <c r="F266" s="23">
        <v>0</v>
      </c>
      <c r="G266">
        <v>7.4644001000000001E-2</v>
      </c>
      <c r="H266" s="1"/>
      <c r="I266" s="8"/>
      <c r="J266" s="24">
        <f t="shared" si="14"/>
        <v>-5.4384260059868321</v>
      </c>
      <c r="K266" s="8"/>
      <c r="M266" t="s">
        <v>281</v>
      </c>
      <c r="N266" s="25">
        <v>0</v>
      </c>
      <c r="O266" s="27" t="e">
        <v>#NUM!</v>
      </c>
    </row>
    <row r="267" spans="1:15" ht="24" customHeight="1" x14ac:dyDescent="0.3">
      <c r="A267" t="s">
        <v>3978</v>
      </c>
      <c r="B267" t="s">
        <v>3</v>
      </c>
      <c r="C267" s="25">
        <v>-3.5406107999999999E-2</v>
      </c>
      <c r="D267" t="s">
        <v>4</v>
      </c>
      <c r="E267" t="s">
        <v>5</v>
      </c>
      <c r="F267" s="23">
        <v>0</v>
      </c>
      <c r="G267">
        <v>7.5366810000000006E-2</v>
      </c>
      <c r="H267" s="1"/>
      <c r="I267" s="8"/>
      <c r="J267" s="24">
        <f t="shared" si="14"/>
        <v>-0.32810194380965263</v>
      </c>
      <c r="K267" s="8"/>
      <c r="M267" t="s">
        <v>282</v>
      </c>
      <c r="N267" s="25">
        <v>0</v>
      </c>
      <c r="O267" s="27" t="e">
        <v>#NUM!</v>
      </c>
    </row>
    <row r="268" spans="1:15" ht="24" customHeight="1" x14ac:dyDescent="0.3">
      <c r="A268" t="s">
        <v>3979</v>
      </c>
      <c r="B268" t="s">
        <v>3</v>
      </c>
      <c r="C268" s="25">
        <v>-0.140812716</v>
      </c>
      <c r="D268" t="s">
        <v>4</v>
      </c>
      <c r="E268" t="s">
        <v>5</v>
      </c>
      <c r="F268" s="23">
        <v>0</v>
      </c>
      <c r="G268">
        <v>7.5366810000000006E-2</v>
      </c>
      <c r="H268" s="1"/>
      <c r="I268" s="8"/>
      <c r="J268" s="24">
        <f t="shared" si="14"/>
        <v>0.27146174168351012</v>
      </c>
      <c r="K268" s="8"/>
      <c r="M268" t="s">
        <v>283</v>
      </c>
      <c r="N268" s="25">
        <v>0</v>
      </c>
      <c r="O268" s="27" t="e">
        <v>#NUM!</v>
      </c>
    </row>
    <row r="269" spans="1:15" ht="24" customHeight="1" x14ac:dyDescent="0.3">
      <c r="A269" t="s">
        <v>3980</v>
      </c>
      <c r="B269" t="s">
        <v>3</v>
      </c>
      <c r="C269" s="25">
        <v>-0.29835608800000002</v>
      </c>
      <c r="D269" t="s">
        <v>4</v>
      </c>
      <c r="E269" t="s">
        <v>5</v>
      </c>
      <c r="F269" s="23">
        <v>0</v>
      </c>
      <c r="G269">
        <v>8.0582690999999998E-2</v>
      </c>
      <c r="H269" s="1"/>
      <c r="I269" s="8"/>
      <c r="J269" s="24">
        <f t="shared" si="14"/>
        <v>0.56849313787256528</v>
      </c>
      <c r="K269" s="8"/>
      <c r="M269" t="s">
        <v>284</v>
      </c>
      <c r="N269" s="25">
        <v>0</v>
      </c>
      <c r="O269" s="27" t="e">
        <v>#NUM!</v>
      </c>
    </row>
    <row r="270" spans="1:15" ht="24" customHeight="1" x14ac:dyDescent="0.3">
      <c r="A270" t="s">
        <v>3981</v>
      </c>
      <c r="B270" t="s">
        <v>3</v>
      </c>
      <c r="C270" s="25">
        <v>3.4014000000000003E-5</v>
      </c>
      <c r="D270" t="s">
        <v>4</v>
      </c>
      <c r="E270" t="s">
        <v>5</v>
      </c>
      <c r="F270" s="23">
        <v>0</v>
      </c>
      <c r="G270">
        <v>8.1857214999999997E-2</v>
      </c>
      <c r="H270" s="1"/>
      <c r="I270" s="8"/>
      <c r="J270" s="24">
        <f t="shared" si="14"/>
        <v>-3.3813992573335225</v>
      </c>
      <c r="K270" s="8"/>
      <c r="M270" t="s">
        <v>285</v>
      </c>
      <c r="N270" s="25">
        <v>0</v>
      </c>
      <c r="O270" s="27" t="e">
        <v>#NUM!</v>
      </c>
    </row>
    <row r="271" spans="1:15" ht="24" customHeight="1" x14ac:dyDescent="0.3">
      <c r="A271" t="s">
        <v>3982</v>
      </c>
      <c r="B271" t="s">
        <v>3</v>
      </c>
      <c r="C271" s="25">
        <v>2.4490000000000001E-5</v>
      </c>
      <c r="D271" t="s">
        <v>4</v>
      </c>
      <c r="E271" t="s">
        <v>5</v>
      </c>
      <c r="F271" s="23">
        <v>0</v>
      </c>
      <c r="G271">
        <v>8.1857214999999997E-2</v>
      </c>
      <c r="H271" s="1"/>
      <c r="I271" s="8"/>
      <c r="J271" s="24">
        <f t="shared" si="14"/>
        <v>-3.5240681795834221</v>
      </c>
      <c r="K271" s="8"/>
      <c r="M271" t="s">
        <v>286</v>
      </c>
      <c r="N271" s="25">
        <v>0</v>
      </c>
      <c r="O271" s="27" t="e">
        <v>#NUM!</v>
      </c>
    </row>
    <row r="272" spans="1:15" ht="24" customHeight="1" x14ac:dyDescent="0.3">
      <c r="A272" t="s">
        <v>3983</v>
      </c>
      <c r="B272" t="s">
        <v>3</v>
      </c>
      <c r="C272" s="25">
        <v>7.8909999999999995E-6</v>
      </c>
      <c r="D272" t="s">
        <v>4</v>
      </c>
      <c r="E272" t="s">
        <v>5</v>
      </c>
      <c r="F272" s="23">
        <v>0</v>
      </c>
      <c r="G272">
        <v>9.9734035999999998E-2</v>
      </c>
      <c r="H272" s="1"/>
      <c r="I272" s="8"/>
      <c r="J272" s="24">
        <f t="shared" si="14"/>
        <v>-4.1017113508819198</v>
      </c>
      <c r="K272" s="8"/>
      <c r="M272" t="s">
        <v>287</v>
      </c>
      <c r="N272" s="25">
        <v>0</v>
      </c>
      <c r="O272" s="27" t="e">
        <v>#NUM!</v>
      </c>
    </row>
    <row r="273" spans="1:15" ht="24" customHeight="1" x14ac:dyDescent="0.3">
      <c r="A273" t="s">
        <v>3984</v>
      </c>
      <c r="B273" t="s">
        <v>3</v>
      </c>
      <c r="C273" s="25">
        <v>5.0417270000000002E-3</v>
      </c>
      <c r="D273" t="s">
        <v>4</v>
      </c>
      <c r="E273" t="s">
        <v>5</v>
      </c>
      <c r="F273" s="23">
        <v>0</v>
      </c>
      <c r="G273">
        <v>0.114366273</v>
      </c>
      <c r="H273" s="1"/>
      <c r="I273" s="8"/>
      <c r="J273" s="24">
        <f t="shared" si="14"/>
        <v>-1.3557186426786072</v>
      </c>
      <c r="K273" s="8"/>
      <c r="M273" t="s">
        <v>288</v>
      </c>
      <c r="N273" s="25">
        <v>0</v>
      </c>
      <c r="O273" s="27" t="e">
        <v>#NUM!</v>
      </c>
    </row>
    <row r="274" spans="1:15" ht="24" customHeight="1" x14ac:dyDescent="0.3">
      <c r="A274" t="s">
        <v>3985</v>
      </c>
      <c r="B274" t="s">
        <v>3</v>
      </c>
      <c r="C274" s="25">
        <v>2.0493719000000001E-2</v>
      </c>
      <c r="D274" t="s">
        <v>4</v>
      </c>
      <c r="E274" t="s">
        <v>5</v>
      </c>
      <c r="F274" s="23">
        <v>0</v>
      </c>
      <c r="G274">
        <v>0.114367513</v>
      </c>
      <c r="H274" s="1"/>
      <c r="I274" s="8"/>
      <c r="J274" s="24">
        <f t="shared" si="14"/>
        <v>-0.74668190010507274</v>
      </c>
      <c r="K274" s="8"/>
      <c r="M274" t="s">
        <v>289</v>
      </c>
      <c r="N274" s="25">
        <v>0</v>
      </c>
      <c r="O274" s="27" t="e">
        <v>#NUM!</v>
      </c>
    </row>
    <row r="275" spans="1:15" ht="24" customHeight="1" x14ac:dyDescent="0.3">
      <c r="A275" t="s">
        <v>3986</v>
      </c>
      <c r="B275" t="s">
        <v>3</v>
      </c>
      <c r="C275" s="25">
        <v>-2.24766E-4</v>
      </c>
      <c r="D275" t="s">
        <v>4</v>
      </c>
      <c r="E275" t="s">
        <v>5</v>
      </c>
      <c r="F275" s="23">
        <v>0</v>
      </c>
      <c r="G275">
        <v>0.24466410499999999</v>
      </c>
      <c r="H275" s="1"/>
      <c r="I275" s="8"/>
      <c r="J275" s="24">
        <f t="shared" si="14"/>
        <v>-3.0368396412767855</v>
      </c>
      <c r="K275" s="8"/>
      <c r="M275" t="s">
        <v>290</v>
      </c>
      <c r="N275" s="25">
        <v>0</v>
      </c>
      <c r="O275" s="27" t="e">
        <v>#NUM!</v>
      </c>
    </row>
    <row r="276" spans="1:15" ht="24" customHeight="1" x14ac:dyDescent="0.3">
      <c r="A276" t="s">
        <v>3987</v>
      </c>
      <c r="B276" t="s">
        <v>3</v>
      </c>
      <c r="C276" s="25">
        <v>0.188037278</v>
      </c>
      <c r="D276" t="s">
        <v>4</v>
      </c>
      <c r="E276" t="s">
        <v>5</v>
      </c>
      <c r="F276" s="23">
        <v>0</v>
      </c>
      <c r="G276">
        <v>0.25487641999999999</v>
      </c>
      <c r="H276" s="1"/>
      <c r="I276" s="8"/>
      <c r="J276" s="24">
        <f t="shared" si="14"/>
        <v>-0.13208570261108618</v>
      </c>
      <c r="K276" s="8"/>
      <c r="M276" t="s">
        <v>291</v>
      </c>
      <c r="N276" s="25">
        <v>0</v>
      </c>
      <c r="O276" s="27" t="e">
        <v>#NUM!</v>
      </c>
    </row>
    <row r="277" spans="1:15" ht="24" customHeight="1" x14ac:dyDescent="0.3">
      <c r="A277" t="s">
        <v>3988</v>
      </c>
      <c r="B277" t="s">
        <v>3</v>
      </c>
      <c r="C277" s="25">
        <v>-0.205484953</v>
      </c>
      <c r="D277" t="s">
        <v>4</v>
      </c>
      <c r="E277" t="s">
        <v>5</v>
      </c>
      <c r="F277" s="23">
        <v>0</v>
      </c>
      <c r="G277">
        <v>0.26028695099999999</v>
      </c>
      <c r="H277" s="1"/>
      <c r="I277" s="8"/>
      <c r="J277" s="24">
        <f t="shared" si="14"/>
        <v>-0.10267237071952753</v>
      </c>
      <c r="K277" s="8"/>
      <c r="M277" t="s">
        <v>292</v>
      </c>
      <c r="N277" s="25">
        <v>0</v>
      </c>
      <c r="O277" s="27" t="e">
        <v>#NUM!</v>
      </c>
    </row>
    <row r="278" spans="1:15" ht="24" customHeight="1" x14ac:dyDescent="0.3">
      <c r="A278" t="s">
        <v>3989</v>
      </c>
      <c r="B278" t="s">
        <v>3</v>
      </c>
      <c r="C278" s="25">
        <v>1.2744457000000001E-2</v>
      </c>
      <c r="D278" t="s">
        <v>4</v>
      </c>
      <c r="E278" t="s">
        <v>5</v>
      </c>
      <c r="F278" s="23">
        <v>0</v>
      </c>
      <c r="G278">
        <v>0.278823351</v>
      </c>
      <c r="H278" s="1"/>
      <c r="I278" s="8"/>
      <c r="J278" s="24">
        <f t="shared" si="14"/>
        <v>-1.3400078060828109</v>
      </c>
      <c r="K278" s="8"/>
      <c r="M278" t="s">
        <v>293</v>
      </c>
      <c r="N278" s="25">
        <v>0</v>
      </c>
      <c r="O278" s="27" t="e">
        <v>#NUM!</v>
      </c>
    </row>
    <row r="279" spans="1:15" ht="24" customHeight="1" x14ac:dyDescent="0.3">
      <c r="A279" t="s">
        <v>3990</v>
      </c>
      <c r="B279" t="s">
        <v>3</v>
      </c>
      <c r="C279" s="25">
        <v>4.9992777000000002E-2</v>
      </c>
      <c r="D279" t="s">
        <v>4</v>
      </c>
      <c r="E279" t="s">
        <v>5</v>
      </c>
      <c r="F279" s="23">
        <v>0</v>
      </c>
      <c r="G279">
        <v>0.278823351</v>
      </c>
      <c r="H279" s="1"/>
      <c r="I279" s="8"/>
      <c r="J279" s="24">
        <f t="shared" si="14"/>
        <v>-0.74642188077908</v>
      </c>
      <c r="K279" s="8"/>
      <c r="M279" t="s">
        <v>294</v>
      </c>
      <c r="N279" s="25">
        <v>0</v>
      </c>
      <c r="O279" s="27" t="e">
        <v>#NUM!</v>
      </c>
    </row>
    <row r="280" spans="1:15" ht="24" customHeight="1" x14ac:dyDescent="0.3">
      <c r="A280" t="s">
        <v>3991</v>
      </c>
      <c r="B280" t="s">
        <v>3</v>
      </c>
      <c r="C280" s="25">
        <v>-1.4579594E-2</v>
      </c>
      <c r="D280" t="s">
        <v>4</v>
      </c>
      <c r="E280" t="s">
        <v>5</v>
      </c>
      <c r="F280" s="23">
        <v>0</v>
      </c>
      <c r="G280">
        <v>1.0811143E-2</v>
      </c>
      <c r="H280" s="1"/>
      <c r="I280" s="8"/>
      <c r="J280" s="24">
        <f t="shared" si="14"/>
        <v>0.12987381845132409</v>
      </c>
      <c r="K280" s="8"/>
      <c r="M280" t="s">
        <v>295</v>
      </c>
      <c r="N280" s="25">
        <v>0</v>
      </c>
      <c r="O280" s="27" t="e">
        <v>#NUM!</v>
      </c>
    </row>
    <row r="281" spans="1:15" ht="24" customHeight="1" x14ac:dyDescent="0.3">
      <c r="A281" t="s">
        <v>3992</v>
      </c>
      <c r="B281" t="s">
        <v>3</v>
      </c>
      <c r="C281" s="25">
        <v>-5.8404907999999998E-2</v>
      </c>
      <c r="D281" t="s">
        <v>4</v>
      </c>
      <c r="E281" t="s">
        <v>5</v>
      </c>
      <c r="F281" s="23">
        <v>0</v>
      </c>
      <c r="G281">
        <v>1.0811143E-2</v>
      </c>
      <c r="H281" s="1"/>
      <c r="I281" s="8"/>
      <c r="J281" s="24">
        <f t="shared" si="14"/>
        <v>0.73257773232335477</v>
      </c>
      <c r="K281" s="8"/>
      <c r="M281" t="s">
        <v>296</v>
      </c>
      <c r="N281" s="25">
        <v>0</v>
      </c>
      <c r="O281" s="27" t="e">
        <v>#NUM!</v>
      </c>
    </row>
    <row r="282" spans="1:15" ht="24" customHeight="1" x14ac:dyDescent="0.3">
      <c r="A282" t="s">
        <v>3993</v>
      </c>
      <c r="B282" t="s">
        <v>3</v>
      </c>
      <c r="C282" s="25">
        <v>-1.1429E-5</v>
      </c>
      <c r="D282" t="s">
        <v>4</v>
      </c>
      <c r="E282" t="s">
        <v>5</v>
      </c>
      <c r="F282" s="23">
        <v>0</v>
      </c>
      <c r="G282">
        <v>1.2125342000000001E-2</v>
      </c>
      <c r="H282" s="1"/>
      <c r="I282" s="8"/>
      <c r="J282" s="24">
        <f t="shared" si="14"/>
        <v>-3.0256857641768895</v>
      </c>
      <c r="K282" s="8"/>
      <c r="M282" t="s">
        <v>297</v>
      </c>
      <c r="N282" s="25">
        <v>0</v>
      </c>
      <c r="O282" s="27" t="e">
        <v>#NUM!</v>
      </c>
    </row>
    <row r="283" spans="1:15" ht="24" customHeight="1" x14ac:dyDescent="0.3">
      <c r="A283" t="s">
        <v>3994</v>
      </c>
      <c r="B283" t="s">
        <v>3</v>
      </c>
      <c r="C283" s="25">
        <v>7.8909999999999995E-6</v>
      </c>
      <c r="D283" t="s">
        <v>4</v>
      </c>
      <c r="E283" t="s">
        <v>5</v>
      </c>
      <c r="F283" s="23">
        <v>0</v>
      </c>
      <c r="G283">
        <v>1.4332203999999999E-2</v>
      </c>
      <c r="H283" s="1"/>
      <c r="I283" s="8"/>
      <c r="J283" s="24">
        <f t="shared" si="14"/>
        <v>-3.2591809377644894</v>
      </c>
      <c r="K283" s="8"/>
      <c r="M283" t="s">
        <v>298</v>
      </c>
      <c r="N283" s="25">
        <v>0</v>
      </c>
      <c r="O283" s="27" t="e">
        <v>#NUM!</v>
      </c>
    </row>
    <row r="284" spans="1:15" ht="24" customHeight="1" x14ac:dyDescent="0.3">
      <c r="A284" t="s">
        <v>3995</v>
      </c>
      <c r="B284" t="s">
        <v>3</v>
      </c>
      <c r="C284" s="25">
        <v>-1.4694E-5</v>
      </c>
      <c r="D284" t="s">
        <v>4</v>
      </c>
      <c r="E284" t="s">
        <v>5</v>
      </c>
      <c r="F284" s="23">
        <v>0</v>
      </c>
      <c r="G284">
        <v>1.4333443E-2</v>
      </c>
      <c r="H284" s="1"/>
      <c r="I284" s="8"/>
      <c r="J284" s="24">
        <f t="shared" si="14"/>
        <v>-2.9892104881966346</v>
      </c>
      <c r="K284" s="8"/>
      <c r="M284" t="s">
        <v>299</v>
      </c>
      <c r="N284" s="25">
        <v>0</v>
      </c>
      <c r="O284" s="27" t="e">
        <v>#NUM!</v>
      </c>
    </row>
    <row r="285" spans="1:15" ht="24" customHeight="1" x14ac:dyDescent="0.3">
      <c r="A285" t="s">
        <v>3996</v>
      </c>
      <c r="B285" t="s">
        <v>3</v>
      </c>
      <c r="C285" s="25">
        <v>-1.1327831999999999E-2</v>
      </c>
      <c r="D285" t="s">
        <v>4</v>
      </c>
      <c r="E285" t="s">
        <v>5</v>
      </c>
      <c r="F285" s="23">
        <v>0</v>
      </c>
      <c r="G285">
        <v>1.8360346E-2</v>
      </c>
      <c r="H285" s="1"/>
      <c r="I285" s="8"/>
      <c r="J285" s="24">
        <f t="shared" si="14"/>
        <v>-0.20973406171487377</v>
      </c>
      <c r="K285" s="8"/>
      <c r="M285" t="s">
        <v>300</v>
      </c>
      <c r="N285" s="25">
        <v>0</v>
      </c>
      <c r="O285" s="27" t="e">
        <v>#NUM!</v>
      </c>
    </row>
    <row r="286" spans="1:15" ht="24" customHeight="1" x14ac:dyDescent="0.3">
      <c r="A286" t="s">
        <v>3997</v>
      </c>
      <c r="B286" t="s">
        <v>3</v>
      </c>
      <c r="C286" s="25">
        <v>-4.6179643999999999E-2</v>
      </c>
      <c r="D286" t="s">
        <v>4</v>
      </c>
      <c r="E286" t="s">
        <v>5</v>
      </c>
      <c r="F286" s="23">
        <v>0</v>
      </c>
      <c r="G286">
        <v>1.8361585999999999E-2</v>
      </c>
      <c r="H286" s="1"/>
      <c r="I286" s="8"/>
      <c r="J286" s="24">
        <f t="shared" si="14"/>
        <v>0.40054038951008036</v>
      </c>
      <c r="K286" s="8"/>
      <c r="M286" t="s">
        <v>301</v>
      </c>
      <c r="N286" s="25">
        <v>0</v>
      </c>
      <c r="O286" s="27" t="e">
        <v>#NUM!</v>
      </c>
    </row>
    <row r="287" spans="1:15" ht="24" customHeight="1" x14ac:dyDescent="0.3">
      <c r="A287" t="s">
        <v>3998</v>
      </c>
      <c r="B287" t="s">
        <v>3</v>
      </c>
      <c r="C287" s="25">
        <v>8.4627000000000001E-5</v>
      </c>
      <c r="D287" t="s">
        <v>4</v>
      </c>
      <c r="E287" t="s">
        <v>5</v>
      </c>
      <c r="F287" s="23">
        <v>0</v>
      </c>
      <c r="G287">
        <v>5.4441297E-2</v>
      </c>
      <c r="H287" s="1"/>
      <c r="I287" s="8"/>
      <c r="J287" s="24">
        <f t="shared" si="14"/>
        <v>-2.8084195176629665</v>
      </c>
      <c r="K287" s="8"/>
      <c r="M287" t="s">
        <v>302</v>
      </c>
      <c r="N287" s="25">
        <v>0</v>
      </c>
      <c r="O287" s="27" t="e">
        <v>#NUM!</v>
      </c>
    </row>
    <row r="288" spans="1:15" ht="24" customHeight="1" x14ac:dyDescent="0.3">
      <c r="A288" t="s">
        <v>3999</v>
      </c>
      <c r="B288" t="s">
        <v>3</v>
      </c>
      <c r="C288" s="25">
        <v>-0.270188755</v>
      </c>
      <c r="D288" t="s">
        <v>4</v>
      </c>
      <c r="E288" t="s">
        <v>5</v>
      </c>
      <c r="F288" s="23">
        <v>0</v>
      </c>
      <c r="G288">
        <v>6.3095171000000005E-2</v>
      </c>
      <c r="H288" s="1"/>
      <c r="I288" s="8"/>
      <c r="J288" s="24">
        <f t="shared" si="14"/>
        <v>0.63167114842570715</v>
      </c>
      <c r="K288" s="8"/>
      <c r="M288" t="s">
        <v>303</v>
      </c>
      <c r="N288" s="25">
        <v>0</v>
      </c>
      <c r="O288" s="27" t="e">
        <v>#NUM!</v>
      </c>
    </row>
    <row r="289" spans="1:15" ht="24" customHeight="1" x14ac:dyDescent="0.3">
      <c r="A289" t="s">
        <v>4000</v>
      </c>
      <c r="B289" t="s">
        <v>3</v>
      </c>
      <c r="C289" s="25">
        <v>1.2517000000000001E-5</v>
      </c>
      <c r="D289" t="s">
        <v>4</v>
      </c>
      <c r="E289" t="s">
        <v>5</v>
      </c>
      <c r="F289" s="23">
        <v>0</v>
      </c>
      <c r="G289">
        <v>6.4520952000000006E-2</v>
      </c>
      <c r="H289" s="1"/>
      <c r="I289" s="8"/>
      <c r="J289" s="24">
        <f t="shared" si="14"/>
        <v>-3.7122005145028529</v>
      </c>
      <c r="K289" s="8"/>
      <c r="M289" t="s">
        <v>304</v>
      </c>
      <c r="N289" s="25">
        <v>0</v>
      </c>
      <c r="O289" s="27" t="e">
        <v>#NUM!</v>
      </c>
    </row>
    <row r="290" spans="1:15" ht="24" customHeight="1" x14ac:dyDescent="0.3">
      <c r="A290" t="s">
        <v>4001</v>
      </c>
      <c r="B290" t="s">
        <v>3</v>
      </c>
      <c r="C290" s="25">
        <v>-4.0820000000000001E-6</v>
      </c>
      <c r="D290" t="s">
        <v>4</v>
      </c>
      <c r="E290" t="s">
        <v>5</v>
      </c>
      <c r="F290" s="23">
        <v>0</v>
      </c>
      <c r="G290">
        <v>6.4520952000000006E-2</v>
      </c>
      <c r="H290" s="1"/>
      <c r="I290" s="8"/>
      <c r="J290" s="24">
        <f t="shared" si="14"/>
        <v>-4.198827766354488</v>
      </c>
      <c r="K290" s="8"/>
      <c r="M290" t="s">
        <v>305</v>
      </c>
      <c r="N290" s="25">
        <v>0</v>
      </c>
      <c r="O290" s="27" t="e">
        <v>#NUM!</v>
      </c>
    </row>
    <row r="291" spans="1:15" ht="24" customHeight="1" x14ac:dyDescent="0.3">
      <c r="A291" t="s">
        <v>4002</v>
      </c>
      <c r="B291" t="s">
        <v>3</v>
      </c>
      <c r="C291" s="25">
        <v>-7.1405419999999997E-3</v>
      </c>
      <c r="D291" t="s">
        <v>4</v>
      </c>
      <c r="E291" t="s">
        <v>5</v>
      </c>
      <c r="F291" s="23">
        <v>0</v>
      </c>
      <c r="G291">
        <v>7.1612665000000006E-2</v>
      </c>
      <c r="H291" s="1"/>
      <c r="I291" s="8"/>
      <c r="J291" s="24">
        <f t="shared" si="14"/>
        <v>-1.0012586579228924</v>
      </c>
      <c r="K291" s="8"/>
      <c r="M291" t="s">
        <v>306</v>
      </c>
      <c r="N291" s="25">
        <v>0</v>
      </c>
      <c r="O291" s="27" t="e">
        <v>#NUM!</v>
      </c>
    </row>
    <row r="292" spans="1:15" ht="24" customHeight="1" x14ac:dyDescent="0.3">
      <c r="A292" t="s">
        <v>4003</v>
      </c>
      <c r="B292" t="s">
        <v>3</v>
      </c>
      <c r="C292" s="25">
        <v>2.8504754E-2</v>
      </c>
      <c r="D292" t="s">
        <v>4</v>
      </c>
      <c r="E292" t="s">
        <v>5</v>
      </c>
      <c r="F292" s="23">
        <v>0</v>
      </c>
      <c r="G292">
        <v>7.1612665000000006E-2</v>
      </c>
      <c r="H292" s="1"/>
      <c r="I292" s="8"/>
      <c r="J292" s="24">
        <f t="shared" si="14"/>
        <v>-0.40007253856569913</v>
      </c>
      <c r="K292" s="8"/>
      <c r="M292" t="s">
        <v>307</v>
      </c>
      <c r="N292" s="25">
        <v>0</v>
      </c>
      <c r="O292" s="27" t="e">
        <v>#NUM!</v>
      </c>
    </row>
    <row r="293" spans="1:15" ht="24" customHeight="1" x14ac:dyDescent="0.3">
      <c r="A293" t="s">
        <v>4004</v>
      </c>
      <c r="B293" t="s">
        <v>3</v>
      </c>
      <c r="C293" s="25">
        <v>-1.905E-6</v>
      </c>
      <c r="D293" t="s">
        <v>4</v>
      </c>
      <c r="E293" t="s">
        <v>5</v>
      </c>
      <c r="F293" s="23">
        <v>0</v>
      </c>
      <c r="G293">
        <v>7.4644001000000001E-2</v>
      </c>
      <c r="H293" s="1"/>
      <c r="I293" s="8"/>
      <c r="J293" s="24">
        <f t="shared" si="14"/>
        <v>-4.5930999300093927</v>
      </c>
      <c r="K293" s="8"/>
      <c r="M293" t="s">
        <v>308</v>
      </c>
      <c r="N293" s="25">
        <v>0</v>
      </c>
      <c r="O293" s="27" t="e">
        <v>#NUM!</v>
      </c>
    </row>
    <row r="294" spans="1:15" ht="24" customHeight="1" x14ac:dyDescent="0.3">
      <c r="A294" t="s">
        <v>4005</v>
      </c>
      <c r="B294" t="s">
        <v>3</v>
      </c>
      <c r="C294" s="25">
        <v>-3.4779157999999998E-2</v>
      </c>
      <c r="D294" t="s">
        <v>4</v>
      </c>
      <c r="E294" t="s">
        <v>5</v>
      </c>
      <c r="F294" s="23">
        <v>0</v>
      </c>
      <c r="G294">
        <v>7.5366810000000006E-2</v>
      </c>
      <c r="H294" s="1"/>
      <c r="I294" s="8"/>
      <c r="J294" s="24">
        <f t="shared" ref="J294:J357" si="15">LOG10(ABS(C294/(F294-G294)))</f>
        <v>-0.33586107000475346</v>
      </c>
      <c r="K294" s="8"/>
      <c r="M294" t="s">
        <v>309</v>
      </c>
      <c r="N294" s="25">
        <v>0</v>
      </c>
      <c r="O294" s="27" t="e">
        <v>#NUM!</v>
      </c>
    </row>
    <row r="295" spans="1:15" ht="24" customHeight="1" x14ac:dyDescent="0.3">
      <c r="A295" t="s">
        <v>4006</v>
      </c>
      <c r="B295" t="s">
        <v>3</v>
      </c>
      <c r="C295" s="25">
        <v>-0.14096646099999999</v>
      </c>
      <c r="D295" t="s">
        <v>4</v>
      </c>
      <c r="E295" t="s">
        <v>5</v>
      </c>
      <c r="F295" s="23">
        <v>0</v>
      </c>
      <c r="G295">
        <v>7.5366810000000006E-2</v>
      </c>
      <c r="H295" s="1"/>
      <c r="I295" s="8"/>
      <c r="J295" s="24">
        <f t="shared" si="15"/>
        <v>0.27193566323056723</v>
      </c>
      <c r="K295" s="8"/>
      <c r="M295" t="s">
        <v>310</v>
      </c>
      <c r="N295" s="25">
        <v>0</v>
      </c>
      <c r="O295" s="27" t="e">
        <v>#NUM!</v>
      </c>
    </row>
    <row r="296" spans="1:15" ht="24" customHeight="1" x14ac:dyDescent="0.3">
      <c r="A296" t="s">
        <v>4007</v>
      </c>
      <c r="B296" t="s">
        <v>3</v>
      </c>
      <c r="C296" s="25">
        <v>-0.29836016900000001</v>
      </c>
      <c r="D296" t="s">
        <v>4</v>
      </c>
      <c r="E296" t="s">
        <v>5</v>
      </c>
      <c r="F296" s="23">
        <v>0</v>
      </c>
      <c r="G296">
        <v>8.0582690999999998E-2</v>
      </c>
      <c r="H296" s="1"/>
      <c r="I296" s="8"/>
      <c r="J296" s="24">
        <f t="shared" si="15"/>
        <v>0.56849907823621348</v>
      </c>
      <c r="K296" s="8"/>
      <c r="M296" t="s">
        <v>311</v>
      </c>
      <c r="N296" s="25">
        <v>0</v>
      </c>
      <c r="O296" s="27" t="e">
        <v>#NUM!</v>
      </c>
    </row>
    <row r="297" spans="1:15" ht="24" customHeight="1" x14ac:dyDescent="0.3">
      <c r="A297" t="s">
        <v>4008</v>
      </c>
      <c r="B297" t="s">
        <v>3</v>
      </c>
      <c r="C297" s="25">
        <v>2.5035E-5</v>
      </c>
      <c r="D297" t="s">
        <v>4</v>
      </c>
      <c r="E297" t="s">
        <v>5</v>
      </c>
      <c r="F297" s="23">
        <v>0</v>
      </c>
      <c r="G297">
        <v>8.1857214999999997E-2</v>
      </c>
      <c r="H297" s="1"/>
      <c r="I297" s="8"/>
      <c r="J297" s="24">
        <f t="shared" si="15"/>
        <v>-3.5145093689732083</v>
      </c>
      <c r="K297" s="8"/>
      <c r="M297" t="s">
        <v>312</v>
      </c>
      <c r="N297" s="25">
        <v>0</v>
      </c>
      <c r="O297" s="27" t="e">
        <v>#NUM!</v>
      </c>
    </row>
    <row r="298" spans="1:15" ht="24" customHeight="1" x14ac:dyDescent="0.3">
      <c r="A298" t="s">
        <v>4009</v>
      </c>
      <c r="B298" t="s">
        <v>3</v>
      </c>
      <c r="C298" s="25">
        <v>6.5309999999999998E-6</v>
      </c>
      <c r="D298" t="s">
        <v>4</v>
      </c>
      <c r="E298" t="s">
        <v>5</v>
      </c>
      <c r="F298" s="23">
        <v>0</v>
      </c>
      <c r="G298">
        <v>8.1857214999999997E-2</v>
      </c>
      <c r="H298" s="1"/>
      <c r="I298" s="8"/>
      <c r="J298" s="24">
        <f t="shared" si="15"/>
        <v>-4.0980772809473791</v>
      </c>
      <c r="K298" s="8"/>
      <c r="M298" t="s">
        <v>313</v>
      </c>
      <c r="N298" s="25">
        <v>0</v>
      </c>
      <c r="O298" s="27" t="e">
        <v>#NUM!</v>
      </c>
    </row>
    <row r="299" spans="1:15" ht="24" customHeight="1" x14ac:dyDescent="0.3">
      <c r="A299" t="s">
        <v>4010</v>
      </c>
      <c r="B299" t="s">
        <v>3</v>
      </c>
      <c r="C299" s="25">
        <v>-2.7209999999999999E-6</v>
      </c>
      <c r="D299" t="s">
        <v>4</v>
      </c>
      <c r="E299" t="s">
        <v>5</v>
      </c>
      <c r="F299" s="23">
        <v>0</v>
      </c>
      <c r="G299">
        <v>9.9734035999999998E-2</v>
      </c>
      <c r="H299" s="1"/>
      <c r="I299" s="8"/>
      <c r="J299" s="24">
        <f t="shared" si="15"/>
        <v>-4.5641148524842565</v>
      </c>
      <c r="K299" s="8"/>
      <c r="M299" t="s">
        <v>314</v>
      </c>
      <c r="N299" s="25">
        <v>0</v>
      </c>
      <c r="O299" s="27" t="e">
        <v>#NUM!</v>
      </c>
    </row>
    <row r="300" spans="1:15" ht="24" customHeight="1" x14ac:dyDescent="0.3">
      <c r="A300" t="s">
        <v>4011</v>
      </c>
      <c r="B300" t="s">
        <v>3</v>
      </c>
      <c r="C300" s="25">
        <v>4.9731549999999999E-3</v>
      </c>
      <c r="D300" t="s">
        <v>4</v>
      </c>
      <c r="E300" t="s">
        <v>5</v>
      </c>
      <c r="F300" s="23">
        <v>0</v>
      </c>
      <c r="G300">
        <v>0.114366273</v>
      </c>
      <c r="H300" s="1"/>
      <c r="I300" s="8"/>
      <c r="J300" s="24">
        <f t="shared" si="15"/>
        <v>-1.3616659731834644</v>
      </c>
      <c r="K300" s="8"/>
      <c r="M300" t="s">
        <v>315</v>
      </c>
      <c r="N300" s="25">
        <v>0</v>
      </c>
      <c r="O300" s="27" t="e">
        <v>#NUM!</v>
      </c>
    </row>
    <row r="301" spans="1:15" ht="24" customHeight="1" x14ac:dyDescent="0.3">
      <c r="A301" t="s">
        <v>4012</v>
      </c>
      <c r="B301" t="s">
        <v>3</v>
      </c>
      <c r="C301" s="25">
        <v>2.0521746E-2</v>
      </c>
      <c r="D301" t="s">
        <v>4</v>
      </c>
      <c r="E301" t="s">
        <v>5</v>
      </c>
      <c r="F301" s="23">
        <v>0</v>
      </c>
      <c r="G301">
        <v>0.114367513</v>
      </c>
      <c r="H301" s="1"/>
      <c r="I301" s="8"/>
      <c r="J301" s="24">
        <f t="shared" si="15"/>
        <v>-0.74608836918502508</v>
      </c>
      <c r="K301" s="8"/>
      <c r="M301" t="s">
        <v>316</v>
      </c>
      <c r="N301" s="25">
        <v>0</v>
      </c>
      <c r="O301" s="27" t="e">
        <v>#NUM!</v>
      </c>
    </row>
    <row r="302" spans="1:15" ht="24" customHeight="1" x14ac:dyDescent="0.3">
      <c r="A302" t="s">
        <v>4013</v>
      </c>
      <c r="B302" t="s">
        <v>3</v>
      </c>
      <c r="C302" s="25">
        <v>-2.3048099999999999E-4</v>
      </c>
      <c r="D302" t="s">
        <v>4</v>
      </c>
      <c r="E302" t="s">
        <v>5</v>
      </c>
      <c r="F302" s="23">
        <v>0</v>
      </c>
      <c r="G302">
        <v>0.24466410499999999</v>
      </c>
      <c r="H302" s="1"/>
      <c r="I302" s="8"/>
      <c r="J302" s="24">
        <f t="shared" si="15"/>
        <v>-3.0259351285248597</v>
      </c>
      <c r="K302" s="8"/>
      <c r="M302" t="s">
        <v>317</v>
      </c>
      <c r="N302" s="25">
        <v>0</v>
      </c>
      <c r="O302" s="27" t="e">
        <v>#NUM!</v>
      </c>
    </row>
    <row r="303" spans="1:15" ht="24" customHeight="1" x14ac:dyDescent="0.3">
      <c r="A303" t="s">
        <v>4014</v>
      </c>
      <c r="B303" t="s">
        <v>3</v>
      </c>
      <c r="C303" s="25">
        <v>0.18803510100000001</v>
      </c>
      <c r="D303" t="s">
        <v>4</v>
      </c>
      <c r="E303" t="s">
        <v>5</v>
      </c>
      <c r="F303" s="23">
        <v>0</v>
      </c>
      <c r="G303">
        <v>0.25487641999999999</v>
      </c>
      <c r="H303" s="1"/>
      <c r="I303" s="8"/>
      <c r="J303" s="24">
        <f t="shared" si="15"/>
        <v>-0.13209073068089358</v>
      </c>
      <c r="K303" s="8"/>
      <c r="M303" t="s">
        <v>318</v>
      </c>
      <c r="N303" s="25">
        <v>0</v>
      </c>
      <c r="O303" s="27" t="e">
        <v>#NUM!</v>
      </c>
    </row>
    <row r="304" spans="1:15" ht="24" customHeight="1" x14ac:dyDescent="0.3">
      <c r="A304" t="s">
        <v>4015</v>
      </c>
      <c r="B304" t="s">
        <v>3</v>
      </c>
      <c r="C304" s="25">
        <v>-0.20548223199999999</v>
      </c>
      <c r="D304" t="s">
        <v>4</v>
      </c>
      <c r="E304" t="s">
        <v>5</v>
      </c>
      <c r="F304" s="23">
        <v>0</v>
      </c>
      <c r="G304">
        <v>0.26028695099999999</v>
      </c>
      <c r="H304" s="1"/>
      <c r="I304" s="8"/>
      <c r="J304" s="24">
        <f t="shared" si="15"/>
        <v>-0.10267812161803433</v>
      </c>
      <c r="K304" s="8"/>
      <c r="M304" t="s">
        <v>319</v>
      </c>
      <c r="N304" s="25">
        <v>0</v>
      </c>
      <c r="O304" s="27" t="e">
        <v>#NUM!</v>
      </c>
    </row>
    <row r="305" spans="1:15" ht="24" customHeight="1" x14ac:dyDescent="0.3">
      <c r="A305" t="s">
        <v>4016</v>
      </c>
      <c r="B305" t="s">
        <v>3</v>
      </c>
      <c r="C305" s="25">
        <v>1.2505268999999999E-2</v>
      </c>
      <c r="D305" t="s">
        <v>4</v>
      </c>
      <c r="E305" t="s">
        <v>5</v>
      </c>
      <c r="F305" s="23">
        <v>0</v>
      </c>
      <c r="G305">
        <v>0.278823351</v>
      </c>
      <c r="H305" s="1"/>
      <c r="I305" s="8"/>
      <c r="J305" s="24">
        <f t="shared" si="15"/>
        <v>-1.3482361041558495</v>
      </c>
      <c r="K305" s="8"/>
      <c r="M305" t="s">
        <v>320</v>
      </c>
      <c r="N305" s="25">
        <v>0</v>
      </c>
      <c r="O305" s="27" t="e">
        <v>#NUM!</v>
      </c>
    </row>
    <row r="306" spans="1:15" ht="24" customHeight="1" x14ac:dyDescent="0.3">
      <c r="A306" t="s">
        <v>4017</v>
      </c>
      <c r="B306" t="s">
        <v>3</v>
      </c>
      <c r="C306" s="25">
        <v>5.0085023999999999E-2</v>
      </c>
      <c r="D306" t="s">
        <v>4</v>
      </c>
      <c r="E306" t="s">
        <v>5</v>
      </c>
      <c r="F306" s="23">
        <v>0</v>
      </c>
      <c r="G306">
        <v>0.278823351</v>
      </c>
      <c r="H306" s="1"/>
      <c r="I306" s="8"/>
      <c r="J306" s="24">
        <f t="shared" si="15"/>
        <v>-0.74562125618465724</v>
      </c>
      <c r="K306" s="8"/>
      <c r="M306" t="s">
        <v>321</v>
      </c>
      <c r="N306" s="25">
        <v>0</v>
      </c>
      <c r="O306" s="27" t="e">
        <v>#NUM!</v>
      </c>
    </row>
    <row r="307" spans="1:15" ht="24" customHeight="1" x14ac:dyDescent="0.3">
      <c r="A307" t="s">
        <v>4018</v>
      </c>
      <c r="B307" t="s">
        <v>3</v>
      </c>
      <c r="C307" s="25">
        <v>1.4581499E-2</v>
      </c>
      <c r="D307" t="s">
        <v>4</v>
      </c>
      <c r="E307" t="s">
        <v>5</v>
      </c>
      <c r="F307" s="23">
        <v>0</v>
      </c>
      <c r="G307">
        <v>1.0811143E-2</v>
      </c>
      <c r="H307" s="1"/>
      <c r="I307" s="8"/>
      <c r="J307" s="24">
        <f t="shared" si="15"/>
        <v>0.12993056056241037</v>
      </c>
      <c r="K307" s="8"/>
      <c r="M307" t="s">
        <v>322</v>
      </c>
      <c r="N307" s="25">
        <v>0</v>
      </c>
      <c r="O307" s="27" t="e">
        <v>#NUM!</v>
      </c>
    </row>
    <row r="308" spans="1:15" ht="24" customHeight="1" x14ac:dyDescent="0.3">
      <c r="A308" t="s">
        <v>4019</v>
      </c>
      <c r="B308" t="s">
        <v>3</v>
      </c>
      <c r="C308" s="25">
        <v>5.8447357999999998E-2</v>
      </c>
      <c r="D308" t="s">
        <v>4</v>
      </c>
      <c r="E308" t="s">
        <v>5</v>
      </c>
      <c r="F308" s="23">
        <v>0</v>
      </c>
      <c r="G308">
        <v>1.0811143E-2</v>
      </c>
      <c r="H308" s="1"/>
      <c r="I308" s="8"/>
      <c r="J308" s="24">
        <f t="shared" si="15"/>
        <v>0.73289327265815318</v>
      </c>
      <c r="K308" s="8"/>
      <c r="M308" t="s">
        <v>323</v>
      </c>
      <c r="N308" s="25">
        <v>0</v>
      </c>
      <c r="O308" s="27" t="e">
        <v>#NUM!</v>
      </c>
    </row>
    <row r="309" spans="1:15" ht="24" customHeight="1" x14ac:dyDescent="0.3">
      <c r="A309" t="s">
        <v>4020</v>
      </c>
      <c r="B309" t="s">
        <v>3</v>
      </c>
      <c r="C309" s="25">
        <v>3.2926000000000003E-5</v>
      </c>
      <c r="D309" t="s">
        <v>4</v>
      </c>
      <c r="E309" t="s">
        <v>5</v>
      </c>
      <c r="F309" s="23">
        <v>0</v>
      </c>
      <c r="G309">
        <v>1.2125342000000001E-2</v>
      </c>
      <c r="H309" s="1"/>
      <c r="I309" s="8"/>
      <c r="J309" s="24">
        <f t="shared" si="15"/>
        <v>-2.5661550230417101</v>
      </c>
      <c r="K309" s="8"/>
      <c r="M309" t="s">
        <v>324</v>
      </c>
      <c r="N309" s="25">
        <v>0</v>
      </c>
      <c r="O309" s="27" t="e">
        <v>#NUM!</v>
      </c>
    </row>
    <row r="310" spans="1:15" ht="24" customHeight="1" x14ac:dyDescent="0.3">
      <c r="A310" t="s">
        <v>4021</v>
      </c>
      <c r="B310" t="s">
        <v>3</v>
      </c>
      <c r="C310" s="25">
        <v>-4.0820000000000001E-6</v>
      </c>
      <c r="D310" t="s">
        <v>4</v>
      </c>
      <c r="E310" t="s">
        <v>5</v>
      </c>
      <c r="F310" s="23">
        <v>0</v>
      </c>
      <c r="G310">
        <v>1.4332203999999999E-2</v>
      </c>
      <c r="H310" s="1"/>
      <c r="I310" s="8"/>
      <c r="J310" s="24">
        <f t="shared" si="15"/>
        <v>-3.545439980766532</v>
      </c>
      <c r="K310" s="8"/>
      <c r="M310" t="s">
        <v>325</v>
      </c>
      <c r="N310" s="25">
        <v>0</v>
      </c>
      <c r="O310" s="27" t="e">
        <v>#NUM!</v>
      </c>
    </row>
    <row r="311" spans="1:15" ht="24" customHeight="1" x14ac:dyDescent="0.3">
      <c r="A311" t="s">
        <v>4022</v>
      </c>
      <c r="B311" t="s">
        <v>3</v>
      </c>
      <c r="C311" s="25">
        <v>-6.2589999999999997E-6</v>
      </c>
      <c r="D311" t="s">
        <v>4</v>
      </c>
      <c r="E311" t="s">
        <v>5</v>
      </c>
      <c r="F311" s="23">
        <v>0</v>
      </c>
      <c r="G311">
        <v>1.4333443E-2</v>
      </c>
      <c r="H311" s="1"/>
      <c r="I311" s="8"/>
      <c r="J311" s="24">
        <f t="shared" si="15"/>
        <v>-3.3598455721516962</v>
      </c>
      <c r="K311" s="8"/>
      <c r="M311" t="s">
        <v>326</v>
      </c>
      <c r="N311" s="25">
        <v>0</v>
      </c>
      <c r="O311" s="27" t="e">
        <v>#NUM!</v>
      </c>
    </row>
    <row r="312" spans="1:15" ht="24" customHeight="1" x14ac:dyDescent="0.3">
      <c r="A312" t="s">
        <v>4023</v>
      </c>
      <c r="B312" t="s">
        <v>3</v>
      </c>
      <c r="C312" s="25">
        <v>1.1306879000000001E-2</v>
      </c>
      <c r="D312" t="s">
        <v>4</v>
      </c>
      <c r="E312" t="s">
        <v>5</v>
      </c>
      <c r="F312" s="23">
        <v>0</v>
      </c>
      <c r="G312">
        <v>1.8360346E-2</v>
      </c>
      <c r="H312" s="1"/>
      <c r="I312" s="8"/>
      <c r="J312" s="24">
        <f t="shared" si="15"/>
        <v>-0.21053811659135016</v>
      </c>
      <c r="K312" s="8"/>
      <c r="M312" t="s">
        <v>327</v>
      </c>
      <c r="N312" s="25">
        <v>0</v>
      </c>
      <c r="O312" s="27" t="e">
        <v>#NUM!</v>
      </c>
    </row>
    <row r="313" spans="1:15" ht="24" customHeight="1" x14ac:dyDescent="0.3">
      <c r="A313" t="s">
        <v>4024</v>
      </c>
      <c r="B313" t="s">
        <v>3</v>
      </c>
      <c r="C313" s="25">
        <v>4.6235699999999998E-2</v>
      </c>
      <c r="D313" t="s">
        <v>4</v>
      </c>
      <c r="E313" t="s">
        <v>5</v>
      </c>
      <c r="F313" s="23">
        <v>0</v>
      </c>
      <c r="G313">
        <v>1.8361585999999999E-2</v>
      </c>
      <c r="H313" s="1"/>
      <c r="I313" s="8"/>
      <c r="J313" s="24">
        <f t="shared" si="15"/>
        <v>0.40106724605596383</v>
      </c>
      <c r="K313" s="8"/>
      <c r="M313" t="s">
        <v>328</v>
      </c>
      <c r="N313" s="25">
        <v>0</v>
      </c>
      <c r="O313" s="27" t="e">
        <v>#NUM!</v>
      </c>
    </row>
    <row r="314" spans="1:15" ht="24" customHeight="1" x14ac:dyDescent="0.3">
      <c r="A314" t="s">
        <v>4025</v>
      </c>
      <c r="B314" t="s">
        <v>3</v>
      </c>
      <c r="C314" s="25">
        <v>9.0341999999999997E-5</v>
      </c>
      <c r="D314" t="s">
        <v>4</v>
      </c>
      <c r="E314" t="s">
        <v>5</v>
      </c>
      <c r="F314" s="23">
        <v>0</v>
      </c>
      <c r="G314">
        <v>5.4441297E-2</v>
      </c>
      <c r="H314" s="1"/>
      <c r="I314" s="8"/>
      <c r="J314" s="24">
        <f t="shared" si="15"/>
        <v>-2.7800387624254572</v>
      </c>
      <c r="K314" s="8"/>
      <c r="M314" t="s">
        <v>329</v>
      </c>
      <c r="N314" s="25">
        <v>0</v>
      </c>
      <c r="O314" s="27" t="e">
        <v>#NUM!</v>
      </c>
    </row>
    <row r="315" spans="1:15" ht="24" customHeight="1" x14ac:dyDescent="0.3">
      <c r="A315" t="s">
        <v>4026</v>
      </c>
      <c r="B315" t="s">
        <v>3</v>
      </c>
      <c r="C315" s="25">
        <v>-0.27017324500000001</v>
      </c>
      <c r="D315" t="s">
        <v>4</v>
      </c>
      <c r="E315" t="s">
        <v>5</v>
      </c>
      <c r="F315" s="23">
        <v>0</v>
      </c>
      <c r="G315">
        <v>6.3095171000000005E-2</v>
      </c>
      <c r="H315" s="1"/>
      <c r="I315" s="8"/>
      <c r="J315" s="24">
        <f t="shared" si="15"/>
        <v>0.63164621733352766</v>
      </c>
      <c r="K315" s="8"/>
      <c r="M315" t="s">
        <v>330</v>
      </c>
      <c r="N315" s="25">
        <v>0</v>
      </c>
      <c r="O315" s="27" t="e">
        <v>#NUM!</v>
      </c>
    </row>
    <row r="316" spans="1:15" ht="24" customHeight="1" x14ac:dyDescent="0.3">
      <c r="A316" t="s">
        <v>4027</v>
      </c>
      <c r="B316" t="s">
        <v>3</v>
      </c>
      <c r="C316" s="25">
        <v>-1.6871000000000002E-5</v>
      </c>
      <c r="D316" t="s">
        <v>4</v>
      </c>
      <c r="E316" t="s">
        <v>5</v>
      </c>
      <c r="F316" s="23">
        <v>0</v>
      </c>
      <c r="G316">
        <v>6.4520952000000006E-2</v>
      </c>
      <c r="H316" s="1"/>
      <c r="I316" s="8"/>
      <c r="J316" s="24">
        <f t="shared" si="15"/>
        <v>-3.5825599413113531</v>
      </c>
      <c r="K316" s="8"/>
      <c r="M316" t="s">
        <v>331</v>
      </c>
      <c r="N316" s="25">
        <v>0</v>
      </c>
      <c r="O316" s="27" t="e">
        <v>#NUM!</v>
      </c>
    </row>
    <row r="317" spans="1:15" ht="24" customHeight="1" x14ac:dyDescent="0.3">
      <c r="A317" t="s">
        <v>4028</v>
      </c>
      <c r="B317" t="s">
        <v>3</v>
      </c>
      <c r="C317" s="25">
        <v>-1.9048000000000001E-5</v>
      </c>
      <c r="D317" t="s">
        <v>4</v>
      </c>
      <c r="E317" t="s">
        <v>5</v>
      </c>
      <c r="F317" s="23">
        <v>0</v>
      </c>
      <c r="G317">
        <v>6.4520952000000006E-2</v>
      </c>
      <c r="H317" s="1"/>
      <c r="I317" s="8"/>
      <c r="J317" s="24">
        <f t="shared" si="15"/>
        <v>-3.5298513843377162</v>
      </c>
      <c r="K317" s="8"/>
      <c r="M317" t="s">
        <v>332</v>
      </c>
      <c r="N317" s="25">
        <v>0</v>
      </c>
      <c r="O317" s="27" t="e">
        <v>#NUM!</v>
      </c>
    </row>
    <row r="318" spans="1:15" ht="24" customHeight="1" x14ac:dyDescent="0.3">
      <c r="A318" t="s">
        <v>4029</v>
      </c>
      <c r="B318" t="s">
        <v>3</v>
      </c>
      <c r="C318" s="25">
        <v>7.110066E-3</v>
      </c>
      <c r="D318" t="s">
        <v>4</v>
      </c>
      <c r="E318" t="s">
        <v>5</v>
      </c>
      <c r="F318" s="23">
        <v>0</v>
      </c>
      <c r="G318">
        <v>7.1612665000000006E-2</v>
      </c>
      <c r="H318" s="1"/>
      <c r="I318" s="8"/>
      <c r="J318" s="24">
        <f t="shared" si="15"/>
        <v>-1.0031162037634866</v>
      </c>
      <c r="K318" s="8"/>
      <c r="M318" t="s">
        <v>333</v>
      </c>
      <c r="N318" s="25">
        <v>0</v>
      </c>
      <c r="O318" s="27" t="e">
        <v>#NUM!</v>
      </c>
    </row>
    <row r="319" spans="1:15" ht="24" customHeight="1" x14ac:dyDescent="0.3">
      <c r="A319" t="s">
        <v>4030</v>
      </c>
      <c r="B319" t="s">
        <v>3</v>
      </c>
      <c r="C319" s="25">
        <v>-2.8686526E-2</v>
      </c>
      <c r="D319" t="s">
        <v>4</v>
      </c>
      <c r="E319" t="s">
        <v>5</v>
      </c>
      <c r="F319" s="23">
        <v>0</v>
      </c>
      <c r="G319">
        <v>7.1612665000000006E-2</v>
      </c>
      <c r="H319" s="1"/>
      <c r="I319" s="8"/>
      <c r="J319" s="24">
        <f t="shared" si="15"/>
        <v>-0.39731187846562355</v>
      </c>
      <c r="K319" s="8"/>
      <c r="M319" t="s">
        <v>334</v>
      </c>
      <c r="N319" s="25">
        <v>0</v>
      </c>
      <c r="O319" s="27" t="e">
        <v>#NUM!</v>
      </c>
    </row>
    <row r="320" spans="1:15" ht="24" customHeight="1" x14ac:dyDescent="0.3">
      <c r="A320" t="s">
        <v>4031</v>
      </c>
      <c r="B320" t="s">
        <v>3</v>
      </c>
      <c r="C320" s="25">
        <v>-1.7686999999999999E-5</v>
      </c>
      <c r="D320" t="s">
        <v>4</v>
      </c>
      <c r="E320" t="s">
        <v>5</v>
      </c>
      <c r="F320" s="23">
        <v>0</v>
      </c>
      <c r="G320">
        <v>7.4644001000000001E-2</v>
      </c>
      <c r="H320" s="1"/>
      <c r="I320" s="8"/>
      <c r="J320" s="24">
        <f t="shared" si="15"/>
        <v>-3.6253407342020068</v>
      </c>
      <c r="K320" s="8"/>
      <c r="M320" t="s">
        <v>335</v>
      </c>
      <c r="N320" s="25">
        <v>0</v>
      </c>
      <c r="O320" s="27" t="e">
        <v>#NUM!</v>
      </c>
    </row>
    <row r="321" spans="1:15" ht="24" customHeight="1" x14ac:dyDescent="0.3">
      <c r="A321" t="s">
        <v>4032</v>
      </c>
      <c r="B321" t="s">
        <v>3</v>
      </c>
      <c r="C321" s="25">
        <v>3.4751402000000001E-2</v>
      </c>
      <c r="D321" t="s">
        <v>4</v>
      </c>
      <c r="E321" t="s">
        <v>5</v>
      </c>
      <c r="F321" s="23">
        <v>0</v>
      </c>
      <c r="G321">
        <v>7.5366810000000006E-2</v>
      </c>
      <c r="H321" s="1"/>
      <c r="I321" s="8"/>
      <c r="J321" s="24">
        <f t="shared" si="15"/>
        <v>-0.33620780324780525</v>
      </c>
      <c r="K321" s="8"/>
      <c r="M321" t="s">
        <v>336</v>
      </c>
      <c r="N321" s="25">
        <v>0</v>
      </c>
      <c r="O321" s="27" t="e">
        <v>#NUM!</v>
      </c>
    </row>
    <row r="322" spans="1:15" ht="24" customHeight="1" x14ac:dyDescent="0.3">
      <c r="A322" t="s">
        <v>4033</v>
      </c>
      <c r="B322" t="s">
        <v>3</v>
      </c>
      <c r="C322" s="25">
        <v>0.14095312700000001</v>
      </c>
      <c r="D322" t="s">
        <v>4</v>
      </c>
      <c r="E322" t="s">
        <v>5</v>
      </c>
      <c r="F322" s="23">
        <v>0</v>
      </c>
      <c r="G322">
        <v>7.5366810000000006E-2</v>
      </c>
      <c r="H322" s="1"/>
      <c r="I322" s="8"/>
      <c r="J322" s="24">
        <f t="shared" si="15"/>
        <v>0.2718945814265884</v>
      </c>
      <c r="K322" s="8"/>
      <c r="M322" t="s">
        <v>337</v>
      </c>
      <c r="N322" s="25">
        <v>0</v>
      </c>
      <c r="O322" s="27" t="e">
        <v>#NUM!</v>
      </c>
    </row>
    <row r="323" spans="1:15" ht="24" customHeight="1" x14ac:dyDescent="0.3">
      <c r="A323" t="s">
        <v>4034</v>
      </c>
      <c r="B323" t="s">
        <v>3</v>
      </c>
      <c r="C323" s="25">
        <v>-0.29835771999999999</v>
      </c>
      <c r="D323" t="s">
        <v>4</v>
      </c>
      <c r="E323" t="s">
        <v>5</v>
      </c>
      <c r="F323" s="23">
        <v>0</v>
      </c>
      <c r="G323">
        <v>8.0582690999999998E-2</v>
      </c>
      <c r="H323" s="1"/>
      <c r="I323" s="8"/>
      <c r="J323" s="24">
        <f t="shared" si="15"/>
        <v>0.56849551344552829</v>
      </c>
      <c r="K323" s="8"/>
      <c r="M323" t="s">
        <v>338</v>
      </c>
      <c r="N323" s="25">
        <v>0</v>
      </c>
      <c r="O323" s="27" t="e">
        <v>#NUM!</v>
      </c>
    </row>
    <row r="324" spans="1:15" ht="24" customHeight="1" x14ac:dyDescent="0.3">
      <c r="A324" t="s">
        <v>4035</v>
      </c>
      <c r="B324" t="s">
        <v>3</v>
      </c>
      <c r="C324" s="25">
        <v>1.6327000000000001E-5</v>
      </c>
      <c r="D324" t="s">
        <v>4</v>
      </c>
      <c r="E324" t="s">
        <v>5</v>
      </c>
      <c r="F324" s="23">
        <v>0</v>
      </c>
      <c r="G324">
        <v>8.1857214999999997E-2</v>
      </c>
      <c r="H324" s="1"/>
      <c r="I324" s="8"/>
      <c r="J324" s="24">
        <f t="shared" si="15"/>
        <v>-3.7001505719578338</v>
      </c>
      <c r="K324" s="8"/>
      <c r="M324" t="s">
        <v>339</v>
      </c>
      <c r="N324" s="25">
        <v>0</v>
      </c>
      <c r="O324" s="27" t="e">
        <v>#NUM!</v>
      </c>
    </row>
    <row r="325" spans="1:15" ht="24" customHeight="1" x14ac:dyDescent="0.3">
      <c r="A325" t="s">
        <v>4036</v>
      </c>
      <c r="B325" t="s">
        <v>3</v>
      </c>
      <c r="C325" s="25">
        <v>-2.8028E-5</v>
      </c>
      <c r="D325" t="s">
        <v>4</v>
      </c>
      <c r="E325" t="s">
        <v>5</v>
      </c>
      <c r="F325" s="23">
        <v>0</v>
      </c>
      <c r="G325">
        <v>8.1857214999999997E-2</v>
      </c>
      <c r="H325" s="1"/>
      <c r="I325" s="8"/>
      <c r="J325" s="24">
        <f t="shared" si="15"/>
        <v>-3.4654648558865984</v>
      </c>
      <c r="K325" s="8"/>
      <c r="M325" t="s">
        <v>340</v>
      </c>
      <c r="N325" s="25">
        <v>0</v>
      </c>
      <c r="O325" s="27" t="e">
        <v>#NUM!</v>
      </c>
    </row>
    <row r="326" spans="1:15" ht="24" customHeight="1" x14ac:dyDescent="0.3">
      <c r="A326" t="s">
        <v>4037</v>
      </c>
      <c r="B326" t="s">
        <v>3</v>
      </c>
      <c r="C326" s="25">
        <v>-5.4419999999999997E-6</v>
      </c>
      <c r="D326" t="s">
        <v>4</v>
      </c>
      <c r="E326" t="s">
        <v>5</v>
      </c>
      <c r="F326" s="23">
        <v>0</v>
      </c>
      <c r="G326">
        <v>9.9734035999999998E-2</v>
      </c>
      <c r="H326" s="1"/>
      <c r="I326" s="8"/>
      <c r="J326" s="24">
        <f t="shared" si="15"/>
        <v>-4.2630848568202753</v>
      </c>
      <c r="K326" s="8"/>
      <c r="M326" t="s">
        <v>341</v>
      </c>
      <c r="N326" s="25">
        <v>0</v>
      </c>
      <c r="O326" s="27" t="e">
        <v>#NUM!</v>
      </c>
    </row>
    <row r="327" spans="1:15" ht="24" customHeight="1" x14ac:dyDescent="0.3">
      <c r="A327" t="s">
        <v>4038</v>
      </c>
      <c r="B327" t="s">
        <v>3</v>
      </c>
      <c r="C327" s="25">
        <v>-4.9666240000000002E-3</v>
      </c>
      <c r="D327" t="s">
        <v>4</v>
      </c>
      <c r="E327" t="s">
        <v>5</v>
      </c>
      <c r="F327" s="23">
        <v>0</v>
      </c>
      <c r="G327">
        <v>0.114366273</v>
      </c>
      <c r="H327" s="1"/>
      <c r="I327" s="8"/>
      <c r="J327" s="24">
        <f t="shared" si="15"/>
        <v>-1.3622366856046335</v>
      </c>
      <c r="K327" s="8"/>
      <c r="M327" t="s">
        <v>342</v>
      </c>
      <c r="N327" s="25">
        <v>0</v>
      </c>
      <c r="O327" s="27" t="e">
        <v>#NUM!</v>
      </c>
    </row>
    <row r="328" spans="1:15" ht="24" customHeight="1" x14ac:dyDescent="0.3">
      <c r="A328" t="s">
        <v>4039</v>
      </c>
      <c r="B328" t="s">
        <v>3</v>
      </c>
      <c r="C328" s="25">
        <v>-2.0569639000000001E-2</v>
      </c>
      <c r="D328" t="s">
        <v>4</v>
      </c>
      <c r="E328" t="s">
        <v>5</v>
      </c>
      <c r="F328" s="23">
        <v>0</v>
      </c>
      <c r="G328">
        <v>0.114367513</v>
      </c>
      <c r="H328" s="1"/>
      <c r="I328" s="8"/>
      <c r="J328" s="24">
        <f t="shared" si="15"/>
        <v>-0.74507600734615254</v>
      </c>
      <c r="K328" s="8"/>
      <c r="M328" t="s">
        <v>343</v>
      </c>
      <c r="N328" s="25">
        <v>0</v>
      </c>
      <c r="O328" s="27" t="e">
        <v>#NUM!</v>
      </c>
    </row>
    <row r="329" spans="1:15" ht="24" customHeight="1" x14ac:dyDescent="0.3">
      <c r="A329" t="s">
        <v>4040</v>
      </c>
      <c r="B329" t="s">
        <v>3</v>
      </c>
      <c r="C329" s="25">
        <v>-2.2122900000000001E-4</v>
      </c>
      <c r="D329" t="s">
        <v>4</v>
      </c>
      <c r="E329" t="s">
        <v>5</v>
      </c>
      <c r="F329" s="23">
        <v>0</v>
      </c>
      <c r="G329">
        <v>0.24466410499999999</v>
      </c>
      <c r="H329" s="1"/>
      <c r="I329" s="8"/>
      <c r="J329" s="24">
        <f t="shared" si="15"/>
        <v>-3.0437282018552283</v>
      </c>
      <c r="K329" s="8"/>
      <c r="M329" t="s">
        <v>344</v>
      </c>
      <c r="N329" s="25">
        <v>0</v>
      </c>
      <c r="O329" s="27" t="e">
        <v>#NUM!</v>
      </c>
    </row>
    <row r="330" spans="1:15" ht="24" customHeight="1" x14ac:dyDescent="0.3">
      <c r="A330" t="s">
        <v>4041</v>
      </c>
      <c r="B330" t="s">
        <v>3</v>
      </c>
      <c r="C330" s="25">
        <v>0.18803455699999999</v>
      </c>
      <c r="D330" t="s">
        <v>4</v>
      </c>
      <c r="E330" t="s">
        <v>5</v>
      </c>
      <c r="F330" s="23">
        <v>0</v>
      </c>
      <c r="G330">
        <v>0.25487641999999999</v>
      </c>
      <c r="H330" s="1"/>
      <c r="I330" s="8"/>
      <c r="J330" s="24">
        <f t="shared" si="15"/>
        <v>-0.13209198713002812</v>
      </c>
      <c r="K330" s="8"/>
      <c r="M330" t="s">
        <v>345</v>
      </c>
      <c r="N330" s="25">
        <v>0</v>
      </c>
      <c r="O330" s="27" t="e">
        <v>#NUM!</v>
      </c>
    </row>
    <row r="331" spans="1:15" ht="24" customHeight="1" x14ac:dyDescent="0.3">
      <c r="A331" t="s">
        <v>4042</v>
      </c>
      <c r="B331" t="s">
        <v>3</v>
      </c>
      <c r="C331" s="25">
        <v>-0.20548005499999999</v>
      </c>
      <c r="D331" t="s">
        <v>4</v>
      </c>
      <c r="E331" t="s">
        <v>5</v>
      </c>
      <c r="F331" s="23">
        <v>0</v>
      </c>
      <c r="G331">
        <v>0.26028695099999999</v>
      </c>
      <c r="H331" s="1"/>
      <c r="I331" s="8"/>
      <c r="J331" s="24">
        <f t="shared" si="15"/>
        <v>-0.10268272281438258</v>
      </c>
      <c r="K331" s="8"/>
      <c r="M331" t="s">
        <v>346</v>
      </c>
      <c r="N331" s="25">
        <v>0</v>
      </c>
      <c r="O331" s="27" t="e">
        <v>#NUM!</v>
      </c>
    </row>
    <row r="332" spans="1:15" ht="24" customHeight="1" x14ac:dyDescent="0.3">
      <c r="A332" t="s">
        <v>4043</v>
      </c>
      <c r="B332" t="s">
        <v>3</v>
      </c>
      <c r="C332" s="25">
        <v>-1.2061451000000001E-2</v>
      </c>
      <c r="D332" t="s">
        <v>4</v>
      </c>
      <c r="E332" t="s">
        <v>5</v>
      </c>
      <c r="F332" s="23">
        <v>0</v>
      </c>
      <c r="G332">
        <v>0.278823351</v>
      </c>
      <c r="H332" s="1"/>
      <c r="I332" s="8"/>
      <c r="J332" s="24">
        <f t="shared" si="15"/>
        <v>-1.3639295855610036</v>
      </c>
      <c r="K332" s="8"/>
      <c r="M332" t="s">
        <v>347</v>
      </c>
      <c r="N332" s="25">
        <v>0</v>
      </c>
      <c r="O332" s="27" t="e">
        <v>#NUM!</v>
      </c>
    </row>
    <row r="333" spans="1:15" ht="24" customHeight="1" x14ac:dyDescent="0.3">
      <c r="A333" t="s">
        <v>4044</v>
      </c>
      <c r="B333" t="s">
        <v>3</v>
      </c>
      <c r="C333" s="25">
        <v>-5.0073867000000001E-2</v>
      </c>
      <c r="D333" t="s">
        <v>4</v>
      </c>
      <c r="E333" t="s">
        <v>5</v>
      </c>
      <c r="F333" s="23">
        <v>0</v>
      </c>
      <c r="G333">
        <v>0.278823351</v>
      </c>
      <c r="H333" s="1"/>
      <c r="I333" s="8"/>
      <c r="J333" s="24">
        <f t="shared" si="15"/>
        <v>-0.74571801092118151</v>
      </c>
      <c r="K333" s="8"/>
      <c r="M333" t="s">
        <v>348</v>
      </c>
      <c r="N333" s="25">
        <v>0</v>
      </c>
      <c r="O333" s="27" t="e">
        <v>#NUM!</v>
      </c>
    </row>
    <row r="334" spans="1:15" ht="24" customHeight="1" x14ac:dyDescent="0.3">
      <c r="A334" t="s">
        <v>4045</v>
      </c>
      <c r="B334" t="s">
        <v>3</v>
      </c>
      <c r="C334" s="25">
        <v>1.4836742E-2</v>
      </c>
      <c r="D334" t="s">
        <v>4</v>
      </c>
      <c r="E334" t="s">
        <v>5</v>
      </c>
      <c r="F334" s="23">
        <v>0</v>
      </c>
      <c r="G334">
        <v>1.0811143E-2</v>
      </c>
      <c r="H334" s="1"/>
      <c r="I334" s="8"/>
      <c r="J334" s="24">
        <f t="shared" si="15"/>
        <v>0.13746693285249001</v>
      </c>
      <c r="K334" s="8"/>
      <c r="M334" t="s">
        <v>349</v>
      </c>
      <c r="N334" s="25">
        <v>0</v>
      </c>
      <c r="O334" s="27" t="e">
        <v>#NUM!</v>
      </c>
    </row>
    <row r="335" spans="1:15" ht="24" customHeight="1" x14ac:dyDescent="0.3">
      <c r="A335" t="s">
        <v>4046</v>
      </c>
      <c r="B335" t="s">
        <v>3</v>
      </c>
      <c r="C335" s="25">
        <v>5.8374159000000002E-2</v>
      </c>
      <c r="D335" t="s">
        <v>4</v>
      </c>
      <c r="E335" t="s">
        <v>5</v>
      </c>
      <c r="F335" s="23">
        <v>0</v>
      </c>
      <c r="G335">
        <v>1.0811143E-2</v>
      </c>
      <c r="H335" s="1"/>
      <c r="I335" s="8"/>
      <c r="J335" s="24">
        <f t="shared" si="15"/>
        <v>0.73234902487302622</v>
      </c>
      <c r="K335" s="8"/>
      <c r="M335" t="s">
        <v>350</v>
      </c>
      <c r="N335" s="25">
        <v>0</v>
      </c>
      <c r="O335" s="27" t="e">
        <v>#NUM!</v>
      </c>
    </row>
    <row r="336" spans="1:15" ht="24" customHeight="1" x14ac:dyDescent="0.3">
      <c r="A336" t="s">
        <v>4047</v>
      </c>
      <c r="B336" t="s">
        <v>3</v>
      </c>
      <c r="C336" s="25">
        <v>2.2313000000000001E-5</v>
      </c>
      <c r="D336" t="s">
        <v>4</v>
      </c>
      <c r="E336" t="s">
        <v>5</v>
      </c>
      <c r="F336" s="23">
        <v>0</v>
      </c>
      <c r="G336">
        <v>1.2125342000000001E-2</v>
      </c>
      <c r="H336" s="1"/>
      <c r="I336" s="8"/>
      <c r="J336" s="24">
        <f t="shared" si="15"/>
        <v>-2.7351360314558346</v>
      </c>
      <c r="K336" s="8"/>
      <c r="M336" t="s">
        <v>351</v>
      </c>
      <c r="N336" s="25">
        <v>0</v>
      </c>
      <c r="O336" s="27" t="e">
        <v>#NUM!</v>
      </c>
    </row>
    <row r="337" spans="1:15" ht="24" customHeight="1" x14ac:dyDescent="0.3">
      <c r="A337" t="s">
        <v>4048</v>
      </c>
      <c r="B337" t="s">
        <v>3</v>
      </c>
      <c r="C337" s="25">
        <v>5.1699999999999996E-6</v>
      </c>
      <c r="D337" t="s">
        <v>4</v>
      </c>
      <c r="E337" t="s">
        <v>5</v>
      </c>
      <c r="F337" s="23">
        <v>0</v>
      </c>
      <c r="G337">
        <v>1.4332203999999999E-2</v>
      </c>
      <c r="H337" s="1"/>
      <c r="I337" s="8"/>
      <c r="J337" s="24">
        <f t="shared" si="15"/>
        <v>-3.4428224380526409</v>
      </c>
      <c r="K337" s="8"/>
      <c r="M337" t="s">
        <v>352</v>
      </c>
      <c r="N337" s="25">
        <v>0</v>
      </c>
      <c r="O337" s="27" t="e">
        <v>#NUM!</v>
      </c>
    </row>
    <row r="338" spans="1:15" ht="24" customHeight="1" x14ac:dyDescent="0.3">
      <c r="A338" t="s">
        <v>4049</v>
      </c>
      <c r="B338" t="s">
        <v>3</v>
      </c>
      <c r="C338" s="25">
        <v>1.361E-6</v>
      </c>
      <c r="D338" t="s">
        <v>4</v>
      </c>
      <c r="E338" t="s">
        <v>5</v>
      </c>
      <c r="F338" s="23">
        <v>0</v>
      </c>
      <c r="G338">
        <v>1.4333443E-2</v>
      </c>
      <c r="H338" s="1"/>
      <c r="I338" s="8"/>
      <c r="J338" s="24">
        <f t="shared" si="15"/>
        <v>-4.0224923985016581</v>
      </c>
      <c r="K338" s="8"/>
      <c r="M338" t="s">
        <v>353</v>
      </c>
      <c r="N338" s="25">
        <v>0</v>
      </c>
      <c r="O338" s="27" t="e">
        <v>#NUM!</v>
      </c>
    </row>
    <row r="339" spans="1:15" ht="24" customHeight="1" x14ac:dyDescent="0.3">
      <c r="A339" t="s">
        <v>4050</v>
      </c>
      <c r="B339" t="s">
        <v>3</v>
      </c>
      <c r="C339" s="25">
        <v>1.1516950999999999E-2</v>
      </c>
      <c r="D339" t="s">
        <v>4</v>
      </c>
      <c r="E339" t="s">
        <v>5</v>
      </c>
      <c r="F339" s="23">
        <v>0</v>
      </c>
      <c r="G339">
        <v>1.8360346E-2</v>
      </c>
      <c r="H339" s="1"/>
      <c r="I339" s="8"/>
      <c r="J339" s="24">
        <f t="shared" si="15"/>
        <v>-0.20254334211237338</v>
      </c>
      <c r="K339" s="8"/>
      <c r="M339" t="s">
        <v>354</v>
      </c>
      <c r="N339" s="25">
        <v>0</v>
      </c>
      <c r="O339" s="27" t="e">
        <v>#NUM!</v>
      </c>
    </row>
    <row r="340" spans="1:15" ht="24" customHeight="1" x14ac:dyDescent="0.3">
      <c r="A340" t="s">
        <v>4051</v>
      </c>
      <c r="B340" t="s">
        <v>3</v>
      </c>
      <c r="C340" s="25">
        <v>4.6200325E-2</v>
      </c>
      <c r="D340" t="s">
        <v>4</v>
      </c>
      <c r="E340" t="s">
        <v>5</v>
      </c>
      <c r="F340" s="23">
        <v>0</v>
      </c>
      <c r="G340">
        <v>1.8361585999999999E-2</v>
      </c>
      <c r="H340" s="1"/>
      <c r="I340" s="8"/>
      <c r="J340" s="24">
        <f t="shared" si="15"/>
        <v>0.4007348395500081</v>
      </c>
      <c r="K340" s="8"/>
      <c r="M340" t="s">
        <v>355</v>
      </c>
      <c r="N340" s="25">
        <v>0</v>
      </c>
      <c r="O340" s="27" t="e">
        <v>#NUM!</v>
      </c>
    </row>
    <row r="341" spans="1:15" ht="24" customHeight="1" x14ac:dyDescent="0.3">
      <c r="A341" t="s">
        <v>4052</v>
      </c>
      <c r="B341" t="s">
        <v>3</v>
      </c>
      <c r="C341" s="25">
        <v>8.8164999999999994E-5</v>
      </c>
      <c r="D341" t="s">
        <v>4</v>
      </c>
      <c r="E341" t="s">
        <v>5</v>
      </c>
      <c r="F341" s="23">
        <v>0</v>
      </c>
      <c r="G341">
        <v>5.4441297E-2</v>
      </c>
      <c r="H341" s="1"/>
      <c r="I341" s="8"/>
      <c r="J341" s="24">
        <f t="shared" si="15"/>
        <v>-2.7906322513624313</v>
      </c>
      <c r="K341" s="8"/>
      <c r="M341" t="s">
        <v>356</v>
      </c>
      <c r="N341" s="25">
        <v>0</v>
      </c>
      <c r="O341" s="27" t="e">
        <v>#NUM!</v>
      </c>
    </row>
    <row r="342" spans="1:15" ht="24" customHeight="1" x14ac:dyDescent="0.3">
      <c r="A342" t="s">
        <v>4053</v>
      </c>
      <c r="B342" t="s">
        <v>3</v>
      </c>
      <c r="C342" s="25">
        <v>-0.27017133999999998</v>
      </c>
      <c r="D342" t="s">
        <v>4</v>
      </c>
      <c r="E342" t="s">
        <v>5</v>
      </c>
      <c r="F342" s="23">
        <v>0</v>
      </c>
      <c r="G342">
        <v>6.3095171000000005E-2</v>
      </c>
      <c r="H342" s="1"/>
      <c r="I342" s="8"/>
      <c r="J342" s="24">
        <f t="shared" si="15"/>
        <v>0.63164315509875746</v>
      </c>
      <c r="K342" s="8"/>
      <c r="M342" t="s">
        <v>357</v>
      </c>
      <c r="N342" s="25">
        <v>0</v>
      </c>
      <c r="O342" s="27" t="e">
        <v>#NUM!</v>
      </c>
    </row>
    <row r="343" spans="1:15" ht="24" customHeight="1" x14ac:dyDescent="0.3">
      <c r="A343" t="s">
        <v>4054</v>
      </c>
      <c r="B343" t="s">
        <v>3</v>
      </c>
      <c r="C343" s="25">
        <v>-1.6330000000000001E-6</v>
      </c>
      <c r="D343" t="s">
        <v>4</v>
      </c>
      <c r="E343" t="s">
        <v>5</v>
      </c>
      <c r="F343" s="23">
        <v>0</v>
      </c>
      <c r="G343">
        <v>6.4520952000000006E-2</v>
      </c>
      <c r="H343" s="1"/>
      <c r="I343" s="8"/>
      <c r="J343" s="24">
        <f t="shared" si="15"/>
        <v>-4.5967145819978716</v>
      </c>
      <c r="K343" s="8"/>
      <c r="M343" t="s">
        <v>358</v>
      </c>
      <c r="N343" s="25">
        <v>0</v>
      </c>
      <c r="O343" s="27" t="e">
        <v>#NUM!</v>
      </c>
    </row>
    <row r="344" spans="1:15" ht="24" customHeight="1" x14ac:dyDescent="0.3">
      <c r="A344" t="s">
        <v>4055</v>
      </c>
      <c r="B344" t="s">
        <v>3</v>
      </c>
      <c r="C344" s="25">
        <v>-1.361E-6</v>
      </c>
      <c r="D344" t="s">
        <v>4</v>
      </c>
      <c r="E344" t="s">
        <v>5</v>
      </c>
      <c r="F344" s="23">
        <v>0</v>
      </c>
      <c r="G344">
        <v>6.4520952000000006E-2</v>
      </c>
      <c r="H344" s="1"/>
      <c r="I344" s="8"/>
      <c r="J344" s="24">
        <f t="shared" si="15"/>
        <v>-4.6758426415312053</v>
      </c>
      <c r="K344" s="8"/>
      <c r="M344" t="s">
        <v>359</v>
      </c>
      <c r="N344" s="25">
        <v>0</v>
      </c>
      <c r="O344" s="27" t="e">
        <v>#NUM!</v>
      </c>
    </row>
    <row r="345" spans="1:15" ht="24" customHeight="1" x14ac:dyDescent="0.3">
      <c r="A345" t="s">
        <v>4056</v>
      </c>
      <c r="B345" t="s">
        <v>3</v>
      </c>
      <c r="C345" s="25">
        <v>7.2678919999999998E-3</v>
      </c>
      <c r="D345" t="s">
        <v>4</v>
      </c>
      <c r="E345" t="s">
        <v>5</v>
      </c>
      <c r="F345" s="23">
        <v>0</v>
      </c>
      <c r="G345">
        <v>7.1612665000000006E-2</v>
      </c>
      <c r="H345" s="1"/>
      <c r="I345" s="8"/>
      <c r="J345" s="24">
        <f t="shared" si="15"/>
        <v>-0.99358137077987452</v>
      </c>
      <c r="K345" s="8"/>
      <c r="M345" t="s">
        <v>360</v>
      </c>
      <c r="N345" s="25">
        <v>0</v>
      </c>
      <c r="O345" s="27" t="e">
        <v>#NUM!</v>
      </c>
    </row>
    <row r="346" spans="1:15" ht="24" customHeight="1" x14ac:dyDescent="0.3">
      <c r="A346" t="s">
        <v>4057</v>
      </c>
      <c r="B346" t="s">
        <v>3</v>
      </c>
      <c r="C346" s="25">
        <v>-2.8635641E-2</v>
      </c>
      <c r="D346" t="s">
        <v>4</v>
      </c>
      <c r="E346" t="s">
        <v>5</v>
      </c>
      <c r="F346" s="23">
        <v>0</v>
      </c>
      <c r="G346">
        <v>7.1612665000000006E-2</v>
      </c>
      <c r="H346" s="1"/>
      <c r="I346" s="8"/>
      <c r="J346" s="24">
        <f t="shared" si="15"/>
        <v>-0.39808292679380164</v>
      </c>
      <c r="K346" s="8"/>
      <c r="M346" t="s">
        <v>361</v>
      </c>
      <c r="N346" s="25">
        <v>0</v>
      </c>
      <c r="O346" s="27" t="e">
        <v>#NUM!</v>
      </c>
    </row>
    <row r="347" spans="1:15" ht="24" customHeight="1" x14ac:dyDescent="0.3">
      <c r="A347" t="s">
        <v>4058</v>
      </c>
      <c r="B347" t="s">
        <v>3</v>
      </c>
      <c r="C347" s="25">
        <v>-1.8776000000000001E-5</v>
      </c>
      <c r="D347" t="s">
        <v>4</v>
      </c>
      <c r="E347" t="s">
        <v>5</v>
      </c>
      <c r="F347" s="23">
        <v>0</v>
      </c>
      <c r="G347">
        <v>7.4644001000000001E-2</v>
      </c>
      <c r="H347" s="1"/>
      <c r="I347" s="8"/>
      <c r="J347" s="24">
        <f t="shared" si="15"/>
        <v>-3.5993918334304946</v>
      </c>
      <c r="K347" s="8"/>
      <c r="M347" t="s">
        <v>362</v>
      </c>
      <c r="N347" s="25">
        <v>0</v>
      </c>
      <c r="O347" s="27" t="e">
        <v>#NUM!</v>
      </c>
    </row>
    <row r="348" spans="1:15" ht="24" customHeight="1" x14ac:dyDescent="0.3">
      <c r="A348" t="s">
        <v>4059</v>
      </c>
      <c r="B348" t="s">
        <v>3</v>
      </c>
      <c r="C348" s="25">
        <v>3.5379169000000002E-2</v>
      </c>
      <c r="D348" t="s">
        <v>4</v>
      </c>
      <c r="E348" t="s">
        <v>5</v>
      </c>
      <c r="F348" s="23">
        <v>0</v>
      </c>
      <c r="G348">
        <v>7.5366810000000006E-2</v>
      </c>
      <c r="H348" s="1"/>
      <c r="I348" s="8"/>
      <c r="J348" s="24">
        <f t="shared" si="15"/>
        <v>-0.32843250576006572</v>
      </c>
      <c r="K348" s="8"/>
      <c r="M348" t="s">
        <v>363</v>
      </c>
      <c r="N348" s="25">
        <v>0</v>
      </c>
      <c r="O348" s="27" t="e">
        <v>#NUM!</v>
      </c>
    </row>
    <row r="349" spans="1:15" ht="24" customHeight="1" x14ac:dyDescent="0.3">
      <c r="A349" t="s">
        <v>4060</v>
      </c>
      <c r="B349" t="s">
        <v>3</v>
      </c>
      <c r="C349" s="25">
        <v>0.14079720600000001</v>
      </c>
      <c r="D349" t="s">
        <v>4</v>
      </c>
      <c r="E349" t="s">
        <v>5</v>
      </c>
      <c r="F349" s="23">
        <v>0</v>
      </c>
      <c r="G349">
        <v>7.5366810000000006E-2</v>
      </c>
      <c r="H349" s="1"/>
      <c r="I349" s="8"/>
      <c r="J349" s="24">
        <f t="shared" si="15"/>
        <v>0.27141390311750152</v>
      </c>
      <c r="K349" s="8"/>
      <c r="M349" t="s">
        <v>364</v>
      </c>
      <c r="N349" s="25">
        <v>0</v>
      </c>
      <c r="O349" s="27" t="e">
        <v>#NUM!</v>
      </c>
    </row>
    <row r="350" spans="1:15" ht="24" customHeight="1" x14ac:dyDescent="0.3">
      <c r="A350" t="s">
        <v>4061</v>
      </c>
      <c r="B350" t="s">
        <v>3</v>
      </c>
      <c r="C350" s="25">
        <v>-0.298360713</v>
      </c>
      <c r="D350" t="s">
        <v>4</v>
      </c>
      <c r="E350" t="s">
        <v>5</v>
      </c>
      <c r="F350" s="23">
        <v>0</v>
      </c>
      <c r="G350">
        <v>8.0582690999999998E-2</v>
      </c>
      <c r="H350" s="1"/>
      <c r="I350" s="8"/>
      <c r="J350" s="24">
        <f t="shared" si="15"/>
        <v>0.56849987008448044</v>
      </c>
      <c r="K350" s="8"/>
      <c r="M350" t="s">
        <v>365</v>
      </c>
      <c r="N350" s="25">
        <v>0</v>
      </c>
      <c r="O350" s="27" t="e">
        <v>#NUM!</v>
      </c>
    </row>
    <row r="351" spans="1:15" ht="24" customHeight="1" x14ac:dyDescent="0.3">
      <c r="A351" t="s">
        <v>4062</v>
      </c>
      <c r="B351" t="s">
        <v>3</v>
      </c>
      <c r="C351" s="25">
        <v>1.6055000000000001E-5</v>
      </c>
      <c r="D351" t="s">
        <v>4</v>
      </c>
      <c r="E351" t="s">
        <v>5</v>
      </c>
      <c r="F351" s="23">
        <v>0</v>
      </c>
      <c r="G351">
        <v>8.1857214999999997E-2</v>
      </c>
      <c r="H351" s="1"/>
      <c r="I351" s="8"/>
      <c r="J351" s="24">
        <f t="shared" si="15"/>
        <v>-3.7074466548056146</v>
      </c>
      <c r="K351" s="8"/>
      <c r="M351" t="s">
        <v>366</v>
      </c>
      <c r="N351" s="25">
        <v>0</v>
      </c>
      <c r="O351" s="27" t="e">
        <v>#NUM!</v>
      </c>
    </row>
    <row r="352" spans="1:15" ht="24" customHeight="1" x14ac:dyDescent="0.3">
      <c r="A352" t="s">
        <v>4063</v>
      </c>
      <c r="B352" t="s">
        <v>3</v>
      </c>
      <c r="C352" s="25">
        <v>1.4694E-5</v>
      </c>
      <c r="D352" t="s">
        <v>4</v>
      </c>
      <c r="E352" t="s">
        <v>5</v>
      </c>
      <c r="F352" s="23">
        <v>0</v>
      </c>
      <c r="G352">
        <v>8.1857214999999997E-2</v>
      </c>
      <c r="H352" s="1"/>
      <c r="I352" s="8"/>
      <c r="J352" s="24">
        <f t="shared" si="15"/>
        <v>-3.7459169291997783</v>
      </c>
      <c r="K352" s="8"/>
      <c r="M352" t="s">
        <v>367</v>
      </c>
      <c r="N352" s="25">
        <v>0</v>
      </c>
      <c r="O352" s="27" t="e">
        <v>#NUM!</v>
      </c>
    </row>
    <row r="353" spans="1:15" ht="24" customHeight="1" x14ac:dyDescent="0.3">
      <c r="A353" t="s">
        <v>4064</v>
      </c>
      <c r="B353" t="s">
        <v>3</v>
      </c>
      <c r="C353" s="25">
        <v>-8.7080000000000003E-6</v>
      </c>
      <c r="D353" t="s">
        <v>4</v>
      </c>
      <c r="E353" t="s">
        <v>5</v>
      </c>
      <c r="F353" s="23">
        <v>0</v>
      </c>
      <c r="G353">
        <v>9.9734035999999998E-2</v>
      </c>
      <c r="H353" s="1"/>
      <c r="I353" s="8"/>
      <c r="J353" s="24">
        <f t="shared" si="15"/>
        <v>-4.0589249738949578</v>
      </c>
      <c r="K353" s="8"/>
      <c r="M353" t="s">
        <v>368</v>
      </c>
      <c r="N353" s="25">
        <v>0</v>
      </c>
      <c r="O353" s="27" t="e">
        <v>#NUM!</v>
      </c>
    </row>
    <row r="354" spans="1:15" ht="24" customHeight="1" x14ac:dyDescent="0.3">
      <c r="A354" t="s">
        <v>4065</v>
      </c>
      <c r="B354" t="s">
        <v>3</v>
      </c>
      <c r="C354" s="25">
        <v>-5.0722040000000003E-3</v>
      </c>
      <c r="D354" t="s">
        <v>4</v>
      </c>
      <c r="E354" t="s">
        <v>5</v>
      </c>
      <c r="F354" s="23">
        <v>0</v>
      </c>
      <c r="G354">
        <v>0.114366273</v>
      </c>
      <c r="H354" s="1"/>
      <c r="I354" s="8"/>
      <c r="J354" s="24">
        <f t="shared" si="15"/>
        <v>-1.3531012562266254</v>
      </c>
      <c r="K354" s="8"/>
      <c r="M354" t="s">
        <v>369</v>
      </c>
      <c r="N354" s="25">
        <v>0</v>
      </c>
      <c r="O354" s="27" t="e">
        <v>#NUM!</v>
      </c>
    </row>
    <row r="355" spans="1:15" ht="24" customHeight="1" x14ac:dyDescent="0.3">
      <c r="A355" t="s">
        <v>4066</v>
      </c>
      <c r="B355" t="s">
        <v>3</v>
      </c>
      <c r="C355" s="25">
        <v>-2.0535352E-2</v>
      </c>
      <c r="D355" t="s">
        <v>4</v>
      </c>
      <c r="E355" t="s">
        <v>5</v>
      </c>
      <c r="F355" s="23">
        <v>0</v>
      </c>
      <c r="G355">
        <v>0.114367513</v>
      </c>
      <c r="H355" s="1"/>
      <c r="I355" s="8"/>
      <c r="J355" s="24">
        <f t="shared" si="15"/>
        <v>-0.74580052560986132</v>
      </c>
      <c r="K355" s="8"/>
      <c r="M355" t="s">
        <v>370</v>
      </c>
      <c r="N355" s="25">
        <v>0</v>
      </c>
      <c r="O355" s="27" t="e">
        <v>#NUM!</v>
      </c>
    </row>
    <row r="356" spans="1:15" ht="24" customHeight="1" x14ac:dyDescent="0.3">
      <c r="A356" t="s">
        <v>4067</v>
      </c>
      <c r="B356" t="s">
        <v>3</v>
      </c>
      <c r="C356" s="25">
        <v>-2.1905199999999999E-4</v>
      </c>
      <c r="D356" t="s">
        <v>4</v>
      </c>
      <c r="E356" t="s">
        <v>5</v>
      </c>
      <c r="F356" s="23">
        <v>0</v>
      </c>
      <c r="G356">
        <v>0.24466410499999999</v>
      </c>
      <c r="H356" s="1"/>
      <c r="I356" s="8"/>
      <c r="J356" s="24">
        <f t="shared" si="15"/>
        <v>-3.0480230353471098</v>
      </c>
      <c r="K356" s="8"/>
      <c r="M356" t="s">
        <v>371</v>
      </c>
      <c r="N356" s="25">
        <v>0</v>
      </c>
      <c r="O356" s="27" t="e">
        <v>#NUM!</v>
      </c>
    </row>
    <row r="357" spans="1:15" ht="24" customHeight="1" x14ac:dyDescent="0.3">
      <c r="A357" t="s">
        <v>4068</v>
      </c>
      <c r="B357" t="s">
        <v>3</v>
      </c>
      <c r="C357" s="25">
        <v>0.18802993100000001</v>
      </c>
      <c r="D357" t="s">
        <v>4</v>
      </c>
      <c r="E357" t="s">
        <v>5</v>
      </c>
      <c r="F357" s="23">
        <v>0</v>
      </c>
      <c r="G357">
        <v>0.25487641999999999</v>
      </c>
      <c r="H357" s="1"/>
      <c r="I357" s="8"/>
      <c r="J357" s="24">
        <f t="shared" si="15"/>
        <v>-0.13210267171385603</v>
      </c>
      <c r="K357" s="8"/>
      <c r="M357" t="s">
        <v>372</v>
      </c>
      <c r="N357" s="25">
        <v>0</v>
      </c>
      <c r="O357" s="27" t="e">
        <v>#NUM!</v>
      </c>
    </row>
    <row r="358" spans="1:15" ht="24" customHeight="1" x14ac:dyDescent="0.3">
      <c r="A358" t="s">
        <v>4069</v>
      </c>
      <c r="B358" t="s">
        <v>3</v>
      </c>
      <c r="C358" s="25">
        <v>-0.20549121200000001</v>
      </c>
      <c r="D358" t="s">
        <v>4</v>
      </c>
      <c r="E358" t="s">
        <v>5</v>
      </c>
      <c r="F358" s="23">
        <v>0</v>
      </c>
      <c r="G358">
        <v>0.26028695099999999</v>
      </c>
      <c r="H358" s="1"/>
      <c r="I358" s="8"/>
      <c r="J358" s="24">
        <f t="shared" ref="J358:J421" si="16">LOG10(ABS(C358/(F358-G358)))</f>
        <v>-0.10265914246254358</v>
      </c>
      <c r="K358" s="8"/>
      <c r="M358" t="s">
        <v>373</v>
      </c>
      <c r="N358" s="25">
        <v>0</v>
      </c>
      <c r="O358" s="27" t="e">
        <v>#NUM!</v>
      </c>
    </row>
    <row r="359" spans="1:15" ht="24" customHeight="1" x14ac:dyDescent="0.3">
      <c r="A359" t="s">
        <v>4070</v>
      </c>
      <c r="B359" t="s">
        <v>3</v>
      </c>
      <c r="C359" s="25">
        <v>-1.2266081E-2</v>
      </c>
      <c r="D359" t="s">
        <v>4</v>
      </c>
      <c r="E359" t="s">
        <v>5</v>
      </c>
      <c r="F359" s="23">
        <v>0</v>
      </c>
      <c r="G359">
        <v>0.278823351</v>
      </c>
      <c r="H359" s="1"/>
      <c r="I359" s="8"/>
      <c r="J359" s="24">
        <f t="shared" si="16"/>
        <v>-1.3566233141445996</v>
      </c>
      <c r="K359" s="8"/>
      <c r="M359" t="s">
        <v>374</v>
      </c>
      <c r="N359" s="25">
        <v>0</v>
      </c>
      <c r="O359" s="27" t="e">
        <v>#NUM!</v>
      </c>
    </row>
    <row r="360" spans="1:15" ht="24" customHeight="1" x14ac:dyDescent="0.3">
      <c r="A360" t="s">
        <v>4071</v>
      </c>
      <c r="B360" t="s">
        <v>3</v>
      </c>
      <c r="C360" s="25">
        <v>-4.9968014999999998E-2</v>
      </c>
      <c r="D360" t="s">
        <v>4</v>
      </c>
      <c r="E360" t="s">
        <v>5</v>
      </c>
      <c r="F360" s="23">
        <v>0</v>
      </c>
      <c r="G360">
        <v>0.278823351</v>
      </c>
      <c r="H360" s="1"/>
      <c r="I360" s="8"/>
      <c r="J360" s="24">
        <f t="shared" si="16"/>
        <v>-0.74663704514434148</v>
      </c>
      <c r="K360" s="8"/>
      <c r="M360" t="s">
        <v>375</v>
      </c>
      <c r="N360" s="25">
        <v>0</v>
      </c>
      <c r="O360" s="27" t="e">
        <v>#NUM!</v>
      </c>
    </row>
    <row r="361" spans="1:15" ht="24" customHeight="1" x14ac:dyDescent="0.3">
      <c r="A361" t="s">
        <v>4072</v>
      </c>
      <c r="B361" t="s">
        <v>3</v>
      </c>
      <c r="C361" s="25">
        <v>1.4593472E-2</v>
      </c>
      <c r="D361" t="s">
        <v>4</v>
      </c>
      <c r="E361" t="s">
        <v>5</v>
      </c>
      <c r="F361" s="23">
        <v>0</v>
      </c>
      <c r="G361">
        <v>1.0811143E-2</v>
      </c>
      <c r="H361" s="1"/>
      <c r="I361" s="8"/>
      <c r="J361" s="24">
        <f t="shared" si="16"/>
        <v>0.1302870173433778</v>
      </c>
      <c r="K361" s="8"/>
      <c r="M361" t="s">
        <v>376</v>
      </c>
      <c r="N361" s="25">
        <v>0</v>
      </c>
      <c r="O361" s="27" t="e">
        <v>#NUM!</v>
      </c>
    </row>
    <row r="362" spans="1:15" ht="24" customHeight="1" x14ac:dyDescent="0.3">
      <c r="A362" t="s">
        <v>4073</v>
      </c>
      <c r="B362" t="s">
        <v>3</v>
      </c>
      <c r="C362" s="25">
        <v>5.8485181999999997E-2</v>
      </c>
      <c r="D362" t="s">
        <v>4</v>
      </c>
      <c r="E362" t="s">
        <v>5</v>
      </c>
      <c r="F362" s="23">
        <v>0</v>
      </c>
      <c r="G362">
        <v>1.0811143E-2</v>
      </c>
      <c r="H362" s="1"/>
      <c r="I362" s="8"/>
      <c r="J362" s="24">
        <f t="shared" si="16"/>
        <v>0.73317423388684855</v>
      </c>
      <c r="K362" s="8"/>
      <c r="M362" t="s">
        <v>626</v>
      </c>
      <c r="N362" s="25">
        <v>0</v>
      </c>
      <c r="O362" s="27" t="e">
        <v>#NUM!</v>
      </c>
    </row>
    <row r="363" spans="1:15" ht="24" customHeight="1" x14ac:dyDescent="0.3">
      <c r="A363" t="s">
        <v>4074</v>
      </c>
      <c r="B363" t="s">
        <v>3</v>
      </c>
      <c r="C363" s="25">
        <v>1.9048000000000001E-5</v>
      </c>
      <c r="D363" t="s">
        <v>4</v>
      </c>
      <c r="E363" t="s">
        <v>5</v>
      </c>
      <c r="F363" s="23">
        <v>0</v>
      </c>
      <c r="G363">
        <v>1.2125342000000001E-2</v>
      </c>
      <c r="H363" s="1"/>
      <c r="I363" s="8"/>
      <c r="J363" s="24">
        <f t="shared" si="16"/>
        <v>-2.8038446144954685</v>
      </c>
      <c r="K363" s="8"/>
      <c r="M363" t="s">
        <v>686</v>
      </c>
      <c r="N363" s="25">
        <v>0</v>
      </c>
      <c r="O363" s="27" t="e">
        <v>#NUM!</v>
      </c>
    </row>
    <row r="364" spans="1:15" ht="24" customHeight="1" x14ac:dyDescent="0.3">
      <c r="A364" t="s">
        <v>4075</v>
      </c>
      <c r="B364" t="s">
        <v>3</v>
      </c>
      <c r="C364" s="25">
        <v>2.7209999999999999E-6</v>
      </c>
      <c r="D364" t="s">
        <v>4</v>
      </c>
      <c r="E364" t="s">
        <v>5</v>
      </c>
      <c r="F364" s="23">
        <v>0</v>
      </c>
      <c r="G364">
        <v>1.4332203999999999E-2</v>
      </c>
      <c r="H364" s="1"/>
      <c r="I364" s="8"/>
      <c r="J364" s="24">
        <f t="shared" si="16"/>
        <v>-3.721584439366826</v>
      </c>
      <c r="K364" s="8"/>
      <c r="M364" t="s">
        <v>778</v>
      </c>
      <c r="N364" s="25">
        <v>0</v>
      </c>
      <c r="O364" s="27" t="e">
        <v>#NUM!</v>
      </c>
    </row>
    <row r="365" spans="1:15" ht="24" customHeight="1" x14ac:dyDescent="0.3">
      <c r="A365" t="s">
        <v>4076</v>
      </c>
      <c r="B365" t="s">
        <v>3</v>
      </c>
      <c r="C365" s="25">
        <v>4.6260000000000003E-6</v>
      </c>
      <c r="D365" t="s">
        <v>4</v>
      </c>
      <c r="E365" t="s">
        <v>5</v>
      </c>
      <c r="F365" s="23">
        <v>0</v>
      </c>
      <c r="G365">
        <v>1.4333443E-2</v>
      </c>
      <c r="H365" s="1"/>
      <c r="I365" s="8"/>
      <c r="J365" s="24">
        <f t="shared" si="16"/>
        <v>-3.4911448952703918</v>
      </c>
      <c r="K365" s="8"/>
      <c r="M365" t="s">
        <v>782</v>
      </c>
      <c r="N365" s="25">
        <v>0</v>
      </c>
      <c r="O365" s="27" t="e">
        <v>#NUM!</v>
      </c>
    </row>
    <row r="366" spans="1:15" ht="24" customHeight="1" x14ac:dyDescent="0.3">
      <c r="A366" t="s">
        <v>4077</v>
      </c>
      <c r="B366" t="s">
        <v>3</v>
      </c>
      <c r="C366" s="25">
        <v>1.1278035E-2</v>
      </c>
      <c r="D366" t="s">
        <v>4</v>
      </c>
      <c r="E366" t="s">
        <v>5</v>
      </c>
      <c r="F366" s="23">
        <v>0</v>
      </c>
      <c r="G366">
        <v>1.8360346E-2</v>
      </c>
      <c r="H366" s="1"/>
      <c r="I366" s="8"/>
      <c r="J366" s="24">
        <f t="shared" si="16"/>
        <v>-0.21164742317066576</v>
      </c>
      <c r="K366" s="8"/>
      <c r="M366" t="s">
        <v>783</v>
      </c>
      <c r="N366" s="25">
        <v>0</v>
      </c>
      <c r="O366" s="27" t="e">
        <v>#NUM!</v>
      </c>
    </row>
    <row r="367" spans="1:15" ht="24" customHeight="1" x14ac:dyDescent="0.3">
      <c r="A367" t="s">
        <v>4078</v>
      </c>
      <c r="B367" t="s">
        <v>3</v>
      </c>
      <c r="C367" s="25">
        <v>4.6256107999999997E-2</v>
      </c>
      <c r="D367" t="s">
        <v>4</v>
      </c>
      <c r="E367" t="s">
        <v>5</v>
      </c>
      <c r="F367" s="23">
        <v>0</v>
      </c>
      <c r="G367">
        <v>1.8361585999999999E-2</v>
      </c>
      <c r="H367" s="1"/>
      <c r="I367" s="8"/>
      <c r="J367" s="24">
        <f t="shared" si="16"/>
        <v>0.40125889723290947</v>
      </c>
      <c r="K367" s="8"/>
      <c r="M367" t="s">
        <v>784</v>
      </c>
      <c r="N367" s="25">
        <v>0</v>
      </c>
      <c r="O367" s="27" t="e">
        <v>#NUM!</v>
      </c>
    </row>
    <row r="368" spans="1:15" ht="24" customHeight="1" x14ac:dyDescent="0.3">
      <c r="A368" t="s">
        <v>4079</v>
      </c>
      <c r="B368" t="s">
        <v>3</v>
      </c>
      <c r="C368" s="25">
        <v>7.9456999999999995E-5</v>
      </c>
      <c r="D368" t="s">
        <v>4</v>
      </c>
      <c r="E368" t="s">
        <v>5</v>
      </c>
      <c r="F368" s="23">
        <v>0</v>
      </c>
      <c r="G368">
        <v>5.4441297E-2</v>
      </c>
      <c r="H368" s="1"/>
      <c r="I368" s="8"/>
      <c r="J368" s="24">
        <f t="shared" si="16"/>
        <v>-2.8357962995219492</v>
      </c>
      <c r="K368" s="8"/>
      <c r="M368" t="s">
        <v>785</v>
      </c>
      <c r="N368" s="25">
        <v>0</v>
      </c>
      <c r="O368" s="27" t="e">
        <v>#NUM!</v>
      </c>
    </row>
    <row r="369" spans="1:15" ht="24" customHeight="1" x14ac:dyDescent="0.3">
      <c r="A369" t="s">
        <v>4080</v>
      </c>
      <c r="B369" t="s">
        <v>3</v>
      </c>
      <c r="C369" s="25">
        <v>-0.27018222400000003</v>
      </c>
      <c r="D369" t="s">
        <v>4</v>
      </c>
      <c r="E369" t="s">
        <v>5</v>
      </c>
      <c r="F369" s="23">
        <v>0</v>
      </c>
      <c r="G369">
        <v>6.3095171000000005E-2</v>
      </c>
      <c r="H369" s="1"/>
      <c r="I369" s="8"/>
      <c r="J369" s="24">
        <f t="shared" si="16"/>
        <v>0.63166065053676923</v>
      </c>
      <c r="K369" s="8"/>
      <c r="M369" t="s">
        <v>786</v>
      </c>
      <c r="N369" s="25">
        <v>0</v>
      </c>
      <c r="O369" s="27" t="e">
        <v>#NUM!</v>
      </c>
    </row>
    <row r="370" spans="1:15" ht="24" customHeight="1" x14ac:dyDescent="0.3">
      <c r="A370" t="s">
        <v>4081</v>
      </c>
      <c r="B370" t="s">
        <v>3</v>
      </c>
      <c r="C370" s="25">
        <v>-3.2654000000000003E-5</v>
      </c>
      <c r="D370" t="s">
        <v>4</v>
      </c>
      <c r="E370" t="s">
        <v>5</v>
      </c>
      <c r="F370" s="23">
        <v>0</v>
      </c>
      <c r="G370">
        <v>6.4520952000000006E-2</v>
      </c>
      <c r="H370" s="1"/>
      <c r="I370" s="8"/>
      <c r="J370" s="24">
        <f t="shared" si="16"/>
        <v>-3.2957643783202561</v>
      </c>
      <c r="K370" s="8"/>
      <c r="M370" t="s">
        <v>787</v>
      </c>
      <c r="N370" s="25">
        <v>0</v>
      </c>
      <c r="O370" s="27" t="e">
        <v>#NUM!</v>
      </c>
    </row>
    <row r="371" spans="1:15" ht="24" customHeight="1" x14ac:dyDescent="0.3">
      <c r="A371" t="s">
        <v>4082</v>
      </c>
      <c r="B371" t="s">
        <v>3</v>
      </c>
      <c r="C371" s="25">
        <v>-7.6190000000000002E-6</v>
      </c>
      <c r="D371" t="s">
        <v>4</v>
      </c>
      <c r="E371" t="s">
        <v>5</v>
      </c>
      <c r="F371" s="23">
        <v>0</v>
      </c>
      <c r="G371">
        <v>6.4520952000000006E-2</v>
      </c>
      <c r="H371" s="1"/>
      <c r="I371" s="8"/>
      <c r="J371" s="24">
        <f t="shared" si="16"/>
        <v>-3.9278027931615282</v>
      </c>
      <c r="K371" s="8"/>
      <c r="M371" t="s">
        <v>788</v>
      </c>
      <c r="N371" s="25">
        <v>0</v>
      </c>
      <c r="O371" s="27" t="e">
        <v>#NUM!</v>
      </c>
    </row>
    <row r="372" spans="1:15" ht="24" customHeight="1" x14ac:dyDescent="0.3">
      <c r="A372" t="s">
        <v>4083</v>
      </c>
      <c r="B372" t="s">
        <v>3</v>
      </c>
      <c r="C372" s="25">
        <v>7.1179570000000003E-3</v>
      </c>
      <c r="D372" t="s">
        <v>4</v>
      </c>
      <c r="E372" t="s">
        <v>5</v>
      </c>
      <c r="F372" s="23">
        <v>0</v>
      </c>
      <c r="G372">
        <v>7.1612665000000006E-2</v>
      </c>
      <c r="H372" s="1"/>
      <c r="I372" s="8"/>
      <c r="J372" s="24">
        <f t="shared" si="16"/>
        <v>-1.002634475823059</v>
      </c>
      <c r="K372" s="8"/>
      <c r="M372" t="s">
        <v>789</v>
      </c>
      <c r="N372" s="25">
        <v>0</v>
      </c>
      <c r="O372" s="27" t="e">
        <v>#NUM!</v>
      </c>
    </row>
    <row r="373" spans="1:15" ht="24" customHeight="1" x14ac:dyDescent="0.3">
      <c r="A373" t="s">
        <v>4084</v>
      </c>
      <c r="B373" t="s">
        <v>3</v>
      </c>
      <c r="C373" s="25">
        <v>-2.8651695000000001E-2</v>
      </c>
      <c r="D373" t="s">
        <v>4</v>
      </c>
      <c r="E373" t="s">
        <v>5</v>
      </c>
      <c r="F373" s="23">
        <v>0</v>
      </c>
      <c r="G373">
        <v>7.1612665000000006E-2</v>
      </c>
      <c r="H373" s="1"/>
      <c r="I373" s="8"/>
      <c r="J373" s="24">
        <f t="shared" si="16"/>
        <v>-0.39783951649470906</v>
      </c>
      <c r="K373" s="8"/>
      <c r="M373" t="s">
        <v>790</v>
      </c>
      <c r="N373" s="25">
        <v>0</v>
      </c>
      <c r="O373" s="27" t="e">
        <v>#NUM!</v>
      </c>
    </row>
    <row r="374" spans="1:15" ht="24" customHeight="1" x14ac:dyDescent="0.3">
      <c r="A374" t="s">
        <v>4085</v>
      </c>
      <c r="B374" t="s">
        <v>3</v>
      </c>
      <c r="C374" s="25">
        <v>-2.3946000000000001E-5</v>
      </c>
      <c r="D374" t="s">
        <v>4</v>
      </c>
      <c r="E374" t="s">
        <v>5</v>
      </c>
      <c r="F374" s="23">
        <v>0</v>
      </c>
      <c r="G374">
        <v>7.4644001000000001E-2</v>
      </c>
      <c r="H374" s="1"/>
      <c r="I374" s="8"/>
      <c r="J374" s="24">
        <f t="shared" si="16"/>
        <v>-3.4937619318533639</v>
      </c>
      <c r="K374" s="8"/>
      <c r="M374" t="s">
        <v>791</v>
      </c>
      <c r="N374" s="25">
        <v>0</v>
      </c>
      <c r="O374" s="27" t="e">
        <v>#NUM!</v>
      </c>
    </row>
    <row r="375" spans="1:15" ht="24" customHeight="1" x14ac:dyDescent="0.3">
      <c r="A375" t="s">
        <v>4086</v>
      </c>
      <c r="B375" t="s">
        <v>3</v>
      </c>
      <c r="C375" s="25">
        <v>3.4751945999999999E-2</v>
      </c>
      <c r="D375" t="s">
        <v>4</v>
      </c>
      <c r="E375" t="s">
        <v>5</v>
      </c>
      <c r="F375" s="23">
        <v>0</v>
      </c>
      <c r="G375">
        <v>7.5366810000000006E-2</v>
      </c>
      <c r="H375" s="1"/>
      <c r="I375" s="8"/>
      <c r="J375" s="24">
        <f t="shared" si="16"/>
        <v>-0.33620100483578752</v>
      </c>
      <c r="K375" s="8"/>
      <c r="M375" t="s">
        <v>792</v>
      </c>
      <c r="N375" s="25">
        <v>0</v>
      </c>
      <c r="O375" s="27" t="e">
        <v>#NUM!</v>
      </c>
    </row>
    <row r="376" spans="1:15" ht="24" customHeight="1" x14ac:dyDescent="0.3">
      <c r="A376" t="s">
        <v>4087</v>
      </c>
      <c r="B376" t="s">
        <v>3</v>
      </c>
      <c r="C376" s="25">
        <v>0.14094986200000001</v>
      </c>
      <c r="D376" t="s">
        <v>4</v>
      </c>
      <c r="E376" t="s">
        <v>5</v>
      </c>
      <c r="F376" s="23">
        <v>0</v>
      </c>
      <c r="G376">
        <v>7.5366810000000006E-2</v>
      </c>
      <c r="H376" s="1"/>
      <c r="I376" s="8"/>
      <c r="J376" s="24">
        <f t="shared" si="16"/>
        <v>0.2718845214304989</v>
      </c>
      <c r="K376" s="8"/>
      <c r="M376" t="s">
        <v>793</v>
      </c>
      <c r="N376" s="25">
        <v>0</v>
      </c>
      <c r="O376" s="27" t="e">
        <v>#NUM!</v>
      </c>
    </row>
    <row r="377" spans="1:15" ht="24" customHeight="1" x14ac:dyDescent="0.3">
      <c r="A377" t="s">
        <v>4088</v>
      </c>
      <c r="B377" t="s">
        <v>3</v>
      </c>
      <c r="C377" s="25">
        <v>-0.29836152999999999</v>
      </c>
      <c r="D377" t="s">
        <v>4</v>
      </c>
      <c r="E377" t="s">
        <v>5</v>
      </c>
      <c r="F377" s="23">
        <v>0</v>
      </c>
      <c r="G377">
        <v>8.0582690999999998E-2</v>
      </c>
      <c r="H377" s="1"/>
      <c r="I377" s="8"/>
      <c r="J377" s="24">
        <f t="shared" si="16"/>
        <v>0.56850105930977202</v>
      </c>
      <c r="K377" s="8"/>
      <c r="M377" t="s">
        <v>794</v>
      </c>
      <c r="N377" s="25">
        <v>0</v>
      </c>
      <c r="O377" s="27" t="e">
        <v>#NUM!</v>
      </c>
    </row>
    <row r="378" spans="1:15" ht="24" customHeight="1" x14ac:dyDescent="0.3">
      <c r="A378" t="s">
        <v>4089</v>
      </c>
      <c r="B378" t="s">
        <v>3</v>
      </c>
      <c r="C378" s="25">
        <v>-2.993E-6</v>
      </c>
      <c r="D378" t="s">
        <v>4</v>
      </c>
      <c r="E378" t="s">
        <v>5</v>
      </c>
      <c r="F378" s="23">
        <v>0</v>
      </c>
      <c r="G378">
        <v>8.1857214999999997E-2</v>
      </c>
      <c r="H378" s="1"/>
      <c r="I378" s="8"/>
      <c r="J378" s="24">
        <f t="shared" si="16"/>
        <v>-4.4369502478679443</v>
      </c>
      <c r="K378" s="8"/>
      <c r="M378" t="s">
        <v>795</v>
      </c>
      <c r="N378" s="25">
        <v>0</v>
      </c>
      <c r="O378" s="27" t="e">
        <v>#NUM!</v>
      </c>
    </row>
    <row r="379" spans="1:15" ht="24" customHeight="1" x14ac:dyDescent="0.3">
      <c r="A379" t="s">
        <v>4090</v>
      </c>
      <c r="B379" t="s">
        <v>3</v>
      </c>
      <c r="C379" s="25">
        <v>1.1429E-5</v>
      </c>
      <c r="D379" t="s">
        <v>4</v>
      </c>
      <c r="E379" t="s">
        <v>5</v>
      </c>
      <c r="F379" s="23">
        <v>0</v>
      </c>
      <c r="G379">
        <v>8.1857214999999997E-2</v>
      </c>
      <c r="H379" s="1"/>
      <c r="I379" s="8"/>
      <c r="J379" s="24">
        <f t="shared" si="16"/>
        <v>-3.8550487319927336</v>
      </c>
      <c r="K379" s="8"/>
      <c r="M379" t="s">
        <v>796</v>
      </c>
      <c r="N379" s="25">
        <v>0</v>
      </c>
      <c r="O379" s="27" t="e">
        <v>#NUM!</v>
      </c>
    </row>
    <row r="380" spans="1:15" ht="24" customHeight="1" x14ac:dyDescent="0.3">
      <c r="A380" t="s">
        <v>4091</v>
      </c>
      <c r="B380" t="s">
        <v>3</v>
      </c>
      <c r="C380" s="25">
        <v>-1.6327000000000001E-5</v>
      </c>
      <c r="D380" t="s">
        <v>4</v>
      </c>
      <c r="E380" t="s">
        <v>5</v>
      </c>
      <c r="F380" s="23">
        <v>0</v>
      </c>
      <c r="G380">
        <v>9.9734035999999998E-2</v>
      </c>
      <c r="H380" s="1"/>
      <c r="I380" s="8"/>
      <c r="J380" s="24">
        <f t="shared" si="16"/>
        <v>-3.7859370015137119</v>
      </c>
      <c r="K380" s="8"/>
      <c r="M380" t="s">
        <v>797</v>
      </c>
      <c r="N380" s="25">
        <v>0</v>
      </c>
      <c r="O380" s="27" t="e">
        <v>#NUM!</v>
      </c>
    </row>
    <row r="381" spans="1:15" ht="24" customHeight="1" x14ac:dyDescent="0.3">
      <c r="A381" t="s">
        <v>4092</v>
      </c>
      <c r="B381" t="s">
        <v>3</v>
      </c>
      <c r="C381" s="25">
        <v>-4.9698889999999999E-3</v>
      </c>
      <c r="D381" t="s">
        <v>4</v>
      </c>
      <c r="E381" t="s">
        <v>5</v>
      </c>
      <c r="F381" s="23">
        <v>0</v>
      </c>
      <c r="G381">
        <v>0.114366273</v>
      </c>
      <c r="H381" s="1"/>
      <c r="I381" s="8"/>
      <c r="J381" s="24">
        <f t="shared" si="16"/>
        <v>-1.3619512793389854</v>
      </c>
      <c r="K381" s="8"/>
      <c r="M381" t="s">
        <v>798</v>
      </c>
      <c r="N381" s="25">
        <v>0</v>
      </c>
      <c r="O381" s="27" t="e">
        <v>#NUM!</v>
      </c>
    </row>
    <row r="382" spans="1:15" ht="24" customHeight="1" x14ac:dyDescent="0.3">
      <c r="A382" t="s">
        <v>4093</v>
      </c>
      <c r="B382" t="s">
        <v>3</v>
      </c>
      <c r="C382" s="25">
        <v>-2.0572087999999999E-2</v>
      </c>
      <c r="D382" t="s">
        <v>4</v>
      </c>
      <c r="E382" t="s">
        <v>5</v>
      </c>
      <c r="F382" s="23">
        <v>0</v>
      </c>
      <c r="G382">
        <v>0.114367513</v>
      </c>
      <c r="H382" s="1"/>
      <c r="I382" s="8"/>
      <c r="J382" s="24">
        <f t="shared" si="16"/>
        <v>-0.74502430377097506</v>
      </c>
      <c r="K382" s="8"/>
      <c r="M382" t="s">
        <v>799</v>
      </c>
      <c r="N382" s="25">
        <v>0</v>
      </c>
      <c r="O382" s="27" t="e">
        <v>#NUM!</v>
      </c>
    </row>
    <row r="383" spans="1:15" ht="24" customHeight="1" x14ac:dyDescent="0.3">
      <c r="A383" t="s">
        <v>4094</v>
      </c>
      <c r="B383" t="s">
        <v>3</v>
      </c>
      <c r="C383" s="25">
        <v>-2.3129699999999999E-4</v>
      </c>
      <c r="D383" t="s">
        <v>4</v>
      </c>
      <c r="E383" t="s">
        <v>5</v>
      </c>
      <c r="F383" s="23">
        <v>0</v>
      </c>
      <c r="G383">
        <v>0.24466410499999999</v>
      </c>
      <c r="H383" s="1"/>
      <c r="I383" s="8"/>
      <c r="J383" s="24">
        <f t="shared" si="16"/>
        <v>-3.0244002582361129</v>
      </c>
      <c r="K383" s="8"/>
      <c r="M383" t="s">
        <v>800</v>
      </c>
      <c r="N383" s="25">
        <v>0</v>
      </c>
      <c r="O383" s="27" t="e">
        <v>#NUM!</v>
      </c>
    </row>
    <row r="384" spans="1:15" ht="24" customHeight="1" x14ac:dyDescent="0.3">
      <c r="A384" t="s">
        <v>4095</v>
      </c>
      <c r="B384" t="s">
        <v>3</v>
      </c>
      <c r="C384" s="25">
        <v>0.188034285</v>
      </c>
      <c r="D384" t="s">
        <v>4</v>
      </c>
      <c r="E384" t="s">
        <v>5</v>
      </c>
      <c r="F384" s="23">
        <v>0</v>
      </c>
      <c r="G384">
        <v>0.25487641999999999</v>
      </c>
      <c r="H384" s="1"/>
      <c r="I384" s="8"/>
      <c r="J384" s="24">
        <f t="shared" si="16"/>
        <v>-0.13209261535595845</v>
      </c>
      <c r="K384" s="8"/>
      <c r="M384" t="s">
        <v>801</v>
      </c>
      <c r="N384" s="25">
        <v>0</v>
      </c>
      <c r="O384" s="27" t="e">
        <v>#NUM!</v>
      </c>
    </row>
    <row r="385" spans="1:15" ht="24" customHeight="1" x14ac:dyDescent="0.3">
      <c r="A385" t="s">
        <v>4096</v>
      </c>
      <c r="B385" t="s">
        <v>3</v>
      </c>
      <c r="C385" s="25">
        <v>-0.20550128000000001</v>
      </c>
      <c r="D385" t="s">
        <v>4</v>
      </c>
      <c r="E385" t="s">
        <v>5</v>
      </c>
      <c r="F385" s="23">
        <v>0</v>
      </c>
      <c r="G385">
        <v>0.26028695099999999</v>
      </c>
      <c r="H385" s="1"/>
      <c r="I385" s="8"/>
      <c r="J385" s="24">
        <f t="shared" si="16"/>
        <v>-0.10263786481426637</v>
      </c>
      <c r="K385" s="8"/>
      <c r="M385" t="s">
        <v>802</v>
      </c>
      <c r="N385" s="25">
        <v>0</v>
      </c>
      <c r="O385" s="27" t="e">
        <v>#NUM!</v>
      </c>
    </row>
    <row r="386" spans="1:15" ht="24" customHeight="1" x14ac:dyDescent="0.3">
      <c r="A386" t="s">
        <v>4097</v>
      </c>
      <c r="B386" t="s">
        <v>3</v>
      </c>
      <c r="C386" s="25">
        <v>-1.2065805000000001E-2</v>
      </c>
      <c r="D386" t="s">
        <v>4</v>
      </c>
      <c r="E386" t="s">
        <v>5</v>
      </c>
      <c r="F386" s="23">
        <v>0</v>
      </c>
      <c r="G386">
        <v>0.278823351</v>
      </c>
      <c r="H386" s="1"/>
      <c r="I386" s="8"/>
      <c r="J386" s="24">
        <f t="shared" si="16"/>
        <v>-1.3637728401611344</v>
      </c>
      <c r="K386" s="8"/>
      <c r="M386" t="s">
        <v>803</v>
      </c>
      <c r="N386" s="25">
        <v>0</v>
      </c>
      <c r="O386" s="27" t="e">
        <v>#NUM!</v>
      </c>
    </row>
    <row r="387" spans="1:15" ht="24" customHeight="1" x14ac:dyDescent="0.3">
      <c r="A387" t="s">
        <v>4098</v>
      </c>
      <c r="B387" t="s">
        <v>3</v>
      </c>
      <c r="C387" s="25">
        <v>-5.0045294999999997E-2</v>
      </c>
      <c r="D387" t="s">
        <v>4</v>
      </c>
      <c r="E387" t="s">
        <v>5</v>
      </c>
      <c r="F387" s="23">
        <v>0</v>
      </c>
      <c r="G387">
        <v>0.278823351</v>
      </c>
      <c r="H387" s="1"/>
      <c r="I387" s="8"/>
      <c r="J387" s="24">
        <f t="shared" si="16"/>
        <v>-0.74596588879043102</v>
      </c>
      <c r="K387" s="8"/>
      <c r="M387" t="s">
        <v>804</v>
      </c>
      <c r="N387" s="25">
        <v>0</v>
      </c>
      <c r="O387" s="27" t="e">
        <v>#NUM!</v>
      </c>
    </row>
    <row r="388" spans="1:15" ht="24" customHeight="1" x14ac:dyDescent="0.3">
      <c r="A388" t="s">
        <v>4099</v>
      </c>
      <c r="B388" t="s">
        <v>3</v>
      </c>
      <c r="C388" s="25">
        <v>-8.06546E-4</v>
      </c>
      <c r="D388" t="s">
        <v>4</v>
      </c>
      <c r="E388" t="s">
        <v>5</v>
      </c>
      <c r="F388" s="23">
        <v>0</v>
      </c>
      <c r="G388">
        <v>1.0811143E-2</v>
      </c>
      <c r="H388" s="1"/>
      <c r="I388" s="8"/>
      <c r="J388" s="24">
        <f t="shared" si="16"/>
        <v>-1.1272424701500408</v>
      </c>
      <c r="K388" s="8"/>
      <c r="M388" t="s">
        <v>805</v>
      </c>
      <c r="N388" s="25">
        <v>0</v>
      </c>
      <c r="O388" s="27" t="e">
        <v>#NUM!</v>
      </c>
    </row>
    <row r="389" spans="1:15" ht="24" customHeight="1" x14ac:dyDescent="0.3">
      <c r="A389" t="s">
        <v>4100</v>
      </c>
      <c r="B389" t="s">
        <v>3</v>
      </c>
      <c r="C389" s="25">
        <v>-2.6306344999999998E-2</v>
      </c>
      <c r="D389" t="s">
        <v>4</v>
      </c>
      <c r="E389" t="s">
        <v>5</v>
      </c>
      <c r="F389" s="23">
        <v>0</v>
      </c>
      <c r="G389">
        <v>1.0811143E-2</v>
      </c>
      <c r="H389" s="1"/>
      <c r="I389" s="8"/>
      <c r="J389" s="24">
        <f t="shared" si="16"/>
        <v>0.38618889962124164</v>
      </c>
      <c r="K389" s="8"/>
      <c r="M389" t="s">
        <v>806</v>
      </c>
      <c r="N389" s="25">
        <v>0</v>
      </c>
      <c r="O389" s="27" t="e">
        <v>#NUM!</v>
      </c>
    </row>
    <row r="390" spans="1:15" ht="24" customHeight="1" x14ac:dyDescent="0.3">
      <c r="A390" t="s">
        <v>4101</v>
      </c>
      <c r="B390" t="s">
        <v>3</v>
      </c>
      <c r="C390" s="25">
        <v>-7.075E-6</v>
      </c>
      <c r="D390" t="s">
        <v>4</v>
      </c>
      <c r="E390" t="s">
        <v>5</v>
      </c>
      <c r="F390" s="23">
        <v>0</v>
      </c>
      <c r="G390">
        <v>1.2125342000000001E-2</v>
      </c>
      <c r="H390" s="1"/>
      <c r="I390" s="8"/>
      <c r="J390" s="24">
        <f t="shared" si="16"/>
        <v>-3.2339675526959639</v>
      </c>
      <c r="K390" s="8"/>
      <c r="M390" t="s">
        <v>807</v>
      </c>
      <c r="N390" s="25">
        <v>0</v>
      </c>
      <c r="O390" s="27" t="e">
        <v>#NUM!</v>
      </c>
    </row>
    <row r="391" spans="1:15" ht="24" customHeight="1" x14ac:dyDescent="0.3">
      <c r="A391" t="s">
        <v>4102</v>
      </c>
      <c r="B391" t="s">
        <v>3</v>
      </c>
      <c r="C391" s="25">
        <v>1.6330000000000001E-6</v>
      </c>
      <c r="D391" t="s">
        <v>4</v>
      </c>
      <c r="E391" t="s">
        <v>5</v>
      </c>
      <c r="F391" s="23">
        <v>0</v>
      </c>
      <c r="G391">
        <v>1.4332203999999999E-2</v>
      </c>
      <c r="H391" s="1"/>
      <c r="I391" s="8"/>
      <c r="J391" s="24">
        <f t="shared" si="16"/>
        <v>-3.9433267964099152</v>
      </c>
      <c r="K391" s="8"/>
      <c r="M391" t="s">
        <v>808</v>
      </c>
      <c r="N391" s="25">
        <v>0</v>
      </c>
      <c r="O391" s="27" t="e">
        <v>#NUM!</v>
      </c>
    </row>
    <row r="392" spans="1:15" ht="24" customHeight="1" x14ac:dyDescent="0.3">
      <c r="A392" t="s">
        <v>4103</v>
      </c>
      <c r="B392" t="s">
        <v>3</v>
      </c>
      <c r="C392" s="25">
        <v>-6.5309999999999998E-6</v>
      </c>
      <c r="D392" t="s">
        <v>4</v>
      </c>
      <c r="E392" t="s">
        <v>5</v>
      </c>
      <c r="F392" s="23">
        <v>0</v>
      </c>
      <c r="G392">
        <v>1.4333443E-2</v>
      </c>
      <c r="H392" s="1"/>
      <c r="I392" s="8"/>
      <c r="J392" s="24">
        <f t="shared" si="16"/>
        <v>-3.3413708399442354</v>
      </c>
      <c r="K392" s="8"/>
      <c r="M392" t="s">
        <v>809</v>
      </c>
      <c r="N392" s="25">
        <v>0</v>
      </c>
      <c r="O392" s="27" t="e">
        <v>#NUM!</v>
      </c>
    </row>
    <row r="393" spans="1:15" ht="24" customHeight="1" x14ac:dyDescent="0.3">
      <c r="A393" t="s">
        <v>4104</v>
      </c>
      <c r="B393" t="s">
        <v>3</v>
      </c>
      <c r="C393" s="25">
        <v>6.4708699999999997E-4</v>
      </c>
      <c r="D393" t="s">
        <v>4</v>
      </c>
      <c r="E393" t="s">
        <v>5</v>
      </c>
      <c r="F393" s="23">
        <v>0</v>
      </c>
      <c r="G393">
        <v>1.8360346E-2</v>
      </c>
      <c r="H393" s="1"/>
      <c r="I393" s="8"/>
      <c r="J393" s="24">
        <f t="shared" si="16"/>
        <v>-1.4529181862859843</v>
      </c>
      <c r="K393" s="8"/>
      <c r="M393" t="s">
        <v>810</v>
      </c>
      <c r="N393" s="25">
        <v>0</v>
      </c>
      <c r="O393" s="27" t="e">
        <v>#NUM!</v>
      </c>
    </row>
    <row r="394" spans="1:15" ht="24" customHeight="1" x14ac:dyDescent="0.3">
      <c r="A394" t="s">
        <v>4105</v>
      </c>
      <c r="B394" t="s">
        <v>3</v>
      </c>
      <c r="C394" s="25">
        <v>2.4601007000000001E-2</v>
      </c>
      <c r="D394" t="s">
        <v>4</v>
      </c>
      <c r="E394" t="s">
        <v>5</v>
      </c>
      <c r="F394" s="23">
        <v>0</v>
      </c>
      <c r="G394">
        <v>1.8361585999999999E-2</v>
      </c>
      <c r="H394" s="1"/>
      <c r="I394" s="8"/>
      <c r="J394" s="24">
        <f t="shared" si="16"/>
        <v>0.12704269346923769</v>
      </c>
      <c r="K394" s="8"/>
      <c r="M394" t="s">
        <v>811</v>
      </c>
      <c r="N394" s="25">
        <v>0</v>
      </c>
      <c r="O394" s="27" t="e">
        <v>#NUM!</v>
      </c>
    </row>
    <row r="395" spans="1:15" ht="24" customHeight="1" x14ac:dyDescent="0.3">
      <c r="A395" t="s">
        <v>4106</v>
      </c>
      <c r="B395" t="s">
        <v>3</v>
      </c>
      <c r="C395" s="25">
        <v>4.8436000000000002E-5</v>
      </c>
      <c r="D395" t="s">
        <v>4</v>
      </c>
      <c r="E395" t="s">
        <v>5</v>
      </c>
      <c r="F395" s="23">
        <v>0</v>
      </c>
      <c r="G395">
        <v>5.4441297E-2</v>
      </c>
      <c r="H395" s="1"/>
      <c r="I395" s="8"/>
      <c r="J395" s="24">
        <f t="shared" si="16"/>
        <v>-3.0507601926881227</v>
      </c>
      <c r="K395" s="8"/>
      <c r="M395" t="s">
        <v>812</v>
      </c>
      <c r="N395" s="25">
        <v>0</v>
      </c>
      <c r="O395" s="27" t="e">
        <v>#NUM!</v>
      </c>
    </row>
    <row r="396" spans="1:15" ht="24" customHeight="1" x14ac:dyDescent="0.3">
      <c r="A396" t="s">
        <v>4107</v>
      </c>
      <c r="B396" t="s">
        <v>3</v>
      </c>
      <c r="C396" s="25">
        <v>-0.26640473799999997</v>
      </c>
      <c r="D396" t="s">
        <v>4</v>
      </c>
      <c r="E396" t="s">
        <v>5</v>
      </c>
      <c r="F396" s="23">
        <v>0</v>
      </c>
      <c r="G396">
        <v>6.3095171000000005E-2</v>
      </c>
      <c r="H396" s="1"/>
      <c r="I396" s="8"/>
      <c r="J396" s="24">
        <f t="shared" si="16"/>
        <v>0.62554582276928683</v>
      </c>
      <c r="K396" s="8"/>
      <c r="M396" t="s">
        <v>813</v>
      </c>
      <c r="N396" s="25">
        <v>0</v>
      </c>
      <c r="O396" s="27" t="e">
        <v>#NUM!</v>
      </c>
    </row>
    <row r="397" spans="1:15" ht="24" customHeight="1" x14ac:dyDescent="0.3">
      <c r="A397" t="s">
        <v>4108</v>
      </c>
      <c r="B397" t="s">
        <v>3</v>
      </c>
      <c r="C397" s="25">
        <v>-7.3470000000000001E-6</v>
      </c>
      <c r="D397" t="s">
        <v>4</v>
      </c>
      <c r="E397" t="s">
        <v>5</v>
      </c>
      <c r="F397" s="23">
        <v>0</v>
      </c>
      <c r="G397">
        <v>6.4520952000000006E-2</v>
      </c>
      <c r="H397" s="1"/>
      <c r="I397" s="8"/>
      <c r="J397" s="24">
        <f t="shared" si="16"/>
        <v>-3.9435907268901631</v>
      </c>
      <c r="K397" s="8"/>
      <c r="M397" t="s">
        <v>814</v>
      </c>
      <c r="N397" s="25">
        <v>0</v>
      </c>
      <c r="O397" s="27" t="e">
        <v>#NUM!</v>
      </c>
    </row>
    <row r="398" spans="1:15" ht="24" customHeight="1" x14ac:dyDescent="0.3">
      <c r="A398" t="s">
        <v>4109</v>
      </c>
      <c r="B398" t="s">
        <v>3</v>
      </c>
      <c r="C398" s="25">
        <v>-4.3540000000000002E-6</v>
      </c>
      <c r="D398" t="s">
        <v>4</v>
      </c>
      <c r="E398" t="s">
        <v>5</v>
      </c>
      <c r="F398" s="23">
        <v>0</v>
      </c>
      <c r="G398">
        <v>6.4520952000000006E-2</v>
      </c>
      <c r="H398" s="1"/>
      <c r="I398" s="8"/>
      <c r="J398" s="24">
        <f t="shared" si="16"/>
        <v>-4.170812342029464</v>
      </c>
      <c r="K398" s="8"/>
      <c r="M398" t="s">
        <v>815</v>
      </c>
      <c r="N398" s="25">
        <v>0</v>
      </c>
      <c r="O398" s="27" t="e">
        <v>#NUM!</v>
      </c>
    </row>
    <row r="399" spans="1:15" ht="24" customHeight="1" x14ac:dyDescent="0.3">
      <c r="A399" t="s">
        <v>4110</v>
      </c>
      <c r="B399" t="s">
        <v>3</v>
      </c>
      <c r="C399" s="25">
        <v>2.098543E-3</v>
      </c>
      <c r="D399" t="s">
        <v>4</v>
      </c>
      <c r="E399" t="s">
        <v>5</v>
      </c>
      <c r="F399" s="23">
        <v>0</v>
      </c>
      <c r="G399">
        <v>7.1612665000000006E-2</v>
      </c>
      <c r="H399" s="1"/>
      <c r="I399" s="8"/>
      <c r="J399" s="24">
        <f t="shared" si="16"/>
        <v>-1.5330719633907759</v>
      </c>
      <c r="K399" s="8"/>
      <c r="M399" t="s">
        <v>816</v>
      </c>
      <c r="N399" s="25">
        <v>0</v>
      </c>
      <c r="O399" s="27" t="e">
        <v>#NUM!</v>
      </c>
    </row>
    <row r="400" spans="1:15" ht="24" customHeight="1" x14ac:dyDescent="0.3">
      <c r="A400" t="s">
        <v>4111</v>
      </c>
      <c r="B400" t="s">
        <v>3</v>
      </c>
      <c r="C400" s="25">
        <v>-6.8261147999999994E-2</v>
      </c>
      <c r="D400" t="s">
        <v>4</v>
      </c>
      <c r="E400" t="s">
        <v>5</v>
      </c>
      <c r="F400" s="23">
        <v>0</v>
      </c>
      <c r="G400">
        <v>7.1612665000000006E-2</v>
      </c>
      <c r="H400" s="1"/>
      <c r="I400" s="8"/>
      <c r="J400" s="24">
        <f t="shared" si="16"/>
        <v>-2.0816248033191195E-2</v>
      </c>
      <c r="K400" s="8"/>
      <c r="M400" t="s">
        <v>817</v>
      </c>
      <c r="N400" s="25">
        <v>0</v>
      </c>
      <c r="O400" s="27" t="e">
        <v>#NUM!</v>
      </c>
    </row>
    <row r="401" spans="1:15" ht="24" customHeight="1" x14ac:dyDescent="0.3">
      <c r="A401" t="s">
        <v>4112</v>
      </c>
      <c r="B401" t="s">
        <v>3</v>
      </c>
      <c r="C401" s="25">
        <v>-9.5240000000000006E-6</v>
      </c>
      <c r="D401" t="s">
        <v>4</v>
      </c>
      <c r="E401" t="s">
        <v>5</v>
      </c>
      <c r="F401" s="23">
        <v>0</v>
      </c>
      <c r="G401">
        <v>7.4644001000000001E-2</v>
      </c>
      <c r="H401" s="1"/>
      <c r="I401" s="8"/>
      <c r="J401" s="24">
        <f t="shared" si="16"/>
        <v>-3.8941755232881885</v>
      </c>
      <c r="K401" s="8"/>
      <c r="M401" t="s">
        <v>818</v>
      </c>
      <c r="N401" s="25">
        <v>0</v>
      </c>
      <c r="O401" s="27" t="e">
        <v>#NUM!</v>
      </c>
    </row>
    <row r="402" spans="1:15" ht="24" customHeight="1" x14ac:dyDescent="0.3">
      <c r="A402" t="s">
        <v>4113</v>
      </c>
      <c r="B402" t="s">
        <v>3</v>
      </c>
      <c r="C402" s="25">
        <v>5.8613299999999997E-4</v>
      </c>
      <c r="D402" t="s">
        <v>4</v>
      </c>
      <c r="E402" t="s">
        <v>5</v>
      </c>
      <c r="F402" s="23">
        <v>0</v>
      </c>
      <c r="G402">
        <v>7.5366810000000006E-2</v>
      </c>
      <c r="H402" s="1"/>
      <c r="I402" s="8"/>
      <c r="J402" s="24">
        <f t="shared" si="16"/>
        <v>-2.109183960195034</v>
      </c>
      <c r="K402" s="8"/>
      <c r="M402" t="s">
        <v>819</v>
      </c>
      <c r="N402" s="25">
        <v>0</v>
      </c>
      <c r="O402" s="27" t="e">
        <v>#NUM!</v>
      </c>
    </row>
    <row r="403" spans="1:15" ht="24" customHeight="1" x14ac:dyDescent="0.3">
      <c r="A403" t="s">
        <v>4114</v>
      </c>
      <c r="B403" t="s">
        <v>3</v>
      </c>
      <c r="C403" s="25">
        <v>2.1542990000000001E-2</v>
      </c>
      <c r="D403" t="s">
        <v>4</v>
      </c>
      <c r="E403" t="s">
        <v>5</v>
      </c>
      <c r="F403" s="23">
        <v>0</v>
      </c>
      <c r="G403">
        <v>7.5366810000000006E-2</v>
      </c>
      <c r="H403" s="1"/>
      <c r="I403" s="8"/>
      <c r="J403" s="24">
        <f t="shared" si="16"/>
        <v>-0.54387415371941794</v>
      </c>
      <c r="K403" s="8"/>
      <c r="M403" t="s">
        <v>820</v>
      </c>
      <c r="N403" s="25">
        <v>0</v>
      </c>
      <c r="O403" s="27" t="e">
        <v>#NUM!</v>
      </c>
    </row>
    <row r="404" spans="1:15" ht="24" customHeight="1" x14ac:dyDescent="0.3">
      <c r="A404" t="s">
        <v>4115</v>
      </c>
      <c r="B404" t="s">
        <v>3</v>
      </c>
      <c r="C404" s="25">
        <v>-0.35050183000000001</v>
      </c>
      <c r="D404" t="s">
        <v>4</v>
      </c>
      <c r="E404" t="s">
        <v>5</v>
      </c>
      <c r="F404" s="23">
        <v>0</v>
      </c>
      <c r="G404">
        <v>8.0582690999999998E-2</v>
      </c>
      <c r="H404" s="1"/>
      <c r="I404" s="8"/>
      <c r="J404" s="24">
        <f t="shared" si="16"/>
        <v>0.63844852355623882</v>
      </c>
      <c r="K404" s="8"/>
      <c r="M404" t="s">
        <v>821</v>
      </c>
      <c r="N404" s="25">
        <v>0</v>
      </c>
      <c r="O404" s="27" t="e">
        <v>#NUM!</v>
      </c>
    </row>
    <row r="405" spans="1:15" ht="24" customHeight="1" x14ac:dyDescent="0.3">
      <c r="A405" t="s">
        <v>4116</v>
      </c>
      <c r="B405" t="s">
        <v>3</v>
      </c>
      <c r="C405" s="25">
        <v>4.8436000000000002E-5</v>
      </c>
      <c r="D405" t="s">
        <v>4</v>
      </c>
      <c r="E405" t="s">
        <v>5</v>
      </c>
      <c r="F405" s="23">
        <v>0</v>
      </c>
      <c r="G405">
        <v>8.1857214999999997E-2</v>
      </c>
      <c r="H405" s="1"/>
      <c r="I405" s="8"/>
      <c r="J405" s="24">
        <f t="shared" si="16"/>
        <v>-3.227888694185439</v>
      </c>
      <c r="K405" s="8"/>
      <c r="M405" t="s">
        <v>822</v>
      </c>
      <c r="N405" s="25">
        <v>0</v>
      </c>
      <c r="O405" s="27" t="e">
        <v>#NUM!</v>
      </c>
    </row>
    <row r="406" spans="1:15" ht="24" customHeight="1" x14ac:dyDescent="0.3">
      <c r="A406" t="s">
        <v>4117</v>
      </c>
      <c r="B406" t="s">
        <v>3</v>
      </c>
      <c r="C406" s="25">
        <v>-2.72E-7</v>
      </c>
      <c r="D406" t="s">
        <v>4</v>
      </c>
      <c r="E406" t="s">
        <v>5</v>
      </c>
      <c r="F406" s="23">
        <v>0</v>
      </c>
      <c r="G406">
        <v>8.1857214999999997E-2</v>
      </c>
      <c r="H406" s="1"/>
      <c r="I406" s="8"/>
      <c r="J406" s="24">
        <f t="shared" si="16"/>
        <v>-5.4784880606739375</v>
      </c>
      <c r="K406" s="8"/>
      <c r="M406" t="s">
        <v>823</v>
      </c>
      <c r="N406" s="25">
        <v>0</v>
      </c>
      <c r="O406" s="27" t="e">
        <v>#NUM!</v>
      </c>
    </row>
    <row r="407" spans="1:15" ht="24" customHeight="1" x14ac:dyDescent="0.3">
      <c r="A407" t="s">
        <v>4118</v>
      </c>
      <c r="B407" t="s">
        <v>3</v>
      </c>
      <c r="C407" s="25">
        <v>-1.361E-6</v>
      </c>
      <c r="D407" t="s">
        <v>4</v>
      </c>
      <c r="E407" t="s">
        <v>5</v>
      </c>
      <c r="F407" s="23">
        <v>0</v>
      </c>
      <c r="G407">
        <v>9.9734035999999998E-2</v>
      </c>
      <c r="H407" s="1"/>
      <c r="I407" s="8"/>
      <c r="J407" s="24">
        <f t="shared" si="16"/>
        <v>-4.8649852690606794</v>
      </c>
      <c r="K407" s="8"/>
      <c r="M407" t="s">
        <v>824</v>
      </c>
      <c r="N407" s="25">
        <v>0</v>
      </c>
      <c r="O407" s="27" t="e">
        <v>#NUM!</v>
      </c>
    </row>
    <row r="408" spans="1:15" ht="24" customHeight="1" x14ac:dyDescent="0.3">
      <c r="A408" t="s">
        <v>4119</v>
      </c>
      <c r="B408" t="s">
        <v>3</v>
      </c>
      <c r="C408" s="25">
        <v>-1.860715E-3</v>
      </c>
      <c r="D408" t="s">
        <v>4</v>
      </c>
      <c r="E408" t="s">
        <v>5</v>
      </c>
      <c r="F408" s="23">
        <v>0</v>
      </c>
      <c r="G408">
        <v>0.114366273</v>
      </c>
      <c r="H408" s="1"/>
      <c r="I408" s="8"/>
      <c r="J408" s="24">
        <f t="shared" si="16"/>
        <v>-1.7886181097562894</v>
      </c>
      <c r="K408" s="8"/>
      <c r="M408" t="s">
        <v>825</v>
      </c>
      <c r="N408" s="25">
        <v>0</v>
      </c>
      <c r="O408" s="27" t="e">
        <v>#NUM!</v>
      </c>
    </row>
    <row r="409" spans="1:15" ht="24" customHeight="1" x14ac:dyDescent="0.3">
      <c r="A409" t="s">
        <v>4120</v>
      </c>
      <c r="B409" t="s">
        <v>3</v>
      </c>
      <c r="C409" s="25">
        <v>-7.8507871000000007E-2</v>
      </c>
      <c r="D409" t="s">
        <v>4</v>
      </c>
      <c r="E409" t="s">
        <v>5</v>
      </c>
      <c r="F409" s="23">
        <v>0</v>
      </c>
      <c r="G409">
        <v>0.114367513</v>
      </c>
      <c r="H409" s="1"/>
      <c r="I409" s="8"/>
      <c r="J409" s="24">
        <f t="shared" si="16"/>
        <v>-0.16338947698856104</v>
      </c>
      <c r="K409" s="8"/>
      <c r="M409" t="s">
        <v>826</v>
      </c>
      <c r="N409" s="25">
        <v>0</v>
      </c>
      <c r="O409" s="27" t="e">
        <v>#NUM!</v>
      </c>
    </row>
    <row r="410" spans="1:15" ht="24" customHeight="1" x14ac:dyDescent="0.3">
      <c r="A410" t="s">
        <v>4121</v>
      </c>
      <c r="B410" t="s">
        <v>3</v>
      </c>
      <c r="C410" s="25">
        <v>-2.24766E-4</v>
      </c>
      <c r="D410" t="s">
        <v>4</v>
      </c>
      <c r="E410" t="s">
        <v>5</v>
      </c>
      <c r="F410" s="23">
        <v>0</v>
      </c>
      <c r="G410">
        <v>0.24466410499999999</v>
      </c>
      <c r="H410" s="1"/>
      <c r="I410" s="8"/>
      <c r="J410" s="24">
        <f t="shared" si="16"/>
        <v>-3.0368396412767855</v>
      </c>
      <c r="K410" s="8"/>
      <c r="M410" t="s">
        <v>827</v>
      </c>
      <c r="N410" s="25">
        <v>0</v>
      </c>
      <c r="O410" s="27" t="e">
        <v>#NUM!</v>
      </c>
    </row>
    <row r="411" spans="1:15" ht="24" customHeight="1" x14ac:dyDescent="0.3">
      <c r="A411" t="s">
        <v>4122</v>
      </c>
      <c r="B411" t="s">
        <v>3</v>
      </c>
      <c r="C411" s="25">
        <v>0.29839391100000001</v>
      </c>
      <c r="D411" t="s">
        <v>4</v>
      </c>
      <c r="E411" t="s">
        <v>5</v>
      </c>
      <c r="F411" s="23">
        <v>0</v>
      </c>
      <c r="G411">
        <v>0.25487641999999999</v>
      </c>
      <c r="H411" s="1"/>
      <c r="I411" s="8"/>
      <c r="J411" s="24">
        <f t="shared" si="16"/>
        <v>6.8460298326195948E-2</v>
      </c>
      <c r="K411" s="8"/>
      <c r="M411" t="s">
        <v>828</v>
      </c>
      <c r="N411" s="25">
        <v>0</v>
      </c>
      <c r="O411" s="27" t="e">
        <v>#NUM!</v>
      </c>
    </row>
    <row r="412" spans="1:15" ht="24" customHeight="1" x14ac:dyDescent="0.3">
      <c r="A412" t="s">
        <v>4123</v>
      </c>
      <c r="B412" t="s">
        <v>3</v>
      </c>
      <c r="C412" s="25">
        <v>-0.175366564</v>
      </c>
      <c r="D412" t="s">
        <v>4</v>
      </c>
      <c r="E412" t="s">
        <v>5</v>
      </c>
      <c r="F412" s="23">
        <v>0</v>
      </c>
      <c r="G412">
        <v>0.26028695099999999</v>
      </c>
      <c r="H412" s="1"/>
      <c r="I412" s="8"/>
      <c r="J412" s="24">
        <f t="shared" si="16"/>
        <v>-0.17150560328846537</v>
      </c>
      <c r="K412" s="8"/>
      <c r="M412" t="s">
        <v>829</v>
      </c>
      <c r="N412" s="25">
        <v>0</v>
      </c>
      <c r="O412" s="27" t="e">
        <v>#NUM!</v>
      </c>
    </row>
    <row r="413" spans="1:15" ht="24" customHeight="1" x14ac:dyDescent="0.3">
      <c r="A413" t="s">
        <v>4124</v>
      </c>
      <c r="B413" t="s">
        <v>3</v>
      </c>
      <c r="C413" s="25">
        <v>-1.2337649999999999E-3</v>
      </c>
      <c r="D413" t="s">
        <v>4</v>
      </c>
      <c r="E413" t="s">
        <v>5</v>
      </c>
      <c r="F413" s="23">
        <v>0</v>
      </c>
      <c r="G413">
        <v>0.278823351</v>
      </c>
      <c r="H413" s="1"/>
      <c r="I413" s="8"/>
      <c r="J413" s="24">
        <f t="shared" si="16"/>
        <v>-2.354096696580561</v>
      </c>
      <c r="K413" s="8"/>
      <c r="M413" t="s">
        <v>830</v>
      </c>
      <c r="N413" s="25">
        <v>0</v>
      </c>
      <c r="O413" s="27" t="e">
        <v>#NUM!</v>
      </c>
    </row>
    <row r="414" spans="1:15" ht="24" customHeight="1" x14ac:dyDescent="0.3">
      <c r="A414" t="s">
        <v>4125</v>
      </c>
      <c r="B414" t="s">
        <v>3</v>
      </c>
      <c r="C414" s="25">
        <v>-5.4843207999999997E-2</v>
      </c>
      <c r="D414" t="s">
        <v>4</v>
      </c>
      <c r="E414" t="s">
        <v>5</v>
      </c>
      <c r="F414" s="23">
        <v>0</v>
      </c>
      <c r="G414">
        <v>0.278823351</v>
      </c>
      <c r="H414" s="1"/>
      <c r="I414" s="8"/>
      <c r="J414" s="24">
        <f t="shared" si="16"/>
        <v>-0.70620629190930195</v>
      </c>
      <c r="K414" s="8"/>
      <c r="M414" t="s">
        <v>831</v>
      </c>
      <c r="N414" s="25">
        <v>0</v>
      </c>
      <c r="O414" s="27" t="e">
        <v>#NUM!</v>
      </c>
    </row>
    <row r="415" spans="1:15" ht="24" customHeight="1" x14ac:dyDescent="0.3">
      <c r="A415" t="s">
        <v>4126</v>
      </c>
      <c r="B415" t="s">
        <v>3</v>
      </c>
      <c r="C415" s="25">
        <v>8.0681800000000005E-4</v>
      </c>
      <c r="D415" t="s">
        <v>4</v>
      </c>
      <c r="E415" t="s">
        <v>5</v>
      </c>
      <c r="F415" s="23">
        <v>0</v>
      </c>
      <c r="G415">
        <v>1.0811143E-2</v>
      </c>
      <c r="H415" s="1"/>
      <c r="I415" s="8"/>
      <c r="J415" s="24">
        <f t="shared" si="16"/>
        <v>-1.1270960331399218</v>
      </c>
      <c r="K415" s="8"/>
      <c r="M415" t="s">
        <v>832</v>
      </c>
      <c r="N415" s="25">
        <v>0</v>
      </c>
      <c r="O415" s="27" t="e">
        <v>#NUM!</v>
      </c>
    </row>
    <row r="416" spans="1:15" ht="24" customHeight="1" x14ac:dyDescent="0.3">
      <c r="A416" t="s">
        <v>4127</v>
      </c>
      <c r="B416" t="s">
        <v>3</v>
      </c>
      <c r="C416" s="25">
        <v>2.6361584E-2</v>
      </c>
      <c r="D416" t="s">
        <v>4</v>
      </c>
      <c r="E416" t="s">
        <v>5</v>
      </c>
      <c r="F416" s="23">
        <v>0</v>
      </c>
      <c r="G416">
        <v>1.0811143E-2</v>
      </c>
      <c r="H416" s="1"/>
      <c r="I416" s="8"/>
      <c r="J416" s="24">
        <f t="shared" si="16"/>
        <v>0.3870998905084026</v>
      </c>
      <c r="K416" s="8"/>
      <c r="M416" t="s">
        <v>833</v>
      </c>
      <c r="N416" s="25">
        <v>0</v>
      </c>
      <c r="O416" s="27" t="e">
        <v>#NUM!</v>
      </c>
    </row>
    <row r="417" spans="1:15" ht="24" customHeight="1" x14ac:dyDescent="0.3">
      <c r="A417" t="s">
        <v>4128</v>
      </c>
      <c r="B417" t="s">
        <v>3</v>
      </c>
      <c r="C417" s="25">
        <v>1.905E-6</v>
      </c>
      <c r="D417" t="s">
        <v>4</v>
      </c>
      <c r="E417" t="s">
        <v>5</v>
      </c>
      <c r="F417" s="23">
        <v>0</v>
      </c>
      <c r="G417">
        <v>1.2125342000000001E-2</v>
      </c>
      <c r="H417" s="1"/>
      <c r="I417" s="8"/>
      <c r="J417" s="24">
        <f t="shared" si="16"/>
        <v>-3.8037990168806539</v>
      </c>
      <c r="K417" s="8"/>
      <c r="M417" t="s">
        <v>834</v>
      </c>
      <c r="N417" s="25">
        <v>0</v>
      </c>
      <c r="O417" s="27" t="e">
        <v>#NUM!</v>
      </c>
    </row>
    <row r="418" spans="1:15" ht="24" customHeight="1" x14ac:dyDescent="0.3">
      <c r="A418" t="s">
        <v>4129</v>
      </c>
      <c r="B418" t="s">
        <v>3</v>
      </c>
      <c r="C418" s="25">
        <v>2.4490000000000002E-6</v>
      </c>
      <c r="D418" t="s">
        <v>4</v>
      </c>
      <c r="E418" t="s">
        <v>5</v>
      </c>
      <c r="F418" s="23">
        <v>0</v>
      </c>
      <c r="G418">
        <v>1.4332203999999999E-2</v>
      </c>
      <c r="H418" s="1"/>
      <c r="I418" s="8"/>
      <c r="J418" s="24">
        <f t="shared" si="16"/>
        <v>-3.7673241960218693</v>
      </c>
      <c r="K418" s="8"/>
      <c r="M418" t="s">
        <v>835</v>
      </c>
      <c r="N418" s="25">
        <v>0</v>
      </c>
      <c r="O418" s="27" t="e">
        <v>#NUM!</v>
      </c>
    </row>
    <row r="419" spans="1:15" ht="24" customHeight="1" x14ac:dyDescent="0.3">
      <c r="A419" t="s">
        <v>4130</v>
      </c>
      <c r="B419" t="s">
        <v>3</v>
      </c>
      <c r="C419" s="25">
        <v>2.4490000000000002E-6</v>
      </c>
      <c r="D419" t="s">
        <v>4</v>
      </c>
      <c r="E419" t="s">
        <v>5</v>
      </c>
      <c r="F419" s="23">
        <v>0</v>
      </c>
      <c r="G419">
        <v>1.4333443E-2</v>
      </c>
      <c r="H419" s="1"/>
      <c r="I419" s="8"/>
      <c r="J419" s="24">
        <f t="shared" si="16"/>
        <v>-3.7673617385802785</v>
      </c>
      <c r="K419" s="8"/>
      <c r="M419" t="s">
        <v>836</v>
      </c>
      <c r="N419" s="25">
        <v>0</v>
      </c>
      <c r="O419" s="27" t="e">
        <v>#NUM!</v>
      </c>
    </row>
    <row r="420" spans="1:15" ht="24" customHeight="1" x14ac:dyDescent="0.3">
      <c r="A420" t="s">
        <v>4131</v>
      </c>
      <c r="B420" t="s">
        <v>3</v>
      </c>
      <c r="C420" s="25">
        <v>-6.6640700000000005E-4</v>
      </c>
      <c r="D420" t="s">
        <v>4</v>
      </c>
      <c r="E420" t="s">
        <v>5</v>
      </c>
      <c r="F420" s="23">
        <v>0</v>
      </c>
      <c r="G420">
        <v>1.8360346E-2</v>
      </c>
      <c r="H420" s="1"/>
      <c r="I420" s="8"/>
      <c r="J420" s="24">
        <f t="shared" si="16"/>
        <v>-1.4401413109132142</v>
      </c>
      <c r="K420" s="8"/>
      <c r="M420" t="s">
        <v>837</v>
      </c>
      <c r="N420" s="25">
        <v>0</v>
      </c>
      <c r="O420" s="27" t="e">
        <v>#NUM!</v>
      </c>
    </row>
    <row r="421" spans="1:15" ht="24" customHeight="1" x14ac:dyDescent="0.3">
      <c r="A421" t="s">
        <v>4132</v>
      </c>
      <c r="B421" t="s">
        <v>3</v>
      </c>
      <c r="C421" s="25">
        <v>-2.4530528999999999E-2</v>
      </c>
      <c r="D421" t="s">
        <v>4</v>
      </c>
      <c r="E421" t="s">
        <v>5</v>
      </c>
      <c r="F421" s="23">
        <v>0</v>
      </c>
      <c r="G421">
        <v>1.8361585999999999E-2</v>
      </c>
      <c r="H421" s="1"/>
      <c r="I421" s="8"/>
      <c r="J421" s="24">
        <f t="shared" si="16"/>
        <v>0.12579672275543846</v>
      </c>
      <c r="K421" s="8"/>
      <c r="M421" t="s">
        <v>838</v>
      </c>
      <c r="N421" s="25">
        <v>0</v>
      </c>
      <c r="O421" s="27" t="e">
        <v>#NUM!</v>
      </c>
    </row>
    <row r="422" spans="1:15" ht="24" customHeight="1" x14ac:dyDescent="0.3">
      <c r="A422" t="s">
        <v>4133</v>
      </c>
      <c r="B422" t="s">
        <v>3</v>
      </c>
      <c r="C422" s="25">
        <v>4.8164000000000002E-5</v>
      </c>
      <c r="D422" t="s">
        <v>4</v>
      </c>
      <c r="E422" t="s">
        <v>5</v>
      </c>
      <c r="F422" s="23">
        <v>0</v>
      </c>
      <c r="G422">
        <v>5.4441297E-2</v>
      </c>
      <c r="H422" s="1"/>
      <c r="I422" s="8"/>
      <c r="J422" s="24">
        <f t="shared" ref="J422:J485" si="17">LOG10(ABS(C422/(F422-G422)))</f>
        <v>-3.0532059154886753</v>
      </c>
      <c r="K422" s="8"/>
      <c r="M422" t="s">
        <v>839</v>
      </c>
      <c r="N422" s="25">
        <v>0</v>
      </c>
      <c r="O422" s="27" t="e">
        <v>#NUM!</v>
      </c>
    </row>
    <row r="423" spans="1:15" ht="24" customHeight="1" x14ac:dyDescent="0.3">
      <c r="A423" t="s">
        <v>4134</v>
      </c>
      <c r="B423" t="s">
        <v>3</v>
      </c>
      <c r="C423" s="25">
        <v>-0.266416439</v>
      </c>
      <c r="D423" t="s">
        <v>4</v>
      </c>
      <c r="E423" t="s">
        <v>5</v>
      </c>
      <c r="F423" s="23">
        <v>0</v>
      </c>
      <c r="G423">
        <v>6.3095171000000005E-2</v>
      </c>
      <c r="H423" s="1"/>
      <c r="I423" s="8"/>
      <c r="J423" s="24">
        <f t="shared" si="17"/>
        <v>0.62556489738551058</v>
      </c>
      <c r="K423" s="8"/>
      <c r="M423" t="s">
        <v>840</v>
      </c>
      <c r="N423" s="25">
        <v>0</v>
      </c>
      <c r="O423" s="27" t="e">
        <v>#NUM!</v>
      </c>
    </row>
    <row r="424" spans="1:15" ht="24" customHeight="1" x14ac:dyDescent="0.3">
      <c r="A424" t="s">
        <v>4135</v>
      </c>
      <c r="B424" t="s">
        <v>3</v>
      </c>
      <c r="C424" s="25">
        <v>-3.8099999999999999E-6</v>
      </c>
      <c r="D424" t="s">
        <v>4</v>
      </c>
      <c r="E424" t="s">
        <v>5</v>
      </c>
      <c r="F424" s="23">
        <v>0</v>
      </c>
      <c r="G424">
        <v>6.4520952000000006E-2</v>
      </c>
      <c r="H424" s="1"/>
      <c r="I424" s="8"/>
      <c r="J424" s="24">
        <f t="shared" si="17"/>
        <v>-4.2287757910589203</v>
      </c>
      <c r="K424" s="8"/>
      <c r="M424" t="s">
        <v>841</v>
      </c>
      <c r="N424" s="25">
        <v>0</v>
      </c>
      <c r="O424" s="27" t="e">
        <v>#NUM!</v>
      </c>
    </row>
    <row r="425" spans="1:15" ht="24" customHeight="1" x14ac:dyDescent="0.3">
      <c r="A425" t="s">
        <v>4136</v>
      </c>
      <c r="B425" t="s">
        <v>3</v>
      </c>
      <c r="C425" s="25">
        <v>-5.4419999999999997E-6</v>
      </c>
      <c r="D425" t="s">
        <v>4</v>
      </c>
      <c r="E425" t="s">
        <v>5</v>
      </c>
      <c r="F425" s="23">
        <v>0</v>
      </c>
      <c r="G425">
        <v>6.4520952000000006E-2</v>
      </c>
      <c r="H425" s="1"/>
      <c r="I425" s="8"/>
      <c r="J425" s="24">
        <f t="shared" si="17"/>
        <v>-4.0739422292908003</v>
      </c>
      <c r="K425" s="8"/>
      <c r="M425" t="s">
        <v>842</v>
      </c>
      <c r="N425" s="25">
        <v>0</v>
      </c>
      <c r="O425" s="27" t="e">
        <v>#NUM!</v>
      </c>
    </row>
    <row r="426" spans="1:15" ht="24" customHeight="1" x14ac:dyDescent="0.3">
      <c r="A426" t="s">
        <v>4137</v>
      </c>
      <c r="B426" t="s">
        <v>3</v>
      </c>
      <c r="C426" s="25">
        <v>-2.1056180000000001E-3</v>
      </c>
      <c r="D426" t="s">
        <v>4</v>
      </c>
      <c r="E426" t="s">
        <v>5</v>
      </c>
      <c r="F426" s="23">
        <v>0</v>
      </c>
      <c r="G426">
        <v>7.1612665000000006E-2</v>
      </c>
      <c r="H426" s="1"/>
      <c r="I426" s="8"/>
      <c r="J426" s="24">
        <f t="shared" si="17"/>
        <v>-1.531610251358319</v>
      </c>
      <c r="K426" s="8"/>
      <c r="M426" t="s">
        <v>843</v>
      </c>
      <c r="N426" s="25">
        <v>0</v>
      </c>
      <c r="O426" s="27" t="e">
        <v>#NUM!</v>
      </c>
    </row>
    <row r="427" spans="1:15" ht="24" customHeight="1" x14ac:dyDescent="0.3">
      <c r="A427" t="s">
        <v>4138</v>
      </c>
      <c r="B427" t="s">
        <v>3</v>
      </c>
      <c r="C427" s="25">
        <v>6.8150942000000006E-2</v>
      </c>
      <c r="D427" t="s">
        <v>4</v>
      </c>
      <c r="E427" t="s">
        <v>5</v>
      </c>
      <c r="F427" s="23">
        <v>0</v>
      </c>
      <c r="G427">
        <v>7.1612665000000006E-2</v>
      </c>
      <c r="H427" s="1"/>
      <c r="I427" s="8"/>
      <c r="J427" s="24">
        <f t="shared" si="17"/>
        <v>-2.1517972756939095E-2</v>
      </c>
      <c r="K427" s="8"/>
      <c r="M427" t="s">
        <v>844</v>
      </c>
      <c r="N427" s="25">
        <v>0</v>
      </c>
      <c r="O427" s="27" t="e">
        <v>#NUM!</v>
      </c>
    </row>
    <row r="428" spans="1:15" ht="24" customHeight="1" x14ac:dyDescent="0.3">
      <c r="A428" t="s">
        <v>4139</v>
      </c>
      <c r="B428" t="s">
        <v>3</v>
      </c>
      <c r="C428" s="25">
        <v>-1.2517000000000001E-5</v>
      </c>
      <c r="D428" t="s">
        <v>4</v>
      </c>
      <c r="E428" t="s">
        <v>5</v>
      </c>
      <c r="F428" s="23">
        <v>0</v>
      </c>
      <c r="G428">
        <v>7.4644001000000001E-2</v>
      </c>
      <c r="H428" s="1"/>
      <c r="I428" s="8"/>
      <c r="J428" s="24">
        <f t="shared" si="17"/>
        <v>-3.775494657789344</v>
      </c>
      <c r="K428" s="8"/>
      <c r="M428" t="s">
        <v>845</v>
      </c>
      <c r="N428" s="25">
        <v>0</v>
      </c>
      <c r="O428" s="27" t="e">
        <v>#NUM!</v>
      </c>
    </row>
    <row r="429" spans="1:15" ht="24" customHeight="1" x14ac:dyDescent="0.3">
      <c r="A429" t="s">
        <v>4140</v>
      </c>
      <c r="B429" t="s">
        <v>3</v>
      </c>
      <c r="C429" s="25">
        <v>-6.0817499999999997E-4</v>
      </c>
      <c r="D429" t="s">
        <v>4</v>
      </c>
      <c r="E429" t="s">
        <v>5</v>
      </c>
      <c r="F429" s="23">
        <v>0</v>
      </c>
      <c r="G429">
        <v>7.5366810000000006E-2</v>
      </c>
      <c r="H429" s="1"/>
      <c r="I429" s="8"/>
      <c r="J429" s="24">
        <f t="shared" si="17"/>
        <v>-2.0931515697618703</v>
      </c>
      <c r="K429" s="8"/>
      <c r="M429" t="s">
        <v>846</v>
      </c>
      <c r="N429" s="25">
        <v>0</v>
      </c>
      <c r="O429" s="27" t="e">
        <v>#NUM!</v>
      </c>
    </row>
    <row r="430" spans="1:15" ht="24" customHeight="1" x14ac:dyDescent="0.3">
      <c r="A430" t="s">
        <v>4141</v>
      </c>
      <c r="B430" t="s">
        <v>3</v>
      </c>
      <c r="C430" s="25">
        <v>-2.1536186999999998E-2</v>
      </c>
      <c r="D430" t="s">
        <v>4</v>
      </c>
      <c r="E430" t="s">
        <v>5</v>
      </c>
      <c r="F430" s="23">
        <v>0</v>
      </c>
      <c r="G430">
        <v>7.5366810000000006E-2</v>
      </c>
      <c r="H430" s="1"/>
      <c r="I430" s="8"/>
      <c r="J430" s="24">
        <f t="shared" si="17"/>
        <v>-0.54401132000673813</v>
      </c>
      <c r="K430" s="8"/>
      <c r="M430" t="s">
        <v>847</v>
      </c>
      <c r="N430" s="25">
        <v>0</v>
      </c>
      <c r="O430" s="27" t="e">
        <v>#NUM!</v>
      </c>
    </row>
    <row r="431" spans="1:15" ht="24" customHeight="1" x14ac:dyDescent="0.3">
      <c r="A431" t="s">
        <v>4142</v>
      </c>
      <c r="B431" t="s">
        <v>3</v>
      </c>
      <c r="C431" s="25">
        <v>-0.35049856499999998</v>
      </c>
      <c r="D431" t="s">
        <v>4</v>
      </c>
      <c r="E431" t="s">
        <v>5</v>
      </c>
      <c r="F431" s="23">
        <v>0</v>
      </c>
      <c r="G431">
        <v>8.0582690999999998E-2</v>
      </c>
      <c r="H431" s="1"/>
      <c r="I431" s="8"/>
      <c r="J431" s="24">
        <f t="shared" si="17"/>
        <v>0.63844447799080539</v>
      </c>
      <c r="K431" s="8"/>
      <c r="M431" t="s">
        <v>848</v>
      </c>
      <c r="N431" s="25">
        <v>0</v>
      </c>
      <c r="O431" s="27" t="e">
        <v>#NUM!</v>
      </c>
    </row>
    <row r="432" spans="1:15" ht="24" customHeight="1" x14ac:dyDescent="0.3">
      <c r="A432" t="s">
        <v>4143</v>
      </c>
      <c r="B432" t="s">
        <v>3</v>
      </c>
      <c r="C432" s="25">
        <v>5.0340999999999998E-5</v>
      </c>
      <c r="D432" t="s">
        <v>4</v>
      </c>
      <c r="E432" t="s">
        <v>5</v>
      </c>
      <c r="F432" s="23">
        <v>0</v>
      </c>
      <c r="G432">
        <v>8.1857214999999997E-2</v>
      </c>
      <c r="H432" s="1"/>
      <c r="I432" s="8"/>
      <c r="J432" s="24">
        <f t="shared" si="17"/>
        <v>-3.2111351263569694</v>
      </c>
      <c r="K432" s="8"/>
      <c r="M432" t="s">
        <v>849</v>
      </c>
      <c r="N432" s="25">
        <v>0</v>
      </c>
      <c r="O432" s="27" t="e">
        <v>#NUM!</v>
      </c>
    </row>
    <row r="433" spans="1:15" ht="24" customHeight="1" x14ac:dyDescent="0.3">
      <c r="A433" t="s">
        <v>4144</v>
      </c>
      <c r="B433" t="s">
        <v>3</v>
      </c>
      <c r="C433" s="25">
        <v>5.44E-7</v>
      </c>
      <c r="D433" t="s">
        <v>4</v>
      </c>
      <c r="E433" t="s">
        <v>5</v>
      </c>
      <c r="F433" s="23">
        <v>0</v>
      </c>
      <c r="G433">
        <v>8.1857214999999997E-2</v>
      </c>
      <c r="H433" s="1"/>
      <c r="I433" s="8"/>
      <c r="J433" s="24">
        <f t="shared" si="17"/>
        <v>-5.1774580650099562</v>
      </c>
      <c r="K433" s="8"/>
      <c r="M433" t="s">
        <v>850</v>
      </c>
      <c r="N433" s="25">
        <v>0</v>
      </c>
      <c r="O433" s="27" t="e">
        <v>#NUM!</v>
      </c>
    </row>
    <row r="434" spans="1:15" ht="24" customHeight="1" x14ac:dyDescent="0.3">
      <c r="A434" t="s">
        <v>4145</v>
      </c>
      <c r="B434" t="s">
        <v>3</v>
      </c>
      <c r="C434" s="25">
        <v>-2.4490000000000002E-6</v>
      </c>
      <c r="D434" t="s">
        <v>4</v>
      </c>
      <c r="E434" t="s">
        <v>5</v>
      </c>
      <c r="F434" s="23">
        <v>0</v>
      </c>
      <c r="G434">
        <v>9.9734035999999998E-2</v>
      </c>
      <c r="H434" s="1"/>
      <c r="I434" s="8"/>
      <c r="J434" s="24">
        <f t="shared" si="17"/>
        <v>-4.6098546091393002</v>
      </c>
      <c r="K434" s="8"/>
      <c r="M434" t="s">
        <v>851</v>
      </c>
      <c r="N434" s="25">
        <v>0</v>
      </c>
      <c r="O434" s="27" t="e">
        <v>#NUM!</v>
      </c>
    </row>
    <row r="435" spans="1:15" ht="24" customHeight="1" x14ac:dyDescent="0.3">
      <c r="A435" t="s">
        <v>4146</v>
      </c>
      <c r="B435" t="s">
        <v>3</v>
      </c>
      <c r="C435" s="25">
        <v>1.863436E-3</v>
      </c>
      <c r="D435" t="s">
        <v>4</v>
      </c>
      <c r="E435" t="s">
        <v>5</v>
      </c>
      <c r="F435" s="23">
        <v>0</v>
      </c>
      <c r="G435">
        <v>0.114366273</v>
      </c>
      <c r="H435" s="1"/>
      <c r="I435" s="8"/>
      <c r="J435" s="24">
        <f t="shared" si="17"/>
        <v>-1.7879834869950013</v>
      </c>
      <c r="K435" s="8"/>
      <c r="M435" t="s">
        <v>852</v>
      </c>
      <c r="N435" s="25">
        <v>0</v>
      </c>
      <c r="O435" s="27" t="e">
        <v>#NUM!</v>
      </c>
    </row>
    <row r="436" spans="1:15" ht="24" customHeight="1" x14ac:dyDescent="0.3">
      <c r="A436" t="s">
        <v>4147</v>
      </c>
      <c r="B436" t="s">
        <v>3</v>
      </c>
      <c r="C436" s="25">
        <v>7.8441203000000001E-2</v>
      </c>
      <c r="D436" t="s">
        <v>4</v>
      </c>
      <c r="E436" t="s">
        <v>5</v>
      </c>
      <c r="F436" s="23">
        <v>0</v>
      </c>
      <c r="G436">
        <v>0.114367513</v>
      </c>
      <c r="H436" s="1"/>
      <c r="I436" s="8"/>
      <c r="J436" s="24">
        <f t="shared" si="17"/>
        <v>-0.16375843165038884</v>
      </c>
      <c r="K436" s="8"/>
      <c r="M436" t="s">
        <v>853</v>
      </c>
      <c r="N436" s="25">
        <v>0</v>
      </c>
      <c r="O436" s="27" t="e">
        <v>#NUM!</v>
      </c>
    </row>
    <row r="437" spans="1:15" ht="24" customHeight="1" x14ac:dyDescent="0.3">
      <c r="A437" t="s">
        <v>4148</v>
      </c>
      <c r="B437" t="s">
        <v>3</v>
      </c>
      <c r="C437" s="25">
        <v>-2.23134E-4</v>
      </c>
      <c r="D437" t="s">
        <v>4</v>
      </c>
      <c r="E437" t="s">
        <v>5</v>
      </c>
      <c r="F437" s="23">
        <v>0</v>
      </c>
      <c r="G437">
        <v>0.24466410499999999</v>
      </c>
      <c r="H437" s="1"/>
      <c r="I437" s="8"/>
      <c r="J437" s="24">
        <f t="shared" si="17"/>
        <v>-3.0400045072339514</v>
      </c>
      <c r="K437" s="8"/>
      <c r="M437" t="s">
        <v>854</v>
      </c>
      <c r="N437" s="25">
        <v>0</v>
      </c>
      <c r="O437" s="27" t="e">
        <v>#NUM!</v>
      </c>
    </row>
    <row r="438" spans="1:15" ht="24" customHeight="1" x14ac:dyDescent="0.3">
      <c r="A438" t="s">
        <v>4149</v>
      </c>
      <c r="B438" t="s">
        <v>3</v>
      </c>
      <c r="C438" s="25">
        <v>0.29838765299999997</v>
      </c>
      <c r="D438" t="s">
        <v>4</v>
      </c>
      <c r="E438" t="s">
        <v>5</v>
      </c>
      <c r="F438" s="23">
        <v>0</v>
      </c>
      <c r="G438">
        <v>0.25487641999999999</v>
      </c>
      <c r="H438" s="1"/>
      <c r="I438" s="8"/>
      <c r="J438" s="24">
        <f t="shared" si="17"/>
        <v>6.8451190086157007E-2</v>
      </c>
      <c r="K438" s="8"/>
      <c r="M438" t="s">
        <v>855</v>
      </c>
      <c r="N438" s="25">
        <v>0</v>
      </c>
      <c r="O438" s="27" t="e">
        <v>#NUM!</v>
      </c>
    </row>
    <row r="439" spans="1:15" ht="24" customHeight="1" x14ac:dyDescent="0.3">
      <c r="A439" t="s">
        <v>4150</v>
      </c>
      <c r="B439" t="s">
        <v>3</v>
      </c>
      <c r="C439" s="25">
        <v>-0.17536384199999999</v>
      </c>
      <c r="D439" t="s">
        <v>4</v>
      </c>
      <c r="E439" t="s">
        <v>5</v>
      </c>
      <c r="F439" s="23">
        <v>0</v>
      </c>
      <c r="G439">
        <v>0.26028695099999999</v>
      </c>
      <c r="H439" s="1"/>
      <c r="I439" s="8"/>
      <c r="J439" s="24">
        <f t="shared" si="17"/>
        <v>-0.17151234436115001</v>
      </c>
      <c r="K439" s="8"/>
      <c r="M439" t="s">
        <v>856</v>
      </c>
      <c r="N439" s="25">
        <v>0</v>
      </c>
      <c r="O439" s="27" t="e">
        <v>#NUM!</v>
      </c>
    </row>
    <row r="440" spans="1:15" ht="24" customHeight="1" x14ac:dyDescent="0.3">
      <c r="A440" t="s">
        <v>4151</v>
      </c>
      <c r="B440" t="s">
        <v>3</v>
      </c>
      <c r="C440" s="25">
        <v>1.6803040000000001E-3</v>
      </c>
      <c r="D440" t="s">
        <v>4</v>
      </c>
      <c r="E440" t="s">
        <v>5</v>
      </c>
      <c r="F440" s="23">
        <v>0</v>
      </c>
      <c r="G440">
        <v>0.278823351</v>
      </c>
      <c r="H440" s="1"/>
      <c r="I440" s="8"/>
      <c r="J440" s="24">
        <f t="shared" si="17"/>
        <v>-2.2199412811651906</v>
      </c>
      <c r="K440" s="8"/>
      <c r="M440" t="s">
        <v>857</v>
      </c>
      <c r="N440" s="25">
        <v>0</v>
      </c>
      <c r="O440" s="27" t="e">
        <v>#NUM!</v>
      </c>
    </row>
    <row r="441" spans="1:15" ht="24" customHeight="1" x14ac:dyDescent="0.3">
      <c r="A441" t="s">
        <v>4152</v>
      </c>
      <c r="B441" t="s">
        <v>3</v>
      </c>
      <c r="C441" s="25">
        <v>5.4830691000000001E-2</v>
      </c>
      <c r="D441" t="s">
        <v>4</v>
      </c>
      <c r="E441" t="s">
        <v>5</v>
      </c>
      <c r="F441" s="23">
        <v>0</v>
      </c>
      <c r="G441">
        <v>0.278823351</v>
      </c>
      <c r="H441" s="1"/>
      <c r="I441" s="8"/>
      <c r="J441" s="24">
        <f t="shared" si="17"/>
        <v>-0.70630542331801716</v>
      </c>
      <c r="K441" s="8"/>
      <c r="M441" t="s">
        <v>858</v>
      </c>
      <c r="N441" s="25">
        <v>0</v>
      </c>
      <c r="O441" s="27" t="e">
        <v>#NUM!</v>
      </c>
    </row>
    <row r="442" spans="1:15" ht="24" customHeight="1" x14ac:dyDescent="0.3">
      <c r="A442" t="s">
        <v>4153</v>
      </c>
      <c r="B442" t="s">
        <v>3</v>
      </c>
      <c r="C442" s="25">
        <v>-1.564873E-2</v>
      </c>
      <c r="D442" t="s">
        <v>4</v>
      </c>
      <c r="E442" t="s">
        <v>5</v>
      </c>
      <c r="F442" s="23">
        <v>0</v>
      </c>
      <c r="G442">
        <v>1.0811143E-2</v>
      </c>
      <c r="H442" s="1"/>
      <c r="I442" s="8"/>
      <c r="J442" s="24">
        <f t="shared" si="17"/>
        <v>0.16060748554617876</v>
      </c>
      <c r="K442" s="8"/>
      <c r="M442" t="s">
        <v>860</v>
      </c>
      <c r="N442" s="25">
        <v>0</v>
      </c>
      <c r="O442" s="27" t="e">
        <v>#NUM!</v>
      </c>
    </row>
    <row r="443" spans="1:15" ht="24" customHeight="1" x14ac:dyDescent="0.3">
      <c r="A443" t="s">
        <v>4154</v>
      </c>
      <c r="B443" t="s">
        <v>3</v>
      </c>
      <c r="C443" s="25">
        <v>-6.3898073E-2</v>
      </c>
      <c r="D443" t="s">
        <v>4</v>
      </c>
      <c r="E443" t="s">
        <v>5</v>
      </c>
      <c r="F443" s="23">
        <v>0</v>
      </c>
      <c r="G443">
        <v>1.0811143E-2</v>
      </c>
      <c r="H443" s="1"/>
      <c r="I443" s="8"/>
      <c r="J443" s="24">
        <f t="shared" si="17"/>
        <v>0.77161614932211631</v>
      </c>
      <c r="K443" s="8"/>
      <c r="M443" t="s">
        <v>861</v>
      </c>
      <c r="N443" s="25">
        <v>0</v>
      </c>
      <c r="O443" s="27" t="e">
        <v>#NUM!</v>
      </c>
    </row>
    <row r="444" spans="1:15" ht="24" customHeight="1" x14ac:dyDescent="0.3">
      <c r="A444" t="s">
        <v>4155</v>
      </c>
      <c r="B444" t="s">
        <v>3</v>
      </c>
      <c r="C444" s="25">
        <v>-2.1769000000000001E-5</v>
      </c>
      <c r="D444" t="s">
        <v>4</v>
      </c>
      <c r="E444" t="s">
        <v>5</v>
      </c>
      <c r="F444" s="23">
        <v>0</v>
      </c>
      <c r="G444">
        <v>1.2125342000000001E-2</v>
      </c>
      <c r="H444" s="1"/>
      <c r="I444" s="8"/>
      <c r="J444" s="24">
        <f t="shared" si="17"/>
        <v>-2.7458555175276707</v>
      </c>
      <c r="K444" s="8"/>
      <c r="M444" t="s">
        <v>862</v>
      </c>
      <c r="N444" s="25">
        <v>0</v>
      </c>
      <c r="O444" s="27" t="e">
        <v>#NUM!</v>
      </c>
    </row>
    <row r="445" spans="1:15" ht="24" customHeight="1" x14ac:dyDescent="0.3">
      <c r="A445" t="s">
        <v>4156</v>
      </c>
      <c r="B445" t="s">
        <v>3</v>
      </c>
      <c r="C445" s="25">
        <v>5.4419999999999997E-6</v>
      </c>
      <c r="D445" t="s">
        <v>4</v>
      </c>
      <c r="E445" t="s">
        <v>5</v>
      </c>
      <c r="F445" s="23">
        <v>0</v>
      </c>
      <c r="G445">
        <v>1.4332203999999999E-2</v>
      </c>
      <c r="H445" s="1"/>
      <c r="I445" s="8"/>
      <c r="J445" s="24">
        <f t="shared" si="17"/>
        <v>-3.4205544437028448</v>
      </c>
      <c r="K445" s="8"/>
      <c r="M445" t="s">
        <v>863</v>
      </c>
      <c r="N445" s="25">
        <v>0</v>
      </c>
      <c r="O445" s="27" t="e">
        <v>#NUM!</v>
      </c>
    </row>
    <row r="446" spans="1:15" ht="24" customHeight="1" x14ac:dyDescent="0.3">
      <c r="A446" t="s">
        <v>4157</v>
      </c>
      <c r="B446" t="s">
        <v>3</v>
      </c>
      <c r="C446" s="25">
        <v>-7.075E-6</v>
      </c>
      <c r="D446" t="s">
        <v>4</v>
      </c>
      <c r="E446" t="s">
        <v>5</v>
      </c>
      <c r="F446" s="23">
        <v>0</v>
      </c>
      <c r="G446">
        <v>1.4333443E-2</v>
      </c>
      <c r="H446" s="1"/>
      <c r="I446" s="8"/>
      <c r="J446" s="24">
        <f t="shared" si="17"/>
        <v>-3.3066240795086648</v>
      </c>
      <c r="K446" s="8"/>
      <c r="M446" t="s">
        <v>864</v>
      </c>
      <c r="N446" s="25">
        <v>0</v>
      </c>
      <c r="O446" s="27" t="e">
        <v>#NUM!</v>
      </c>
    </row>
    <row r="447" spans="1:15" ht="24" customHeight="1" x14ac:dyDescent="0.3">
      <c r="A447" t="s">
        <v>4158</v>
      </c>
      <c r="B447" t="s">
        <v>3</v>
      </c>
      <c r="C447" s="25">
        <v>-1.0827142E-2</v>
      </c>
      <c r="D447" t="s">
        <v>4</v>
      </c>
      <c r="E447" t="s">
        <v>5</v>
      </c>
      <c r="F447" s="23">
        <v>0</v>
      </c>
      <c r="G447">
        <v>1.8360346E-2</v>
      </c>
      <c r="H447" s="1"/>
      <c r="I447" s="8"/>
      <c r="J447" s="24">
        <f t="shared" si="17"/>
        <v>-0.22936702853462759</v>
      </c>
      <c r="K447" s="8"/>
      <c r="M447" t="s">
        <v>865</v>
      </c>
      <c r="N447" s="25">
        <v>0</v>
      </c>
      <c r="O447" s="27" t="e">
        <v>#NUM!</v>
      </c>
    </row>
    <row r="448" spans="1:15" ht="24" customHeight="1" x14ac:dyDescent="0.3">
      <c r="A448" t="s">
        <v>4159</v>
      </c>
      <c r="B448" t="s">
        <v>3</v>
      </c>
      <c r="C448" s="25">
        <v>-4.5040302999999997E-2</v>
      </c>
      <c r="D448" t="s">
        <v>4</v>
      </c>
      <c r="E448" t="s">
        <v>5</v>
      </c>
      <c r="F448" s="23">
        <v>0</v>
      </c>
      <c r="G448">
        <v>1.8361585999999999E-2</v>
      </c>
      <c r="H448" s="1"/>
      <c r="I448" s="8"/>
      <c r="J448" s="24">
        <f t="shared" si="17"/>
        <v>0.38969111238870291</v>
      </c>
      <c r="K448" s="8"/>
      <c r="M448" t="s">
        <v>866</v>
      </c>
      <c r="N448" s="25">
        <v>0</v>
      </c>
      <c r="O448" s="27" t="e">
        <v>#NUM!</v>
      </c>
    </row>
    <row r="449" spans="1:15" ht="24" customHeight="1" x14ac:dyDescent="0.3">
      <c r="A449" t="s">
        <v>4160</v>
      </c>
      <c r="B449" t="s">
        <v>3</v>
      </c>
      <c r="C449" s="25">
        <v>8.7892999999999993E-5</v>
      </c>
      <c r="D449" t="s">
        <v>4</v>
      </c>
      <c r="E449" t="s">
        <v>5</v>
      </c>
      <c r="F449" s="23">
        <v>0</v>
      </c>
      <c r="G449">
        <v>5.4441297E-2</v>
      </c>
      <c r="H449" s="1"/>
      <c r="I449" s="8"/>
      <c r="J449" s="24">
        <f t="shared" si="17"/>
        <v>-2.7919741749678653</v>
      </c>
      <c r="K449" s="8"/>
      <c r="M449" t="s">
        <v>867</v>
      </c>
      <c r="N449" s="25">
        <v>0</v>
      </c>
      <c r="O449" s="27" t="e">
        <v>#NUM!</v>
      </c>
    </row>
    <row r="450" spans="1:15" ht="24" customHeight="1" x14ac:dyDescent="0.3">
      <c r="A450" t="s">
        <v>4161</v>
      </c>
      <c r="B450" t="s">
        <v>3</v>
      </c>
      <c r="C450" s="25">
        <v>-0.243880505</v>
      </c>
      <c r="D450" t="s">
        <v>4</v>
      </c>
      <c r="E450" t="s">
        <v>5</v>
      </c>
      <c r="F450" s="23">
        <v>0</v>
      </c>
      <c r="G450">
        <v>6.3095171000000005E-2</v>
      </c>
      <c r="H450" s="1"/>
      <c r="I450" s="8"/>
      <c r="J450" s="24">
        <f t="shared" si="17"/>
        <v>0.58718096392686214</v>
      </c>
      <c r="K450" s="8"/>
      <c r="M450" t="s">
        <v>868</v>
      </c>
      <c r="N450" s="25">
        <v>0</v>
      </c>
      <c r="O450" s="27" t="e">
        <v>#NUM!</v>
      </c>
    </row>
    <row r="451" spans="1:15" ht="24" customHeight="1" x14ac:dyDescent="0.3">
      <c r="A451" t="s">
        <v>4162</v>
      </c>
      <c r="B451" t="s">
        <v>3</v>
      </c>
      <c r="C451" s="25">
        <v>-4.0820000000000001E-6</v>
      </c>
      <c r="D451" t="s">
        <v>4</v>
      </c>
      <c r="E451" t="s">
        <v>5</v>
      </c>
      <c r="F451" s="23">
        <v>0</v>
      </c>
      <c r="G451">
        <v>6.4520952000000006E-2</v>
      </c>
      <c r="H451" s="1"/>
      <c r="I451" s="8"/>
      <c r="J451" s="24">
        <f t="shared" si="17"/>
        <v>-4.198827766354488</v>
      </c>
      <c r="K451" s="8"/>
      <c r="M451" t="s">
        <v>869</v>
      </c>
      <c r="N451" s="25">
        <v>0</v>
      </c>
      <c r="O451" s="27" t="e">
        <v>#NUM!</v>
      </c>
    </row>
    <row r="452" spans="1:15" ht="24" customHeight="1" x14ac:dyDescent="0.3">
      <c r="A452" t="s">
        <v>4163</v>
      </c>
      <c r="B452" t="s">
        <v>3</v>
      </c>
      <c r="C452" s="25">
        <v>-6.5309999999999998E-6</v>
      </c>
      <c r="D452" t="s">
        <v>4</v>
      </c>
      <c r="E452" t="s">
        <v>5</v>
      </c>
      <c r="F452" s="23">
        <v>0</v>
      </c>
      <c r="G452">
        <v>6.4520952000000006E-2</v>
      </c>
      <c r="H452" s="1"/>
      <c r="I452" s="8"/>
      <c r="J452" s="24">
        <f t="shared" si="17"/>
        <v>-3.9947210829737827</v>
      </c>
      <c r="K452" s="8"/>
      <c r="M452" t="s">
        <v>870</v>
      </c>
      <c r="N452" s="25">
        <v>0</v>
      </c>
      <c r="O452" s="27" t="e">
        <v>#NUM!</v>
      </c>
    </row>
    <row r="453" spans="1:15" ht="24" customHeight="1" x14ac:dyDescent="0.3">
      <c r="A453" t="s">
        <v>4164</v>
      </c>
      <c r="B453" t="s">
        <v>3</v>
      </c>
      <c r="C453" s="25">
        <v>-6.8755040000000002E-3</v>
      </c>
      <c r="D453" t="s">
        <v>4</v>
      </c>
      <c r="E453" t="s">
        <v>5</v>
      </c>
      <c r="F453" s="23">
        <v>0</v>
      </c>
      <c r="G453">
        <v>7.1612665000000006E-2</v>
      </c>
      <c r="H453" s="1"/>
      <c r="I453" s="8"/>
      <c r="J453" s="24">
        <f t="shared" si="17"/>
        <v>-1.0176852968310974</v>
      </c>
      <c r="K453" s="8"/>
      <c r="M453" t="s">
        <v>871</v>
      </c>
      <c r="N453" s="25">
        <v>0</v>
      </c>
      <c r="O453" s="27" t="e">
        <v>#NUM!</v>
      </c>
    </row>
    <row r="454" spans="1:15" ht="24" customHeight="1" x14ac:dyDescent="0.3">
      <c r="A454" t="s">
        <v>4165</v>
      </c>
      <c r="B454" t="s">
        <v>3</v>
      </c>
      <c r="C454" s="25">
        <v>2.8052227999999998E-2</v>
      </c>
      <c r="D454" t="s">
        <v>4</v>
      </c>
      <c r="E454" t="s">
        <v>5</v>
      </c>
      <c r="F454" s="23">
        <v>0</v>
      </c>
      <c r="G454">
        <v>7.1612665000000006E-2</v>
      </c>
      <c r="H454" s="1"/>
      <c r="I454" s="8"/>
      <c r="J454" s="24">
        <f t="shared" si="17"/>
        <v>-0.40702247584520979</v>
      </c>
      <c r="K454" s="8"/>
      <c r="M454" t="s">
        <v>872</v>
      </c>
      <c r="N454" s="25">
        <v>0</v>
      </c>
      <c r="O454" s="27" t="e">
        <v>#NUM!</v>
      </c>
    </row>
    <row r="455" spans="1:15" ht="24" customHeight="1" x14ac:dyDescent="0.3">
      <c r="A455" t="s">
        <v>4166</v>
      </c>
      <c r="B455" t="s">
        <v>3</v>
      </c>
      <c r="C455" s="25">
        <v>3.5379999999999998E-6</v>
      </c>
      <c r="D455" t="s">
        <v>4</v>
      </c>
      <c r="E455" t="s">
        <v>5</v>
      </c>
      <c r="F455" s="23">
        <v>0</v>
      </c>
      <c r="G455">
        <v>7.4644001000000001E-2</v>
      </c>
      <c r="H455" s="1"/>
      <c r="I455" s="8"/>
      <c r="J455" s="24">
        <f t="shared" si="17"/>
        <v>-4.3242370814473263</v>
      </c>
      <c r="K455" s="8"/>
      <c r="M455" t="s">
        <v>873</v>
      </c>
      <c r="N455" s="25">
        <v>0</v>
      </c>
      <c r="O455" s="27" t="e">
        <v>#NUM!</v>
      </c>
    </row>
    <row r="456" spans="1:15" ht="24" customHeight="1" x14ac:dyDescent="0.3">
      <c r="A456" t="s">
        <v>4167</v>
      </c>
      <c r="B456" t="s">
        <v>3</v>
      </c>
      <c r="C456" s="25">
        <v>-3.8452696000000001E-2</v>
      </c>
      <c r="D456" t="s">
        <v>4</v>
      </c>
      <c r="E456" t="s">
        <v>5</v>
      </c>
      <c r="F456" s="23">
        <v>0</v>
      </c>
      <c r="G456">
        <v>7.5366810000000006E-2</v>
      </c>
      <c r="H456" s="1"/>
      <c r="I456" s="8"/>
      <c r="J456" s="24">
        <f t="shared" si="17"/>
        <v>-0.29225333906060513</v>
      </c>
      <c r="K456" s="8"/>
      <c r="M456" t="s">
        <v>874</v>
      </c>
      <c r="N456" s="25">
        <v>0</v>
      </c>
      <c r="O456" s="27" t="e">
        <v>#NUM!</v>
      </c>
    </row>
    <row r="457" spans="1:15" ht="24" customHeight="1" x14ac:dyDescent="0.3">
      <c r="A457" t="s">
        <v>4168</v>
      </c>
      <c r="B457" t="s">
        <v>3</v>
      </c>
      <c r="C457" s="25">
        <v>-0.15897931700000001</v>
      </c>
      <c r="D457" t="s">
        <v>4</v>
      </c>
      <c r="E457" t="s">
        <v>5</v>
      </c>
      <c r="F457" s="23">
        <v>0</v>
      </c>
      <c r="G457">
        <v>7.5366810000000006E-2</v>
      </c>
      <c r="H457" s="1"/>
      <c r="I457" s="8"/>
      <c r="J457" s="24">
        <f t="shared" si="17"/>
        <v>0.32416049328276725</v>
      </c>
      <c r="K457" s="8"/>
      <c r="M457" t="s">
        <v>875</v>
      </c>
      <c r="N457" s="25">
        <v>0</v>
      </c>
      <c r="O457" s="27" t="e">
        <v>#NUM!</v>
      </c>
    </row>
    <row r="458" spans="1:15" ht="24" customHeight="1" x14ac:dyDescent="0.3">
      <c r="A458" t="s">
        <v>4169</v>
      </c>
      <c r="B458" t="s">
        <v>3</v>
      </c>
      <c r="C458" s="25">
        <v>-0.29238481900000002</v>
      </c>
      <c r="D458" t="s">
        <v>4</v>
      </c>
      <c r="E458" t="s">
        <v>5</v>
      </c>
      <c r="F458" s="23">
        <v>0</v>
      </c>
      <c r="G458">
        <v>8.0582690999999998E-2</v>
      </c>
      <c r="H458" s="1"/>
      <c r="I458" s="8"/>
      <c r="J458" s="24">
        <f t="shared" si="17"/>
        <v>0.55971305349601252</v>
      </c>
      <c r="K458" s="8"/>
      <c r="M458" t="s">
        <v>876</v>
      </c>
      <c r="N458" s="25">
        <v>0</v>
      </c>
      <c r="O458" s="27" t="e">
        <v>#NUM!</v>
      </c>
    </row>
    <row r="459" spans="1:15" ht="24" customHeight="1" x14ac:dyDescent="0.3">
      <c r="A459" t="s">
        <v>4170</v>
      </c>
      <c r="B459" t="s">
        <v>3</v>
      </c>
      <c r="C459" s="25">
        <v>1.7960000000000001E-5</v>
      </c>
      <c r="D459" t="s">
        <v>4</v>
      </c>
      <c r="E459" t="s">
        <v>5</v>
      </c>
      <c r="F459" s="23">
        <v>0</v>
      </c>
      <c r="G459">
        <v>8.1857214999999997E-2</v>
      </c>
      <c r="H459" s="1"/>
      <c r="I459" s="8"/>
      <c r="J459" s="24">
        <f t="shared" si="17"/>
        <v>-3.6587506323768504</v>
      </c>
      <c r="K459" s="8"/>
      <c r="M459" t="s">
        <v>877</v>
      </c>
      <c r="N459" s="25">
        <v>0</v>
      </c>
      <c r="O459" s="27" t="e">
        <v>#NUM!</v>
      </c>
    </row>
    <row r="460" spans="1:15" ht="24" customHeight="1" x14ac:dyDescent="0.3">
      <c r="A460" t="s">
        <v>4171</v>
      </c>
      <c r="B460" t="s">
        <v>3</v>
      </c>
      <c r="C460" s="25">
        <v>-2.72E-7</v>
      </c>
      <c r="D460" t="s">
        <v>4</v>
      </c>
      <c r="E460" t="s">
        <v>5</v>
      </c>
      <c r="F460" s="23">
        <v>0</v>
      </c>
      <c r="G460">
        <v>8.1857214999999997E-2</v>
      </c>
      <c r="H460" s="1"/>
      <c r="I460" s="8"/>
      <c r="J460" s="24">
        <f t="shared" si="17"/>
        <v>-5.4784880606739375</v>
      </c>
      <c r="K460" s="8"/>
      <c r="M460" t="s">
        <v>878</v>
      </c>
      <c r="N460" s="25">
        <v>0</v>
      </c>
      <c r="O460" s="27" t="e">
        <v>#NUM!</v>
      </c>
    </row>
    <row r="461" spans="1:15" ht="24" customHeight="1" x14ac:dyDescent="0.3">
      <c r="A461" t="s">
        <v>4172</v>
      </c>
      <c r="B461" t="s">
        <v>3</v>
      </c>
      <c r="C461" s="25">
        <v>2.1770000000000001E-6</v>
      </c>
      <c r="D461" t="s">
        <v>4</v>
      </c>
      <c r="E461" t="s">
        <v>5</v>
      </c>
      <c r="F461" s="23">
        <v>0</v>
      </c>
      <c r="G461">
        <v>9.9734035999999998E-2</v>
      </c>
      <c r="H461" s="1"/>
      <c r="I461" s="8"/>
      <c r="J461" s="24">
        <f t="shared" si="17"/>
        <v>-4.6609849652229194</v>
      </c>
      <c r="K461" s="8"/>
      <c r="M461" t="s">
        <v>879</v>
      </c>
      <c r="N461" s="25">
        <v>0</v>
      </c>
      <c r="O461" s="27" t="e">
        <v>#NUM!</v>
      </c>
    </row>
    <row r="462" spans="1:15" ht="24" customHeight="1" x14ac:dyDescent="0.3">
      <c r="A462" t="s">
        <v>4173</v>
      </c>
      <c r="B462" t="s">
        <v>3</v>
      </c>
      <c r="C462" s="25">
        <v>3.6245579999999999E-3</v>
      </c>
      <c r="D462" t="s">
        <v>4</v>
      </c>
      <c r="E462" t="s">
        <v>5</v>
      </c>
      <c r="F462" s="23">
        <v>0</v>
      </c>
      <c r="G462">
        <v>0.114366273</v>
      </c>
      <c r="H462" s="1"/>
      <c r="I462" s="8"/>
      <c r="J462" s="24">
        <f t="shared" si="17"/>
        <v>-1.49904291472636</v>
      </c>
      <c r="K462" s="8"/>
      <c r="M462" t="s">
        <v>880</v>
      </c>
      <c r="N462" s="25">
        <v>0</v>
      </c>
      <c r="O462" s="27" t="e">
        <v>#NUM!</v>
      </c>
    </row>
    <row r="463" spans="1:15" ht="24" customHeight="1" x14ac:dyDescent="0.3">
      <c r="A463" t="s">
        <v>4174</v>
      </c>
      <c r="B463" t="s">
        <v>3</v>
      </c>
      <c r="C463" s="25">
        <v>1.5280287E-2</v>
      </c>
      <c r="D463" t="s">
        <v>4</v>
      </c>
      <c r="E463" t="s">
        <v>5</v>
      </c>
      <c r="F463" s="23">
        <v>0</v>
      </c>
      <c r="G463">
        <v>0.114367513</v>
      </c>
      <c r="H463" s="1"/>
      <c r="I463" s="8"/>
      <c r="J463" s="24">
        <f t="shared" si="17"/>
        <v>-0.87417116578392606</v>
      </c>
      <c r="K463" s="8"/>
      <c r="M463" t="s">
        <v>881</v>
      </c>
      <c r="N463" s="25">
        <v>0</v>
      </c>
      <c r="O463" s="27" t="e">
        <v>#NUM!</v>
      </c>
    </row>
    <row r="464" spans="1:15" ht="24" customHeight="1" x14ac:dyDescent="0.3">
      <c r="A464" t="s">
        <v>4175</v>
      </c>
      <c r="B464" t="s">
        <v>3</v>
      </c>
      <c r="C464" s="25">
        <v>-2.2231700000000001E-4</v>
      </c>
      <c r="D464" t="s">
        <v>4</v>
      </c>
      <c r="E464" t="s">
        <v>5</v>
      </c>
      <c r="F464" s="23">
        <v>0</v>
      </c>
      <c r="G464">
        <v>0.24466410499999999</v>
      </c>
      <c r="H464" s="1"/>
      <c r="I464" s="8"/>
      <c r="J464" s="24">
        <f t="shared" si="17"/>
        <v>-3.041597584764701</v>
      </c>
      <c r="K464" s="8"/>
      <c r="M464" t="s">
        <v>882</v>
      </c>
      <c r="N464" s="25">
        <v>0</v>
      </c>
      <c r="O464" s="27" t="e">
        <v>#NUM!</v>
      </c>
    </row>
    <row r="465" spans="1:15" ht="24" customHeight="1" x14ac:dyDescent="0.3">
      <c r="A465" t="s">
        <v>4176</v>
      </c>
      <c r="B465" t="s">
        <v>3</v>
      </c>
      <c r="C465" s="25">
        <v>0.19138808900000001</v>
      </c>
      <c r="D465" t="s">
        <v>4</v>
      </c>
      <c r="E465" t="s">
        <v>5</v>
      </c>
      <c r="F465" s="23">
        <v>0</v>
      </c>
      <c r="G465">
        <v>0.25487641999999999</v>
      </c>
      <c r="H465" s="1"/>
      <c r="I465" s="8"/>
      <c r="J465" s="24">
        <f t="shared" si="17"/>
        <v>-0.12441475233936532</v>
      </c>
      <c r="K465" s="8"/>
      <c r="M465" t="s">
        <v>883</v>
      </c>
      <c r="N465" s="25">
        <v>0</v>
      </c>
      <c r="O465" s="27" t="e">
        <v>#NUM!</v>
      </c>
    </row>
    <row r="466" spans="1:15" ht="24" customHeight="1" x14ac:dyDescent="0.3">
      <c r="A466" t="s">
        <v>4177</v>
      </c>
      <c r="B466" t="s">
        <v>3</v>
      </c>
      <c r="C466" s="25">
        <v>-0.184891369</v>
      </c>
      <c r="D466" t="s">
        <v>4</v>
      </c>
      <c r="E466" t="s">
        <v>5</v>
      </c>
      <c r="F466" s="23">
        <v>0</v>
      </c>
      <c r="G466">
        <v>0.26028695099999999</v>
      </c>
      <c r="H466" s="1"/>
      <c r="I466" s="8"/>
      <c r="J466" s="24">
        <f t="shared" si="17"/>
        <v>-0.14853575798288152</v>
      </c>
      <c r="K466" s="8"/>
      <c r="M466" t="s">
        <v>884</v>
      </c>
      <c r="N466" s="25">
        <v>0</v>
      </c>
      <c r="O466" s="27" t="e">
        <v>#NUM!</v>
      </c>
    </row>
    <row r="467" spans="1:15" ht="24" customHeight="1" x14ac:dyDescent="0.3">
      <c r="A467" t="s">
        <v>4178</v>
      </c>
      <c r="B467" t="s">
        <v>3</v>
      </c>
      <c r="C467" s="25">
        <v>1.004291E-2</v>
      </c>
      <c r="D467" t="s">
        <v>4</v>
      </c>
      <c r="E467" t="s">
        <v>5</v>
      </c>
      <c r="F467" s="23">
        <v>0</v>
      </c>
      <c r="G467">
        <v>0.278823351</v>
      </c>
      <c r="H467" s="1"/>
      <c r="I467" s="8"/>
      <c r="J467" s="24">
        <f t="shared" si="17"/>
        <v>-1.4434695716422448</v>
      </c>
      <c r="K467" s="8"/>
      <c r="M467" t="s">
        <v>885</v>
      </c>
      <c r="N467" s="25">
        <v>0</v>
      </c>
      <c r="O467" s="27" t="e">
        <v>#NUM!</v>
      </c>
    </row>
    <row r="468" spans="1:15" ht="24" customHeight="1" x14ac:dyDescent="0.3">
      <c r="A468" t="s">
        <v>4179</v>
      </c>
      <c r="B468" t="s">
        <v>3</v>
      </c>
      <c r="C468" s="25">
        <v>4.0779543000000001E-2</v>
      </c>
      <c r="D468" t="s">
        <v>4</v>
      </c>
      <c r="E468" t="s">
        <v>5</v>
      </c>
      <c r="F468" s="23">
        <v>0</v>
      </c>
      <c r="G468">
        <v>0.278823351</v>
      </c>
      <c r="H468" s="1"/>
      <c r="I468" s="8"/>
      <c r="J468" s="24">
        <f t="shared" si="17"/>
        <v>-0.83488678789709347</v>
      </c>
      <c r="K468" s="8"/>
      <c r="M468" t="s">
        <v>887</v>
      </c>
      <c r="N468" s="25">
        <v>0</v>
      </c>
      <c r="O468" s="27" t="e">
        <v>#NUM!</v>
      </c>
    </row>
    <row r="469" spans="1:15" ht="24" customHeight="1" x14ac:dyDescent="0.3">
      <c r="A469" t="s">
        <v>4180</v>
      </c>
      <c r="B469" t="s">
        <v>3</v>
      </c>
      <c r="C469" s="25">
        <v>1.5685464999999999E-2</v>
      </c>
      <c r="D469" t="s">
        <v>4</v>
      </c>
      <c r="E469" t="s">
        <v>5</v>
      </c>
      <c r="F469" s="23">
        <v>0</v>
      </c>
      <c r="G469">
        <v>1.0811143E-2</v>
      </c>
      <c r="H469" s="1"/>
      <c r="I469" s="8"/>
      <c r="J469" s="24">
        <f t="shared" si="17"/>
        <v>0.16162578616643455</v>
      </c>
      <c r="K469" s="8"/>
      <c r="M469" t="s">
        <v>888</v>
      </c>
      <c r="N469" s="25">
        <v>0</v>
      </c>
      <c r="O469" s="27" t="e">
        <v>#NUM!</v>
      </c>
    </row>
    <row r="470" spans="1:15" ht="24" customHeight="1" x14ac:dyDescent="0.3">
      <c r="A470" t="s">
        <v>4181</v>
      </c>
      <c r="B470" t="s">
        <v>3</v>
      </c>
      <c r="C470" s="25">
        <v>6.3954672000000004E-2</v>
      </c>
      <c r="D470" t="s">
        <v>4</v>
      </c>
      <c r="E470" t="s">
        <v>5</v>
      </c>
      <c r="F470" s="23">
        <v>0</v>
      </c>
      <c r="G470">
        <v>1.0811143E-2</v>
      </c>
      <c r="H470" s="1"/>
      <c r="I470" s="8"/>
      <c r="J470" s="24">
        <f t="shared" si="17"/>
        <v>0.77200066410100443</v>
      </c>
      <c r="K470" s="8"/>
      <c r="M470" t="s">
        <v>889</v>
      </c>
      <c r="N470" s="25">
        <v>0</v>
      </c>
      <c r="O470" s="27" t="e">
        <v>#NUM!</v>
      </c>
    </row>
    <row r="471" spans="1:15" ht="24" customHeight="1" x14ac:dyDescent="0.3">
      <c r="A471" t="s">
        <v>4182</v>
      </c>
      <c r="B471" t="s">
        <v>3</v>
      </c>
      <c r="C471" s="25">
        <v>1.6871000000000002E-5</v>
      </c>
      <c r="D471" t="s">
        <v>4</v>
      </c>
      <c r="E471" t="s">
        <v>5</v>
      </c>
      <c r="F471" s="23">
        <v>0</v>
      </c>
      <c r="G471">
        <v>1.2125342000000001E-2</v>
      </c>
      <c r="H471" s="1"/>
      <c r="I471" s="8"/>
      <c r="J471" s="24">
        <f t="shared" si="17"/>
        <v>-2.8565531714691055</v>
      </c>
      <c r="K471" s="8"/>
      <c r="M471" t="s">
        <v>999</v>
      </c>
      <c r="N471" s="25">
        <v>0</v>
      </c>
      <c r="O471" s="27" t="e">
        <v>#NUM!</v>
      </c>
    </row>
    <row r="472" spans="1:15" ht="24" customHeight="1" x14ac:dyDescent="0.3">
      <c r="A472" t="s">
        <v>4183</v>
      </c>
      <c r="B472" t="s">
        <v>3</v>
      </c>
      <c r="C472" s="25">
        <v>-2.7209999999999999E-6</v>
      </c>
      <c r="D472" t="s">
        <v>4</v>
      </c>
      <c r="E472" t="s">
        <v>5</v>
      </c>
      <c r="F472" s="23">
        <v>0</v>
      </c>
      <c r="G472">
        <v>1.4332203999999999E-2</v>
      </c>
      <c r="H472" s="1"/>
      <c r="I472" s="8"/>
      <c r="J472" s="24">
        <f t="shared" si="17"/>
        <v>-3.721584439366826</v>
      </c>
      <c r="K472" s="8"/>
      <c r="M472" t="s">
        <v>1091</v>
      </c>
      <c r="N472" s="25">
        <v>0</v>
      </c>
      <c r="O472" s="27" t="e">
        <v>#NUM!</v>
      </c>
    </row>
    <row r="473" spans="1:15" ht="24" customHeight="1" x14ac:dyDescent="0.3">
      <c r="A473" t="s">
        <v>4184</v>
      </c>
      <c r="B473" t="s">
        <v>3</v>
      </c>
      <c r="C473" s="25">
        <v>3.2650000000000001E-6</v>
      </c>
      <c r="D473" t="s">
        <v>4</v>
      </c>
      <c r="E473" t="s">
        <v>5</v>
      </c>
      <c r="F473" s="23">
        <v>0</v>
      </c>
      <c r="G473">
        <v>1.4333443E-2</v>
      </c>
      <c r="H473" s="1"/>
      <c r="I473" s="8"/>
      <c r="J473" s="24">
        <f t="shared" si="17"/>
        <v>-3.6424673380938999</v>
      </c>
      <c r="K473" s="8"/>
      <c r="M473" t="s">
        <v>1160</v>
      </c>
      <c r="N473" s="25">
        <v>0</v>
      </c>
      <c r="O473" s="27" t="e">
        <v>#NUM!</v>
      </c>
    </row>
    <row r="474" spans="1:15" ht="24" customHeight="1" x14ac:dyDescent="0.3">
      <c r="A474" t="s">
        <v>4185</v>
      </c>
      <c r="B474" t="s">
        <v>3</v>
      </c>
      <c r="C474" s="25">
        <v>1.0804012999999999E-2</v>
      </c>
      <c r="D474" t="s">
        <v>4</v>
      </c>
      <c r="E474" t="s">
        <v>5</v>
      </c>
      <c r="F474" s="23">
        <v>0</v>
      </c>
      <c r="G474">
        <v>1.8360346E-2</v>
      </c>
      <c r="H474" s="1"/>
      <c r="I474" s="8"/>
      <c r="J474" s="24">
        <f t="shared" si="17"/>
        <v>-0.23029576312138111</v>
      </c>
      <c r="K474" s="8"/>
      <c r="M474" t="s">
        <v>1161</v>
      </c>
      <c r="N474" s="25">
        <v>0</v>
      </c>
      <c r="O474" s="27" t="e">
        <v>#NUM!</v>
      </c>
    </row>
    <row r="475" spans="1:15" ht="24" customHeight="1" x14ac:dyDescent="0.3">
      <c r="A475" t="s">
        <v>4186</v>
      </c>
      <c r="B475" t="s">
        <v>3</v>
      </c>
      <c r="C475" s="25">
        <v>4.5103161000000003E-2</v>
      </c>
      <c r="D475" t="s">
        <v>4</v>
      </c>
      <c r="E475" t="s">
        <v>5</v>
      </c>
      <c r="F475" s="23">
        <v>0</v>
      </c>
      <c r="G475">
        <v>1.8361585999999999E-2</v>
      </c>
      <c r="H475" s="1"/>
      <c r="I475" s="8"/>
      <c r="J475" s="24">
        <f t="shared" si="17"/>
        <v>0.39029678884613517</v>
      </c>
      <c r="K475" s="8"/>
      <c r="M475" t="s">
        <v>1162</v>
      </c>
      <c r="N475" s="25">
        <v>0</v>
      </c>
      <c r="O475" s="27" t="e">
        <v>#NUM!</v>
      </c>
    </row>
    <row r="476" spans="1:15" ht="24" customHeight="1" x14ac:dyDescent="0.3">
      <c r="A476" t="s">
        <v>4187</v>
      </c>
      <c r="B476" t="s">
        <v>3</v>
      </c>
      <c r="C476" s="25">
        <v>8.8436999999999994E-5</v>
      </c>
      <c r="D476" t="s">
        <v>4</v>
      </c>
      <c r="E476" t="s">
        <v>5</v>
      </c>
      <c r="F476" s="23">
        <v>0</v>
      </c>
      <c r="G476">
        <v>5.4441297E-2</v>
      </c>
      <c r="H476" s="1"/>
      <c r="I476" s="8"/>
      <c r="J476" s="24">
        <f t="shared" si="17"/>
        <v>-2.7892944613885398</v>
      </c>
      <c r="K476" s="8"/>
      <c r="M476" t="s">
        <v>1163</v>
      </c>
      <c r="N476" s="25">
        <v>0</v>
      </c>
      <c r="O476" s="27" t="e">
        <v>#NUM!</v>
      </c>
    </row>
    <row r="477" spans="1:15" ht="24" customHeight="1" x14ac:dyDescent="0.3">
      <c r="A477" t="s">
        <v>4188</v>
      </c>
      <c r="B477" t="s">
        <v>3</v>
      </c>
      <c r="C477" s="25">
        <v>-0.24387479100000001</v>
      </c>
      <c r="D477" t="s">
        <v>4</v>
      </c>
      <c r="E477" t="s">
        <v>5</v>
      </c>
      <c r="F477" s="23">
        <v>0</v>
      </c>
      <c r="G477">
        <v>6.3095171000000005E-2</v>
      </c>
      <c r="H477" s="1"/>
      <c r="I477" s="8"/>
      <c r="J477" s="24">
        <f t="shared" si="17"/>
        <v>0.58717078850205362</v>
      </c>
      <c r="K477" s="8"/>
      <c r="M477" t="s">
        <v>1164</v>
      </c>
      <c r="N477" s="25">
        <v>0</v>
      </c>
      <c r="O477" s="27" t="e">
        <v>#NUM!</v>
      </c>
    </row>
    <row r="478" spans="1:15" ht="24" customHeight="1" x14ac:dyDescent="0.3">
      <c r="A478" t="s">
        <v>4189</v>
      </c>
      <c r="B478" t="s">
        <v>3</v>
      </c>
      <c r="C478" s="25">
        <v>-5.7139999999999998E-6</v>
      </c>
      <c r="D478" t="s">
        <v>4</v>
      </c>
      <c r="E478" t="s">
        <v>5</v>
      </c>
      <c r="F478" s="23">
        <v>0</v>
      </c>
      <c r="G478">
        <v>6.4520952000000006E-2</v>
      </c>
      <c r="H478" s="1"/>
      <c r="I478" s="8"/>
      <c r="J478" s="24">
        <f t="shared" si="17"/>
        <v>-4.0527605306878156</v>
      </c>
      <c r="K478" s="8"/>
      <c r="M478" t="s">
        <v>1165</v>
      </c>
      <c r="N478" s="25">
        <v>0</v>
      </c>
      <c r="O478" s="27" t="e">
        <v>#NUM!</v>
      </c>
    </row>
    <row r="479" spans="1:15" ht="24" customHeight="1" x14ac:dyDescent="0.3">
      <c r="A479" t="s">
        <v>4190</v>
      </c>
      <c r="B479" t="s">
        <v>3</v>
      </c>
      <c r="C479" s="25">
        <v>-5.7139999999999998E-6</v>
      </c>
      <c r="D479" t="s">
        <v>4</v>
      </c>
      <c r="E479" t="s">
        <v>5</v>
      </c>
      <c r="F479" s="23">
        <v>0</v>
      </c>
      <c r="G479">
        <v>6.4520952000000006E-2</v>
      </c>
      <c r="H479" s="1"/>
      <c r="I479" s="8"/>
      <c r="J479" s="24">
        <f t="shared" si="17"/>
        <v>-4.0527605306878156</v>
      </c>
      <c r="K479" s="8"/>
      <c r="M479" t="s">
        <v>1166</v>
      </c>
      <c r="N479" s="25">
        <v>0</v>
      </c>
      <c r="O479" s="27" t="e">
        <v>#NUM!</v>
      </c>
    </row>
    <row r="480" spans="1:15" ht="24" customHeight="1" x14ac:dyDescent="0.3">
      <c r="A480" t="s">
        <v>4191</v>
      </c>
      <c r="B480" t="s">
        <v>3</v>
      </c>
      <c r="C480" s="25">
        <v>6.8131889999999999E-3</v>
      </c>
      <c r="D480" t="s">
        <v>4</v>
      </c>
      <c r="E480" t="s">
        <v>5</v>
      </c>
      <c r="F480" s="23">
        <v>0</v>
      </c>
      <c r="G480">
        <v>7.1612665000000006E-2</v>
      </c>
      <c r="H480" s="1"/>
      <c r="I480" s="8"/>
      <c r="J480" s="24">
        <f t="shared" si="17"/>
        <v>-1.0216393993284552</v>
      </c>
      <c r="K480" s="8"/>
      <c r="M480" t="s">
        <v>1167</v>
      </c>
      <c r="N480" s="25">
        <v>0</v>
      </c>
      <c r="O480" s="27" t="e">
        <v>#NUM!</v>
      </c>
    </row>
    <row r="481" spans="1:15" ht="24" customHeight="1" x14ac:dyDescent="0.3">
      <c r="A481" t="s">
        <v>4192</v>
      </c>
      <c r="B481" t="s">
        <v>3</v>
      </c>
      <c r="C481" s="25">
        <v>-2.8173863E-2</v>
      </c>
      <c r="D481" t="s">
        <v>4</v>
      </c>
      <c r="E481" t="s">
        <v>5</v>
      </c>
      <c r="F481" s="23">
        <v>0</v>
      </c>
      <c r="G481">
        <v>7.1612665000000006E-2</v>
      </c>
      <c r="H481" s="1"/>
      <c r="I481" s="8"/>
      <c r="J481" s="24">
        <f t="shared" si="17"/>
        <v>-0.4051434374566682</v>
      </c>
      <c r="K481" s="8"/>
      <c r="M481" t="s">
        <v>1168</v>
      </c>
      <c r="N481" s="25">
        <v>0</v>
      </c>
      <c r="O481" s="27" t="e">
        <v>#NUM!</v>
      </c>
    </row>
    <row r="482" spans="1:15" ht="24" customHeight="1" x14ac:dyDescent="0.3">
      <c r="A482" t="s">
        <v>4193</v>
      </c>
      <c r="B482" t="s">
        <v>3</v>
      </c>
      <c r="C482" s="25">
        <v>-2.0681000000000001E-5</v>
      </c>
      <c r="D482" t="s">
        <v>4</v>
      </c>
      <c r="E482" t="s">
        <v>5</v>
      </c>
      <c r="F482" s="23">
        <v>0</v>
      </c>
      <c r="G482">
        <v>7.4644001000000001E-2</v>
      </c>
      <c r="H482" s="1"/>
      <c r="I482" s="8"/>
      <c r="J482" s="24">
        <f t="shared" si="17"/>
        <v>-3.5574233754065778</v>
      </c>
      <c r="K482" s="8"/>
      <c r="M482" t="s">
        <v>1169</v>
      </c>
      <c r="N482" s="25">
        <v>0</v>
      </c>
      <c r="O482" s="27" t="e">
        <v>#NUM!</v>
      </c>
    </row>
    <row r="483" spans="1:15" ht="24" customHeight="1" x14ac:dyDescent="0.3">
      <c r="A483" t="s">
        <v>4194</v>
      </c>
      <c r="B483" t="s">
        <v>3</v>
      </c>
      <c r="C483" s="25">
        <v>3.8518548E-2</v>
      </c>
      <c r="D483" t="s">
        <v>4</v>
      </c>
      <c r="E483" t="s">
        <v>5</v>
      </c>
      <c r="F483" s="23">
        <v>0</v>
      </c>
      <c r="G483">
        <v>7.5366810000000006E-2</v>
      </c>
      <c r="H483" s="1"/>
      <c r="I483" s="8"/>
      <c r="J483" s="24">
        <f t="shared" si="17"/>
        <v>-0.29151022602997756</v>
      </c>
      <c r="K483" s="8"/>
      <c r="M483" t="s">
        <v>1170</v>
      </c>
      <c r="N483" s="25">
        <v>0</v>
      </c>
      <c r="O483" s="27" t="e">
        <v>#NUM!</v>
      </c>
    </row>
    <row r="484" spans="1:15" ht="24" customHeight="1" x14ac:dyDescent="0.3">
      <c r="A484" t="s">
        <v>4195</v>
      </c>
      <c r="B484" t="s">
        <v>3</v>
      </c>
      <c r="C484" s="25">
        <v>0.15898122100000001</v>
      </c>
      <c r="D484" t="s">
        <v>4</v>
      </c>
      <c r="E484" t="s">
        <v>5</v>
      </c>
      <c r="F484" s="23">
        <v>0</v>
      </c>
      <c r="G484">
        <v>7.5366810000000006E-2</v>
      </c>
      <c r="H484" s="1"/>
      <c r="I484" s="8"/>
      <c r="J484" s="24">
        <f t="shared" si="17"/>
        <v>0.32416569453634891</v>
      </c>
      <c r="K484" s="8"/>
      <c r="M484" t="s">
        <v>1171</v>
      </c>
      <c r="N484" s="25">
        <v>0</v>
      </c>
      <c r="O484" s="27" t="e">
        <v>#NUM!</v>
      </c>
    </row>
    <row r="485" spans="1:15" ht="24" customHeight="1" x14ac:dyDescent="0.3">
      <c r="A485" t="s">
        <v>4196</v>
      </c>
      <c r="B485" t="s">
        <v>3</v>
      </c>
      <c r="C485" s="25">
        <v>-0.29238835600000002</v>
      </c>
      <c r="D485" t="s">
        <v>4</v>
      </c>
      <c r="E485" t="s">
        <v>5</v>
      </c>
      <c r="F485" s="23">
        <v>0</v>
      </c>
      <c r="G485">
        <v>8.0582690999999998E-2</v>
      </c>
      <c r="H485" s="1"/>
      <c r="I485" s="8"/>
      <c r="J485" s="24">
        <f t="shared" si="17"/>
        <v>0.55971830715554471</v>
      </c>
      <c r="K485" s="8"/>
      <c r="M485" t="s">
        <v>1172</v>
      </c>
      <c r="N485" s="25">
        <v>0</v>
      </c>
      <c r="O485" s="27" t="e">
        <v>#NUM!</v>
      </c>
    </row>
    <row r="486" spans="1:15" ht="24" customHeight="1" x14ac:dyDescent="0.3">
      <c r="A486" t="s">
        <v>4197</v>
      </c>
      <c r="B486" t="s">
        <v>3</v>
      </c>
      <c r="C486" s="25">
        <v>2.313E-5</v>
      </c>
      <c r="D486" t="s">
        <v>4</v>
      </c>
      <c r="E486" t="s">
        <v>5</v>
      </c>
      <c r="F486" s="23">
        <v>0</v>
      </c>
      <c r="G486">
        <v>8.1857214999999997E-2</v>
      </c>
      <c r="H486" s="1"/>
      <c r="I486" s="8"/>
      <c r="J486" s="24">
        <f t="shared" ref="J486:J549" si="18">LOG10(ABS(C486/(F486-G486)))</f>
        <v>-3.5488813319375168</v>
      </c>
      <c r="K486" s="8"/>
      <c r="M486" t="s">
        <v>1173</v>
      </c>
      <c r="N486" s="25">
        <v>0</v>
      </c>
      <c r="O486" s="27" t="e">
        <v>#NUM!</v>
      </c>
    </row>
    <row r="487" spans="1:15" ht="24" customHeight="1" x14ac:dyDescent="0.3">
      <c r="A487" t="s">
        <v>4198</v>
      </c>
      <c r="B487" t="s">
        <v>3</v>
      </c>
      <c r="C487" s="25">
        <v>2.72E-7</v>
      </c>
      <c r="D487" t="s">
        <v>4</v>
      </c>
      <c r="E487" t="s">
        <v>5</v>
      </c>
      <c r="F487" s="23">
        <v>0</v>
      </c>
      <c r="G487">
        <v>8.1857214999999997E-2</v>
      </c>
      <c r="H487" s="1"/>
      <c r="I487" s="8"/>
      <c r="J487" s="24">
        <f t="shared" si="18"/>
        <v>-5.4784880606739375</v>
      </c>
      <c r="K487" s="8"/>
      <c r="M487" t="s">
        <v>1174</v>
      </c>
      <c r="N487" s="25">
        <v>0</v>
      </c>
      <c r="O487" s="27" t="e">
        <v>#NUM!</v>
      </c>
    </row>
    <row r="488" spans="1:15" ht="24" customHeight="1" x14ac:dyDescent="0.3">
      <c r="A488" t="s">
        <v>4199</v>
      </c>
      <c r="B488" t="s">
        <v>3</v>
      </c>
      <c r="C488" s="25">
        <v>-1.905E-6</v>
      </c>
      <c r="D488" t="s">
        <v>4</v>
      </c>
      <c r="E488" t="s">
        <v>5</v>
      </c>
      <c r="F488" s="23">
        <v>0</v>
      </c>
      <c r="G488">
        <v>9.9734035999999998E-2</v>
      </c>
      <c r="H488" s="1"/>
      <c r="I488" s="8"/>
      <c r="J488" s="24">
        <f t="shared" si="18"/>
        <v>-4.7189484142523757</v>
      </c>
      <c r="K488" s="8"/>
      <c r="M488" t="s">
        <v>1175</v>
      </c>
      <c r="N488" s="25">
        <v>0</v>
      </c>
      <c r="O488" s="27" t="e">
        <v>#NUM!</v>
      </c>
    </row>
    <row r="489" spans="1:15" ht="24" customHeight="1" x14ac:dyDescent="0.3">
      <c r="A489" t="s">
        <v>4200</v>
      </c>
      <c r="B489" t="s">
        <v>3</v>
      </c>
      <c r="C489" s="25">
        <v>-3.6787090000000001E-3</v>
      </c>
      <c r="D489" t="s">
        <v>4</v>
      </c>
      <c r="E489" t="s">
        <v>5</v>
      </c>
      <c r="F489" s="23">
        <v>0</v>
      </c>
      <c r="G489">
        <v>0.114366273</v>
      </c>
      <c r="H489" s="1"/>
      <c r="I489" s="8"/>
      <c r="J489" s="24">
        <f t="shared" si="18"/>
        <v>-1.4926025335997066</v>
      </c>
      <c r="K489" s="8"/>
      <c r="M489" t="s">
        <v>1176</v>
      </c>
      <c r="N489" s="25">
        <v>0</v>
      </c>
      <c r="O489" s="27" t="e">
        <v>#NUM!</v>
      </c>
    </row>
    <row r="490" spans="1:15" ht="24" customHeight="1" x14ac:dyDescent="0.3">
      <c r="A490" t="s">
        <v>4201</v>
      </c>
      <c r="B490" t="s">
        <v>3</v>
      </c>
      <c r="C490" s="25">
        <v>-1.5306409999999999E-2</v>
      </c>
      <c r="D490" t="s">
        <v>4</v>
      </c>
      <c r="E490" t="s">
        <v>5</v>
      </c>
      <c r="F490" s="23">
        <v>0</v>
      </c>
      <c r="G490">
        <v>0.114367513</v>
      </c>
      <c r="H490" s="1"/>
      <c r="I490" s="8"/>
      <c r="J490" s="24">
        <f t="shared" si="18"/>
        <v>-0.87342933494751895</v>
      </c>
      <c r="K490" s="8"/>
      <c r="M490" t="s">
        <v>1177</v>
      </c>
      <c r="N490" s="25">
        <v>0</v>
      </c>
      <c r="O490" s="27" t="e">
        <v>#NUM!</v>
      </c>
    </row>
    <row r="491" spans="1:15" ht="24" customHeight="1" x14ac:dyDescent="0.3">
      <c r="A491" t="s">
        <v>4202</v>
      </c>
      <c r="B491" t="s">
        <v>3</v>
      </c>
      <c r="C491" s="25">
        <v>-2.2258900000000001E-4</v>
      </c>
      <c r="D491" t="s">
        <v>4</v>
      </c>
      <c r="E491" t="s">
        <v>5</v>
      </c>
      <c r="F491" s="23">
        <v>0</v>
      </c>
      <c r="G491">
        <v>0.24466410499999999</v>
      </c>
      <c r="H491" s="1"/>
      <c r="I491" s="8"/>
      <c r="J491" s="24">
        <f t="shared" si="18"/>
        <v>-3.0410665597221294</v>
      </c>
      <c r="K491" s="8"/>
      <c r="M491" t="s">
        <v>1178</v>
      </c>
      <c r="N491" s="25">
        <v>0</v>
      </c>
      <c r="O491" s="27" t="e">
        <v>#NUM!</v>
      </c>
    </row>
    <row r="492" spans="1:15" ht="24" customHeight="1" x14ac:dyDescent="0.3">
      <c r="A492" t="s">
        <v>4203</v>
      </c>
      <c r="B492" t="s">
        <v>3</v>
      </c>
      <c r="C492" s="25">
        <v>0.191383735</v>
      </c>
      <c r="D492" t="s">
        <v>4</v>
      </c>
      <c r="E492" t="s">
        <v>5</v>
      </c>
      <c r="F492" s="23">
        <v>0</v>
      </c>
      <c r="G492">
        <v>0.25487641999999999</v>
      </c>
      <c r="H492" s="1"/>
      <c r="I492" s="8"/>
      <c r="J492" s="24">
        <f t="shared" si="18"/>
        <v>-0.12442463247189196</v>
      </c>
      <c r="K492" s="8"/>
      <c r="M492" t="s">
        <v>1179</v>
      </c>
      <c r="N492" s="25">
        <v>0</v>
      </c>
      <c r="O492" s="27" t="e">
        <v>#NUM!</v>
      </c>
    </row>
    <row r="493" spans="1:15" ht="24" customHeight="1" x14ac:dyDescent="0.3">
      <c r="A493" t="s">
        <v>4204</v>
      </c>
      <c r="B493" t="s">
        <v>3</v>
      </c>
      <c r="C493" s="25">
        <v>-0.18489000799999999</v>
      </c>
      <c r="D493" t="s">
        <v>4</v>
      </c>
      <c r="E493" t="s">
        <v>5</v>
      </c>
      <c r="F493" s="23">
        <v>0</v>
      </c>
      <c r="G493">
        <v>0.26028695099999999</v>
      </c>
      <c r="H493" s="1"/>
      <c r="I493" s="8"/>
      <c r="J493" s="24">
        <f t="shared" si="18"/>
        <v>-0.14853895487070032</v>
      </c>
      <c r="K493" s="8"/>
      <c r="M493" t="s">
        <v>1180</v>
      </c>
      <c r="N493" s="25">
        <v>0</v>
      </c>
      <c r="O493" s="27" t="e">
        <v>#NUM!</v>
      </c>
    </row>
    <row r="494" spans="1:15" ht="24" customHeight="1" x14ac:dyDescent="0.3">
      <c r="A494" t="s">
        <v>4205</v>
      </c>
      <c r="B494" t="s">
        <v>3</v>
      </c>
      <c r="C494" s="25">
        <v>-9.5797720000000003E-3</v>
      </c>
      <c r="D494" t="s">
        <v>4</v>
      </c>
      <c r="E494" t="s">
        <v>5</v>
      </c>
      <c r="F494" s="23">
        <v>0</v>
      </c>
      <c r="G494">
        <v>0.278823351</v>
      </c>
      <c r="H494" s="1"/>
      <c r="I494" s="8"/>
      <c r="J494" s="24">
        <f t="shared" si="18"/>
        <v>-1.4639739694740175</v>
      </c>
      <c r="K494" s="8"/>
      <c r="M494" t="s">
        <v>1181</v>
      </c>
      <c r="N494" s="25">
        <v>0</v>
      </c>
      <c r="O494" s="27" t="e">
        <v>#NUM!</v>
      </c>
    </row>
    <row r="495" spans="1:15" ht="24" customHeight="1" x14ac:dyDescent="0.3">
      <c r="A495" t="s">
        <v>4206</v>
      </c>
      <c r="B495" t="s">
        <v>3</v>
      </c>
      <c r="C495" s="25">
        <v>-4.0757228999999999E-2</v>
      </c>
      <c r="D495" t="s">
        <v>4</v>
      </c>
      <c r="E495" t="s">
        <v>5</v>
      </c>
      <c r="F495" s="23">
        <v>0</v>
      </c>
      <c r="G495">
        <v>0.278823351</v>
      </c>
      <c r="H495" s="1"/>
      <c r="I495" s="8"/>
      <c r="J495" s="24">
        <f t="shared" si="18"/>
        <v>-0.83512449285090551</v>
      </c>
      <c r="K495" s="8"/>
      <c r="M495" t="s">
        <v>1182</v>
      </c>
      <c r="N495" s="25">
        <v>0</v>
      </c>
      <c r="O495" s="27" t="e">
        <v>#NUM!</v>
      </c>
    </row>
    <row r="496" spans="1:15" ht="24" customHeight="1" x14ac:dyDescent="0.3">
      <c r="A496" t="s">
        <v>53</v>
      </c>
      <c r="B496" t="s">
        <v>3</v>
      </c>
      <c r="C496" s="25">
        <v>0</v>
      </c>
      <c r="D496" t="s">
        <v>4</v>
      </c>
      <c r="E496" t="s">
        <v>5</v>
      </c>
      <c r="F496">
        <f>$O$20</f>
        <v>6.5023519550000008</v>
      </c>
      <c r="G496">
        <v>1.0811143E-2</v>
      </c>
      <c r="J496" s="24" t="e">
        <f t="shared" si="18"/>
        <v>#NUM!</v>
      </c>
      <c r="M496" t="s">
        <v>1183</v>
      </c>
      <c r="N496" s="25">
        <v>0</v>
      </c>
      <c r="O496" s="27" t="e">
        <v>#NUM!</v>
      </c>
    </row>
    <row r="497" spans="1:15" ht="24" customHeight="1" x14ac:dyDescent="0.3">
      <c r="A497" t="s">
        <v>54</v>
      </c>
      <c r="B497" t="s">
        <v>3</v>
      </c>
      <c r="C497" s="25">
        <v>0</v>
      </c>
      <c r="D497" t="s">
        <v>4</v>
      </c>
      <c r="E497" t="s">
        <v>5</v>
      </c>
      <c r="F497">
        <f t="shared" ref="F497:F522" si="19">$O$20</f>
        <v>6.5023519550000008</v>
      </c>
      <c r="G497">
        <v>1.0811143E-2</v>
      </c>
      <c r="J497" s="24" t="e">
        <f t="shared" si="18"/>
        <v>#NUM!</v>
      </c>
      <c r="M497" t="s">
        <v>1184</v>
      </c>
      <c r="N497" s="25">
        <v>0</v>
      </c>
      <c r="O497" s="27" t="e">
        <v>#NUM!</v>
      </c>
    </row>
    <row r="498" spans="1:15" ht="24" customHeight="1" x14ac:dyDescent="0.3">
      <c r="A498" t="s">
        <v>55</v>
      </c>
      <c r="B498" t="s">
        <v>3</v>
      </c>
      <c r="C498" s="25">
        <v>0</v>
      </c>
      <c r="D498" t="s">
        <v>4</v>
      </c>
      <c r="E498" t="s">
        <v>5</v>
      </c>
      <c r="F498">
        <f t="shared" si="19"/>
        <v>6.5023519550000008</v>
      </c>
      <c r="G498">
        <v>1.2125342000000001E-2</v>
      </c>
      <c r="J498" s="24" t="e">
        <f t="shared" si="18"/>
        <v>#NUM!</v>
      </c>
      <c r="M498" t="s">
        <v>1185</v>
      </c>
      <c r="N498" s="25">
        <v>0</v>
      </c>
      <c r="O498" s="27" t="e">
        <v>#NUM!</v>
      </c>
    </row>
    <row r="499" spans="1:15" ht="24" customHeight="1" x14ac:dyDescent="0.3">
      <c r="A499" t="s">
        <v>56</v>
      </c>
      <c r="B499" t="s">
        <v>3</v>
      </c>
      <c r="C499" s="25">
        <v>0</v>
      </c>
      <c r="D499" t="s">
        <v>4</v>
      </c>
      <c r="E499" t="s">
        <v>5</v>
      </c>
      <c r="F499">
        <f t="shared" si="19"/>
        <v>6.5023519550000008</v>
      </c>
      <c r="G499">
        <v>1.4332203999999999E-2</v>
      </c>
      <c r="J499" s="24" t="e">
        <f t="shared" si="18"/>
        <v>#NUM!</v>
      </c>
      <c r="M499" t="s">
        <v>1186</v>
      </c>
      <c r="N499" s="25">
        <v>0</v>
      </c>
      <c r="O499" s="27" t="e">
        <v>#NUM!</v>
      </c>
    </row>
    <row r="500" spans="1:15" ht="24" customHeight="1" x14ac:dyDescent="0.3">
      <c r="A500" t="s">
        <v>57</v>
      </c>
      <c r="B500" t="s">
        <v>3</v>
      </c>
      <c r="C500" s="25">
        <v>0</v>
      </c>
      <c r="D500" t="s">
        <v>4</v>
      </c>
      <c r="E500" t="s">
        <v>5</v>
      </c>
      <c r="F500">
        <f t="shared" si="19"/>
        <v>6.5023519550000008</v>
      </c>
      <c r="G500">
        <v>1.4333443E-2</v>
      </c>
      <c r="J500" s="24" t="e">
        <f t="shared" si="18"/>
        <v>#NUM!</v>
      </c>
      <c r="M500" t="s">
        <v>1187</v>
      </c>
      <c r="N500" s="25">
        <v>0</v>
      </c>
      <c r="O500" s="27" t="e">
        <v>#NUM!</v>
      </c>
    </row>
    <row r="501" spans="1:15" ht="24" customHeight="1" x14ac:dyDescent="0.3">
      <c r="A501" t="s">
        <v>58</v>
      </c>
      <c r="B501" t="s">
        <v>3</v>
      </c>
      <c r="C501" s="25">
        <v>0</v>
      </c>
      <c r="D501" t="s">
        <v>4</v>
      </c>
      <c r="E501" t="s">
        <v>5</v>
      </c>
      <c r="F501">
        <f t="shared" si="19"/>
        <v>6.5023519550000008</v>
      </c>
      <c r="G501">
        <v>1.8360346E-2</v>
      </c>
      <c r="J501" s="24" t="e">
        <f t="shared" si="18"/>
        <v>#NUM!</v>
      </c>
      <c r="M501" t="s">
        <v>1188</v>
      </c>
      <c r="N501" s="25">
        <v>0</v>
      </c>
      <c r="O501" s="27" t="e">
        <v>#NUM!</v>
      </c>
    </row>
    <row r="502" spans="1:15" ht="24" customHeight="1" x14ac:dyDescent="0.3">
      <c r="A502" t="s">
        <v>59</v>
      </c>
      <c r="B502" t="s">
        <v>3</v>
      </c>
      <c r="C502" s="25">
        <v>0</v>
      </c>
      <c r="D502" t="s">
        <v>4</v>
      </c>
      <c r="E502" t="s">
        <v>5</v>
      </c>
      <c r="F502">
        <f t="shared" si="19"/>
        <v>6.5023519550000008</v>
      </c>
      <c r="G502">
        <v>1.8361585999999999E-2</v>
      </c>
      <c r="J502" s="24" t="e">
        <f t="shared" si="18"/>
        <v>#NUM!</v>
      </c>
      <c r="M502" t="s">
        <v>1189</v>
      </c>
      <c r="N502" s="25">
        <v>0</v>
      </c>
      <c r="O502" s="27" t="e">
        <v>#NUM!</v>
      </c>
    </row>
    <row r="503" spans="1:15" ht="24" customHeight="1" x14ac:dyDescent="0.3">
      <c r="A503" t="s">
        <v>60</v>
      </c>
      <c r="B503" t="s">
        <v>3</v>
      </c>
      <c r="C503" s="25">
        <v>0</v>
      </c>
      <c r="D503" t="s">
        <v>4</v>
      </c>
      <c r="E503" t="s">
        <v>5</v>
      </c>
      <c r="F503">
        <f t="shared" si="19"/>
        <v>6.5023519550000008</v>
      </c>
      <c r="G503">
        <v>5.4441297E-2</v>
      </c>
      <c r="J503" s="24" t="e">
        <f t="shared" si="18"/>
        <v>#NUM!</v>
      </c>
      <c r="M503" t="s">
        <v>1190</v>
      </c>
      <c r="N503" s="25">
        <v>0</v>
      </c>
      <c r="O503" s="27" t="e">
        <v>#NUM!</v>
      </c>
    </row>
    <row r="504" spans="1:15" ht="24" customHeight="1" x14ac:dyDescent="0.3">
      <c r="A504" t="s">
        <v>61</v>
      </c>
      <c r="B504" t="s">
        <v>3</v>
      </c>
      <c r="C504" s="25">
        <v>0</v>
      </c>
      <c r="D504" t="s">
        <v>4</v>
      </c>
      <c r="E504" t="s">
        <v>5</v>
      </c>
      <c r="F504">
        <f t="shared" si="19"/>
        <v>6.5023519550000008</v>
      </c>
      <c r="G504">
        <v>6.3095171000000005E-2</v>
      </c>
      <c r="J504" s="24" t="e">
        <f t="shared" si="18"/>
        <v>#NUM!</v>
      </c>
      <c r="M504" t="s">
        <v>1191</v>
      </c>
      <c r="N504" s="25">
        <v>0</v>
      </c>
      <c r="O504" s="27" t="e">
        <v>#NUM!</v>
      </c>
    </row>
    <row r="505" spans="1:15" ht="24" customHeight="1" x14ac:dyDescent="0.3">
      <c r="A505" t="s">
        <v>62</v>
      </c>
      <c r="B505" t="s">
        <v>3</v>
      </c>
      <c r="C505" s="25">
        <v>0</v>
      </c>
      <c r="D505" t="s">
        <v>4</v>
      </c>
      <c r="E505" t="s">
        <v>5</v>
      </c>
      <c r="F505">
        <f t="shared" si="19"/>
        <v>6.5023519550000008</v>
      </c>
      <c r="G505">
        <v>6.4520952000000006E-2</v>
      </c>
      <c r="J505" s="24" t="e">
        <f t="shared" si="18"/>
        <v>#NUM!</v>
      </c>
      <c r="M505" t="s">
        <v>1192</v>
      </c>
      <c r="N505" s="25">
        <v>0</v>
      </c>
      <c r="O505" s="27" t="e">
        <v>#NUM!</v>
      </c>
    </row>
    <row r="506" spans="1:15" ht="24" customHeight="1" x14ac:dyDescent="0.3">
      <c r="A506" t="s">
        <v>63</v>
      </c>
      <c r="B506" t="s">
        <v>3</v>
      </c>
      <c r="C506" s="25">
        <v>0</v>
      </c>
      <c r="D506" t="s">
        <v>4</v>
      </c>
      <c r="E506" t="s">
        <v>5</v>
      </c>
      <c r="F506">
        <f t="shared" si="19"/>
        <v>6.5023519550000008</v>
      </c>
      <c r="G506">
        <v>6.4520952000000006E-2</v>
      </c>
      <c r="J506" s="24" t="e">
        <f t="shared" si="18"/>
        <v>#NUM!</v>
      </c>
      <c r="M506" t="s">
        <v>1193</v>
      </c>
      <c r="N506" s="25">
        <v>0</v>
      </c>
      <c r="O506" s="27" t="e">
        <v>#NUM!</v>
      </c>
    </row>
    <row r="507" spans="1:15" ht="24" customHeight="1" x14ac:dyDescent="0.3">
      <c r="A507" t="s">
        <v>64</v>
      </c>
      <c r="B507" t="s">
        <v>3</v>
      </c>
      <c r="C507" s="25">
        <v>0</v>
      </c>
      <c r="D507" t="s">
        <v>4</v>
      </c>
      <c r="E507" t="s">
        <v>5</v>
      </c>
      <c r="F507">
        <f t="shared" si="19"/>
        <v>6.5023519550000008</v>
      </c>
      <c r="G507">
        <v>7.1612665000000006E-2</v>
      </c>
      <c r="J507" s="24" t="e">
        <f t="shared" si="18"/>
        <v>#NUM!</v>
      </c>
      <c r="M507" t="s">
        <v>1194</v>
      </c>
      <c r="N507" s="25">
        <v>0</v>
      </c>
      <c r="O507" s="27" t="e">
        <v>#NUM!</v>
      </c>
    </row>
    <row r="508" spans="1:15" ht="24" customHeight="1" x14ac:dyDescent="0.3">
      <c r="A508" t="s">
        <v>65</v>
      </c>
      <c r="B508" t="s">
        <v>3</v>
      </c>
      <c r="C508" s="25">
        <v>0</v>
      </c>
      <c r="D508" t="s">
        <v>4</v>
      </c>
      <c r="E508" t="s">
        <v>5</v>
      </c>
      <c r="F508">
        <f t="shared" si="19"/>
        <v>6.5023519550000008</v>
      </c>
      <c r="G508">
        <v>7.1612665000000006E-2</v>
      </c>
      <c r="J508" s="24" t="e">
        <f t="shared" si="18"/>
        <v>#NUM!</v>
      </c>
      <c r="M508" t="s">
        <v>1195</v>
      </c>
      <c r="N508" s="25">
        <v>0</v>
      </c>
      <c r="O508" s="27" t="e">
        <v>#NUM!</v>
      </c>
    </row>
    <row r="509" spans="1:15" ht="24" customHeight="1" x14ac:dyDescent="0.3">
      <c r="A509" t="s">
        <v>66</v>
      </c>
      <c r="B509" t="s">
        <v>3</v>
      </c>
      <c r="C509" s="25">
        <v>0</v>
      </c>
      <c r="D509" t="s">
        <v>4</v>
      </c>
      <c r="E509" t="s">
        <v>5</v>
      </c>
      <c r="F509">
        <f t="shared" si="19"/>
        <v>6.5023519550000008</v>
      </c>
      <c r="G509">
        <v>7.4644001000000001E-2</v>
      </c>
      <c r="J509" s="24" t="e">
        <f t="shared" si="18"/>
        <v>#NUM!</v>
      </c>
      <c r="M509" t="s">
        <v>1196</v>
      </c>
      <c r="N509" s="25">
        <v>0</v>
      </c>
      <c r="O509" s="27" t="e">
        <v>#NUM!</v>
      </c>
    </row>
    <row r="510" spans="1:15" ht="24" customHeight="1" x14ac:dyDescent="0.3">
      <c r="A510" t="s">
        <v>67</v>
      </c>
      <c r="B510" t="s">
        <v>3</v>
      </c>
      <c r="C510" s="25">
        <v>0</v>
      </c>
      <c r="D510" t="s">
        <v>4</v>
      </c>
      <c r="E510" t="s">
        <v>5</v>
      </c>
      <c r="F510">
        <f t="shared" si="19"/>
        <v>6.5023519550000008</v>
      </c>
      <c r="G510">
        <v>7.5366810000000006E-2</v>
      </c>
      <c r="J510" s="24" t="e">
        <f t="shared" si="18"/>
        <v>#NUM!</v>
      </c>
      <c r="M510" t="s">
        <v>1197</v>
      </c>
      <c r="N510" s="25">
        <v>0</v>
      </c>
      <c r="O510" s="27" t="e">
        <v>#NUM!</v>
      </c>
    </row>
    <row r="511" spans="1:15" ht="24" customHeight="1" x14ac:dyDescent="0.3">
      <c r="A511" t="s">
        <v>68</v>
      </c>
      <c r="B511" t="s">
        <v>3</v>
      </c>
      <c r="C511" s="25">
        <v>0</v>
      </c>
      <c r="D511" t="s">
        <v>4</v>
      </c>
      <c r="E511" t="s">
        <v>5</v>
      </c>
      <c r="F511">
        <f t="shared" si="19"/>
        <v>6.5023519550000008</v>
      </c>
      <c r="G511">
        <v>7.5366810000000006E-2</v>
      </c>
      <c r="J511" s="24" t="e">
        <f t="shared" si="18"/>
        <v>#NUM!</v>
      </c>
      <c r="M511" t="s">
        <v>1198</v>
      </c>
      <c r="N511" s="25">
        <v>0</v>
      </c>
      <c r="O511" s="27" t="e">
        <v>#NUM!</v>
      </c>
    </row>
    <row r="512" spans="1:15" ht="24" customHeight="1" x14ac:dyDescent="0.3">
      <c r="A512" t="s">
        <v>69</v>
      </c>
      <c r="B512" t="s">
        <v>3</v>
      </c>
      <c r="C512" s="25">
        <v>0</v>
      </c>
      <c r="D512" t="s">
        <v>4</v>
      </c>
      <c r="E512" t="s">
        <v>5</v>
      </c>
      <c r="F512">
        <f t="shared" si="19"/>
        <v>6.5023519550000008</v>
      </c>
      <c r="G512">
        <v>8.0582690999999998E-2</v>
      </c>
      <c r="J512" s="24" t="e">
        <f t="shared" si="18"/>
        <v>#NUM!</v>
      </c>
      <c r="M512" t="s">
        <v>1199</v>
      </c>
      <c r="N512" s="25">
        <v>0</v>
      </c>
      <c r="O512" s="27" t="e">
        <v>#NUM!</v>
      </c>
    </row>
    <row r="513" spans="1:15" ht="24" customHeight="1" x14ac:dyDescent="0.3">
      <c r="A513" t="s">
        <v>70</v>
      </c>
      <c r="B513" t="s">
        <v>3</v>
      </c>
      <c r="C513" s="25">
        <v>0</v>
      </c>
      <c r="D513" t="s">
        <v>4</v>
      </c>
      <c r="E513" t="s">
        <v>5</v>
      </c>
      <c r="F513">
        <f t="shared" si="19"/>
        <v>6.5023519550000008</v>
      </c>
      <c r="G513">
        <v>8.1857214999999997E-2</v>
      </c>
      <c r="J513" s="24" t="e">
        <f t="shared" si="18"/>
        <v>#NUM!</v>
      </c>
      <c r="M513" t="s">
        <v>1200</v>
      </c>
      <c r="N513" s="25">
        <v>0</v>
      </c>
      <c r="O513" s="27" t="e">
        <v>#NUM!</v>
      </c>
    </row>
    <row r="514" spans="1:15" ht="24" customHeight="1" x14ac:dyDescent="0.3">
      <c r="A514" t="s">
        <v>71</v>
      </c>
      <c r="B514" t="s">
        <v>3</v>
      </c>
      <c r="C514" s="25">
        <v>0</v>
      </c>
      <c r="D514" t="s">
        <v>4</v>
      </c>
      <c r="E514" t="s">
        <v>5</v>
      </c>
      <c r="F514">
        <f t="shared" si="19"/>
        <v>6.5023519550000008</v>
      </c>
      <c r="G514">
        <v>8.1857214999999997E-2</v>
      </c>
      <c r="J514" s="24" t="e">
        <f t="shared" si="18"/>
        <v>#NUM!</v>
      </c>
      <c r="M514" t="s">
        <v>1201</v>
      </c>
      <c r="N514" s="25">
        <v>0</v>
      </c>
      <c r="O514" s="27" t="e">
        <v>#NUM!</v>
      </c>
    </row>
    <row r="515" spans="1:15" ht="24" customHeight="1" x14ac:dyDescent="0.3">
      <c r="A515" t="s">
        <v>72</v>
      </c>
      <c r="B515" t="s">
        <v>3</v>
      </c>
      <c r="C515" s="25">
        <v>0</v>
      </c>
      <c r="D515" t="s">
        <v>4</v>
      </c>
      <c r="E515" t="s">
        <v>5</v>
      </c>
      <c r="F515">
        <f t="shared" si="19"/>
        <v>6.5023519550000008</v>
      </c>
      <c r="G515">
        <v>9.9734035999999998E-2</v>
      </c>
      <c r="J515" s="24" t="e">
        <f t="shared" si="18"/>
        <v>#NUM!</v>
      </c>
      <c r="M515" t="s">
        <v>1202</v>
      </c>
      <c r="N515" s="25">
        <v>0</v>
      </c>
      <c r="O515" s="27" t="e">
        <v>#NUM!</v>
      </c>
    </row>
    <row r="516" spans="1:15" ht="24" customHeight="1" x14ac:dyDescent="0.3">
      <c r="A516" t="s">
        <v>73</v>
      </c>
      <c r="B516" t="s">
        <v>3</v>
      </c>
      <c r="C516" s="25">
        <v>0</v>
      </c>
      <c r="D516" t="s">
        <v>4</v>
      </c>
      <c r="E516" t="s">
        <v>5</v>
      </c>
      <c r="F516">
        <f t="shared" si="19"/>
        <v>6.5023519550000008</v>
      </c>
      <c r="G516">
        <v>0.114366273</v>
      </c>
      <c r="J516" s="24" t="e">
        <f t="shared" si="18"/>
        <v>#NUM!</v>
      </c>
      <c r="M516" t="s">
        <v>1203</v>
      </c>
      <c r="N516" s="25">
        <v>0</v>
      </c>
      <c r="O516" s="27" t="e">
        <v>#NUM!</v>
      </c>
    </row>
    <row r="517" spans="1:15" ht="24" customHeight="1" x14ac:dyDescent="0.3">
      <c r="A517" t="s">
        <v>74</v>
      </c>
      <c r="B517" t="s">
        <v>3</v>
      </c>
      <c r="C517" s="25">
        <v>0</v>
      </c>
      <c r="D517" t="s">
        <v>4</v>
      </c>
      <c r="E517" t="s">
        <v>5</v>
      </c>
      <c r="F517">
        <f t="shared" si="19"/>
        <v>6.5023519550000008</v>
      </c>
      <c r="G517">
        <v>0.114367513</v>
      </c>
      <c r="J517" s="24" t="e">
        <f t="shared" si="18"/>
        <v>#NUM!</v>
      </c>
      <c r="M517" t="s">
        <v>1204</v>
      </c>
      <c r="N517" s="25">
        <v>0</v>
      </c>
      <c r="O517" s="27" t="e">
        <v>#NUM!</v>
      </c>
    </row>
    <row r="518" spans="1:15" ht="24" customHeight="1" x14ac:dyDescent="0.3">
      <c r="A518" t="s">
        <v>75</v>
      </c>
      <c r="B518" t="s">
        <v>3</v>
      </c>
      <c r="C518" s="25">
        <v>0</v>
      </c>
      <c r="D518" t="s">
        <v>4</v>
      </c>
      <c r="E518" t="s">
        <v>5</v>
      </c>
      <c r="F518">
        <f t="shared" si="19"/>
        <v>6.5023519550000008</v>
      </c>
      <c r="G518">
        <v>0.24466410499999999</v>
      </c>
      <c r="J518" s="24" t="e">
        <f t="shared" si="18"/>
        <v>#NUM!</v>
      </c>
      <c r="M518" t="s">
        <v>1205</v>
      </c>
      <c r="N518" s="25">
        <v>0</v>
      </c>
      <c r="O518" s="27" t="e">
        <v>#NUM!</v>
      </c>
    </row>
    <row r="519" spans="1:15" ht="24" customHeight="1" x14ac:dyDescent="0.3">
      <c r="A519" t="s">
        <v>76</v>
      </c>
      <c r="B519" t="s">
        <v>3</v>
      </c>
      <c r="C519" s="25">
        <v>0</v>
      </c>
      <c r="D519" t="s">
        <v>4</v>
      </c>
      <c r="E519" t="s">
        <v>5</v>
      </c>
      <c r="F519">
        <f t="shared" si="19"/>
        <v>6.5023519550000008</v>
      </c>
      <c r="G519">
        <v>0.25487641999999999</v>
      </c>
      <c r="J519" s="24" t="e">
        <f t="shared" si="18"/>
        <v>#NUM!</v>
      </c>
      <c r="M519" t="s">
        <v>1206</v>
      </c>
      <c r="N519" s="25">
        <v>0</v>
      </c>
      <c r="O519" s="27" t="e">
        <v>#NUM!</v>
      </c>
    </row>
    <row r="520" spans="1:15" ht="24" customHeight="1" x14ac:dyDescent="0.3">
      <c r="A520" t="s">
        <v>77</v>
      </c>
      <c r="B520" t="s">
        <v>3</v>
      </c>
      <c r="C520" s="25">
        <v>0</v>
      </c>
      <c r="D520" t="s">
        <v>4</v>
      </c>
      <c r="E520" t="s">
        <v>5</v>
      </c>
      <c r="F520">
        <f t="shared" si="19"/>
        <v>6.5023519550000008</v>
      </c>
      <c r="G520">
        <v>0.26028695099999999</v>
      </c>
      <c r="J520" s="24" t="e">
        <f t="shared" si="18"/>
        <v>#NUM!</v>
      </c>
      <c r="M520" t="s">
        <v>1207</v>
      </c>
      <c r="N520" s="25">
        <v>0</v>
      </c>
      <c r="O520" s="27" t="e">
        <v>#NUM!</v>
      </c>
    </row>
    <row r="521" spans="1:15" ht="24" customHeight="1" x14ac:dyDescent="0.3">
      <c r="A521" t="s">
        <v>78</v>
      </c>
      <c r="B521" t="s">
        <v>3</v>
      </c>
      <c r="C521" s="25">
        <v>0</v>
      </c>
      <c r="D521" t="s">
        <v>4</v>
      </c>
      <c r="E521" t="s">
        <v>5</v>
      </c>
      <c r="F521">
        <f t="shared" si="19"/>
        <v>6.5023519550000008</v>
      </c>
      <c r="G521">
        <v>0.278823351</v>
      </c>
      <c r="J521" s="24" t="e">
        <f t="shared" si="18"/>
        <v>#NUM!</v>
      </c>
      <c r="M521" t="s">
        <v>1208</v>
      </c>
      <c r="N521" s="25">
        <v>0</v>
      </c>
      <c r="O521" s="27" t="e">
        <v>#NUM!</v>
      </c>
    </row>
    <row r="522" spans="1:15" ht="24" customHeight="1" x14ac:dyDescent="0.3">
      <c r="A522" t="s">
        <v>79</v>
      </c>
      <c r="B522" t="s">
        <v>3</v>
      </c>
      <c r="C522" s="25">
        <v>0</v>
      </c>
      <c r="D522" t="s">
        <v>4</v>
      </c>
      <c r="E522" t="s">
        <v>5</v>
      </c>
      <c r="F522">
        <f t="shared" si="19"/>
        <v>6.5023519550000008</v>
      </c>
      <c r="G522">
        <v>0.278823351</v>
      </c>
      <c r="J522" s="24" t="e">
        <f t="shared" si="18"/>
        <v>#NUM!</v>
      </c>
      <c r="M522" t="s">
        <v>1209</v>
      </c>
      <c r="N522" s="25">
        <v>0</v>
      </c>
      <c r="O522" s="27" t="e">
        <v>#NUM!</v>
      </c>
    </row>
    <row r="523" spans="1:15" ht="24" customHeight="1" x14ac:dyDescent="0.3">
      <c r="A523" t="s">
        <v>80</v>
      </c>
      <c r="B523" t="s">
        <v>3</v>
      </c>
      <c r="C523" s="25">
        <v>0</v>
      </c>
      <c r="D523" t="s">
        <v>4</v>
      </c>
      <c r="E523" t="s">
        <v>5</v>
      </c>
      <c r="F523">
        <f>$O$21</f>
        <v>6.5023513900000003</v>
      </c>
      <c r="G523">
        <v>1.0811143E-2</v>
      </c>
      <c r="J523" s="24" t="e">
        <f t="shared" si="18"/>
        <v>#NUM!</v>
      </c>
      <c r="M523" t="s">
        <v>1210</v>
      </c>
      <c r="N523" s="25">
        <v>0</v>
      </c>
      <c r="O523" s="27" t="e">
        <v>#NUM!</v>
      </c>
    </row>
    <row r="524" spans="1:15" ht="24" customHeight="1" x14ac:dyDescent="0.3">
      <c r="A524" t="s">
        <v>81</v>
      </c>
      <c r="B524" t="s">
        <v>3</v>
      </c>
      <c r="C524" s="25">
        <v>0</v>
      </c>
      <c r="D524" t="s">
        <v>4</v>
      </c>
      <c r="E524" t="s">
        <v>5</v>
      </c>
      <c r="F524">
        <f t="shared" ref="F524:F549" si="20">$O$21</f>
        <v>6.5023513900000003</v>
      </c>
      <c r="G524">
        <v>1.0811143E-2</v>
      </c>
      <c r="J524" s="24" t="e">
        <f t="shared" si="18"/>
        <v>#NUM!</v>
      </c>
      <c r="M524" t="s">
        <v>1211</v>
      </c>
      <c r="N524" s="25">
        <v>0</v>
      </c>
      <c r="O524" s="27" t="e">
        <v>#NUM!</v>
      </c>
    </row>
    <row r="525" spans="1:15" ht="24" customHeight="1" x14ac:dyDescent="0.3">
      <c r="A525" t="s">
        <v>82</v>
      </c>
      <c r="B525" t="s">
        <v>3</v>
      </c>
      <c r="C525" s="25">
        <v>0</v>
      </c>
      <c r="D525" t="s">
        <v>4</v>
      </c>
      <c r="E525" t="s">
        <v>5</v>
      </c>
      <c r="F525">
        <f t="shared" si="20"/>
        <v>6.5023513900000003</v>
      </c>
      <c r="G525">
        <v>1.2125342000000001E-2</v>
      </c>
      <c r="J525" s="24" t="e">
        <f t="shared" si="18"/>
        <v>#NUM!</v>
      </c>
      <c r="M525" t="s">
        <v>1212</v>
      </c>
      <c r="N525" s="25">
        <v>0</v>
      </c>
      <c r="O525" s="27" t="e">
        <v>#NUM!</v>
      </c>
    </row>
    <row r="526" spans="1:15" ht="24" customHeight="1" x14ac:dyDescent="0.3">
      <c r="A526" t="s">
        <v>83</v>
      </c>
      <c r="B526" t="s">
        <v>3</v>
      </c>
      <c r="C526" s="25">
        <v>0</v>
      </c>
      <c r="D526" t="s">
        <v>4</v>
      </c>
      <c r="E526" t="s">
        <v>5</v>
      </c>
      <c r="F526">
        <f t="shared" si="20"/>
        <v>6.5023513900000003</v>
      </c>
      <c r="G526">
        <v>1.4332203999999999E-2</v>
      </c>
      <c r="J526" s="24" t="e">
        <f t="shared" si="18"/>
        <v>#NUM!</v>
      </c>
      <c r="M526" t="s">
        <v>1213</v>
      </c>
      <c r="N526" s="25">
        <v>0</v>
      </c>
      <c r="O526" s="27" t="e">
        <v>#NUM!</v>
      </c>
    </row>
    <row r="527" spans="1:15" ht="24" customHeight="1" x14ac:dyDescent="0.3">
      <c r="A527" t="s">
        <v>84</v>
      </c>
      <c r="B527" t="s">
        <v>3</v>
      </c>
      <c r="C527" s="25">
        <v>0</v>
      </c>
      <c r="D527" t="s">
        <v>4</v>
      </c>
      <c r="E527" t="s">
        <v>5</v>
      </c>
      <c r="F527">
        <f t="shared" si="20"/>
        <v>6.5023513900000003</v>
      </c>
      <c r="G527">
        <v>1.4333443E-2</v>
      </c>
      <c r="J527" s="24" t="e">
        <f t="shared" si="18"/>
        <v>#NUM!</v>
      </c>
      <c r="M527" t="s">
        <v>1214</v>
      </c>
      <c r="N527" s="25">
        <v>0</v>
      </c>
      <c r="O527" s="27" t="e">
        <v>#NUM!</v>
      </c>
    </row>
    <row r="528" spans="1:15" ht="24" customHeight="1" x14ac:dyDescent="0.3">
      <c r="A528" t="s">
        <v>85</v>
      </c>
      <c r="B528" t="s">
        <v>3</v>
      </c>
      <c r="C528" s="25">
        <v>0</v>
      </c>
      <c r="D528" t="s">
        <v>4</v>
      </c>
      <c r="E528" t="s">
        <v>5</v>
      </c>
      <c r="F528">
        <f t="shared" si="20"/>
        <v>6.5023513900000003</v>
      </c>
      <c r="G528">
        <v>1.8360346E-2</v>
      </c>
      <c r="J528" s="24" t="e">
        <f t="shared" si="18"/>
        <v>#NUM!</v>
      </c>
      <c r="M528" t="s">
        <v>1215</v>
      </c>
      <c r="N528" s="25">
        <v>0</v>
      </c>
      <c r="O528" s="27" t="e">
        <v>#NUM!</v>
      </c>
    </row>
    <row r="529" spans="1:15" ht="24" customHeight="1" x14ac:dyDescent="0.3">
      <c r="A529" t="s">
        <v>86</v>
      </c>
      <c r="B529" t="s">
        <v>3</v>
      </c>
      <c r="C529" s="25">
        <v>0</v>
      </c>
      <c r="D529" t="s">
        <v>4</v>
      </c>
      <c r="E529" t="s">
        <v>5</v>
      </c>
      <c r="F529">
        <f t="shared" si="20"/>
        <v>6.5023513900000003</v>
      </c>
      <c r="G529">
        <v>1.8361585999999999E-2</v>
      </c>
      <c r="J529" s="24" t="e">
        <f t="shared" si="18"/>
        <v>#NUM!</v>
      </c>
      <c r="M529" t="s">
        <v>1216</v>
      </c>
      <c r="N529" s="25">
        <v>0</v>
      </c>
      <c r="O529" s="27" t="e">
        <v>#NUM!</v>
      </c>
    </row>
    <row r="530" spans="1:15" ht="24" customHeight="1" x14ac:dyDescent="0.3">
      <c r="A530" t="s">
        <v>87</v>
      </c>
      <c r="B530" t="s">
        <v>3</v>
      </c>
      <c r="C530" s="25">
        <v>0</v>
      </c>
      <c r="D530" t="s">
        <v>4</v>
      </c>
      <c r="E530" t="s">
        <v>5</v>
      </c>
      <c r="F530">
        <f t="shared" si="20"/>
        <v>6.5023513900000003</v>
      </c>
      <c r="G530">
        <v>5.4441297E-2</v>
      </c>
      <c r="J530" s="24" t="e">
        <f t="shared" si="18"/>
        <v>#NUM!</v>
      </c>
      <c r="M530" t="s">
        <v>1217</v>
      </c>
      <c r="N530" s="25">
        <v>0</v>
      </c>
      <c r="O530" s="27" t="e">
        <v>#NUM!</v>
      </c>
    </row>
    <row r="531" spans="1:15" ht="24" customHeight="1" x14ac:dyDescent="0.3">
      <c r="A531" t="s">
        <v>88</v>
      </c>
      <c r="B531" t="s">
        <v>3</v>
      </c>
      <c r="C531" s="25">
        <v>0</v>
      </c>
      <c r="D531" t="s">
        <v>4</v>
      </c>
      <c r="E531" t="s">
        <v>5</v>
      </c>
      <c r="F531">
        <f t="shared" si="20"/>
        <v>6.5023513900000003</v>
      </c>
      <c r="G531">
        <v>6.3095171000000005E-2</v>
      </c>
      <c r="J531" s="24" t="e">
        <f t="shared" si="18"/>
        <v>#NUM!</v>
      </c>
      <c r="M531" t="s">
        <v>1218</v>
      </c>
      <c r="N531" s="25">
        <v>0</v>
      </c>
      <c r="O531" s="27" t="e">
        <v>#NUM!</v>
      </c>
    </row>
    <row r="532" spans="1:15" ht="24" customHeight="1" x14ac:dyDescent="0.3">
      <c r="A532" t="s">
        <v>89</v>
      </c>
      <c r="B532" t="s">
        <v>3</v>
      </c>
      <c r="C532" s="25">
        <v>0</v>
      </c>
      <c r="D532" t="s">
        <v>4</v>
      </c>
      <c r="E532" t="s">
        <v>5</v>
      </c>
      <c r="F532">
        <f t="shared" si="20"/>
        <v>6.5023513900000003</v>
      </c>
      <c r="G532">
        <v>6.4520952000000006E-2</v>
      </c>
      <c r="J532" s="24" t="e">
        <f t="shared" si="18"/>
        <v>#NUM!</v>
      </c>
      <c r="M532" t="s">
        <v>1219</v>
      </c>
      <c r="N532" s="25">
        <v>0</v>
      </c>
      <c r="O532" s="27" t="e">
        <v>#NUM!</v>
      </c>
    </row>
    <row r="533" spans="1:15" ht="24" customHeight="1" x14ac:dyDescent="0.3">
      <c r="A533" t="s">
        <v>90</v>
      </c>
      <c r="B533" t="s">
        <v>3</v>
      </c>
      <c r="C533" s="25">
        <v>0</v>
      </c>
      <c r="D533" t="s">
        <v>4</v>
      </c>
      <c r="E533" t="s">
        <v>5</v>
      </c>
      <c r="F533">
        <f t="shared" si="20"/>
        <v>6.5023513900000003</v>
      </c>
      <c r="G533">
        <v>6.4520952000000006E-2</v>
      </c>
      <c r="J533" s="24" t="e">
        <f t="shared" si="18"/>
        <v>#NUM!</v>
      </c>
      <c r="M533" t="s">
        <v>1220</v>
      </c>
      <c r="N533" s="25">
        <v>0</v>
      </c>
      <c r="O533" s="27" t="e">
        <v>#NUM!</v>
      </c>
    </row>
    <row r="534" spans="1:15" ht="24" customHeight="1" x14ac:dyDescent="0.3">
      <c r="A534" t="s">
        <v>91</v>
      </c>
      <c r="B534" t="s">
        <v>3</v>
      </c>
      <c r="C534" s="25">
        <v>0</v>
      </c>
      <c r="D534" t="s">
        <v>4</v>
      </c>
      <c r="E534" t="s">
        <v>5</v>
      </c>
      <c r="F534">
        <f t="shared" si="20"/>
        <v>6.5023513900000003</v>
      </c>
      <c r="G534">
        <v>7.1612665000000006E-2</v>
      </c>
      <c r="J534" s="24" t="e">
        <f t="shared" si="18"/>
        <v>#NUM!</v>
      </c>
      <c r="M534" t="s">
        <v>1221</v>
      </c>
      <c r="N534" s="25">
        <v>0</v>
      </c>
      <c r="O534" s="27" t="e">
        <v>#NUM!</v>
      </c>
    </row>
    <row r="535" spans="1:15" ht="24" customHeight="1" x14ac:dyDescent="0.3">
      <c r="A535" t="s">
        <v>92</v>
      </c>
      <c r="B535" t="s">
        <v>3</v>
      </c>
      <c r="C535" s="25">
        <v>0</v>
      </c>
      <c r="D535" t="s">
        <v>4</v>
      </c>
      <c r="E535" t="s">
        <v>5</v>
      </c>
      <c r="F535">
        <f t="shared" si="20"/>
        <v>6.5023513900000003</v>
      </c>
      <c r="G535">
        <v>7.1612665000000006E-2</v>
      </c>
      <c r="J535" s="24" t="e">
        <f t="shared" si="18"/>
        <v>#NUM!</v>
      </c>
      <c r="M535" t="s">
        <v>1222</v>
      </c>
      <c r="N535" s="25">
        <v>0</v>
      </c>
      <c r="O535" s="27" t="e">
        <v>#NUM!</v>
      </c>
    </row>
    <row r="536" spans="1:15" ht="24" customHeight="1" x14ac:dyDescent="0.3">
      <c r="A536" t="s">
        <v>93</v>
      </c>
      <c r="B536" t="s">
        <v>3</v>
      </c>
      <c r="C536" s="25">
        <v>0</v>
      </c>
      <c r="D536" t="s">
        <v>4</v>
      </c>
      <c r="E536" t="s">
        <v>5</v>
      </c>
      <c r="F536">
        <f t="shared" si="20"/>
        <v>6.5023513900000003</v>
      </c>
      <c r="G536">
        <v>7.4644001000000001E-2</v>
      </c>
      <c r="J536" s="24" t="e">
        <f t="shared" si="18"/>
        <v>#NUM!</v>
      </c>
      <c r="M536" t="s">
        <v>1223</v>
      </c>
      <c r="N536" s="25">
        <v>0</v>
      </c>
      <c r="O536" s="27" t="e">
        <v>#NUM!</v>
      </c>
    </row>
    <row r="537" spans="1:15" ht="24" customHeight="1" x14ac:dyDescent="0.3">
      <c r="A537" t="s">
        <v>94</v>
      </c>
      <c r="B537" t="s">
        <v>3</v>
      </c>
      <c r="C537" s="25">
        <v>0</v>
      </c>
      <c r="D537" t="s">
        <v>4</v>
      </c>
      <c r="E537" t="s">
        <v>5</v>
      </c>
      <c r="F537">
        <f t="shared" si="20"/>
        <v>6.5023513900000003</v>
      </c>
      <c r="G537">
        <v>7.5366810000000006E-2</v>
      </c>
      <c r="J537" s="24" t="e">
        <f t="shared" si="18"/>
        <v>#NUM!</v>
      </c>
      <c r="M537" t="s">
        <v>1224</v>
      </c>
      <c r="N537" s="25">
        <v>0</v>
      </c>
      <c r="O537" s="27" t="e">
        <v>#NUM!</v>
      </c>
    </row>
    <row r="538" spans="1:15" ht="24" customHeight="1" x14ac:dyDescent="0.3">
      <c r="A538" t="s">
        <v>95</v>
      </c>
      <c r="B538" t="s">
        <v>3</v>
      </c>
      <c r="C538" s="25">
        <v>-2.9999999999999997E-8</v>
      </c>
      <c r="D538" t="s">
        <v>4</v>
      </c>
      <c r="E538" t="s">
        <v>5</v>
      </c>
      <c r="F538">
        <f t="shared" si="20"/>
        <v>6.5023513900000003</v>
      </c>
      <c r="G538">
        <v>7.5366810000000006E-2</v>
      </c>
      <c r="J538" s="24">
        <f t="shared" si="18"/>
        <v>-8.3308860032070839</v>
      </c>
      <c r="M538" t="s">
        <v>1225</v>
      </c>
      <c r="N538" s="25">
        <v>0</v>
      </c>
      <c r="O538" s="27" t="e">
        <v>#NUM!</v>
      </c>
    </row>
    <row r="539" spans="1:15" ht="24" customHeight="1" x14ac:dyDescent="0.3">
      <c r="A539" t="s">
        <v>96</v>
      </c>
      <c r="B539" t="s">
        <v>3</v>
      </c>
      <c r="C539" s="25">
        <v>0</v>
      </c>
      <c r="D539" t="s">
        <v>4</v>
      </c>
      <c r="E539" t="s">
        <v>5</v>
      </c>
      <c r="F539">
        <f t="shared" si="20"/>
        <v>6.5023513900000003</v>
      </c>
      <c r="G539">
        <v>8.0582690999999998E-2</v>
      </c>
      <c r="J539" s="24" t="e">
        <f t="shared" si="18"/>
        <v>#NUM!</v>
      </c>
      <c r="M539" t="s">
        <v>1226</v>
      </c>
      <c r="N539" s="25">
        <v>0</v>
      </c>
      <c r="O539" s="27" t="e">
        <v>#NUM!</v>
      </c>
    </row>
    <row r="540" spans="1:15" ht="24" customHeight="1" x14ac:dyDescent="0.3">
      <c r="A540" t="s">
        <v>97</v>
      </c>
      <c r="B540" t="s">
        <v>3</v>
      </c>
      <c r="C540" s="25">
        <v>0</v>
      </c>
      <c r="D540" t="s">
        <v>4</v>
      </c>
      <c r="E540" t="s">
        <v>5</v>
      </c>
      <c r="F540">
        <f t="shared" si="20"/>
        <v>6.5023513900000003</v>
      </c>
      <c r="G540">
        <v>8.1857214999999997E-2</v>
      </c>
      <c r="J540" s="24" t="e">
        <f t="shared" si="18"/>
        <v>#NUM!</v>
      </c>
      <c r="M540" t="s">
        <v>1227</v>
      </c>
      <c r="N540" s="25">
        <v>0</v>
      </c>
      <c r="O540" s="27" t="e">
        <v>#NUM!</v>
      </c>
    </row>
    <row r="541" spans="1:15" ht="24" customHeight="1" x14ac:dyDescent="0.3">
      <c r="A541" t="s">
        <v>98</v>
      </c>
      <c r="B541" t="s">
        <v>3</v>
      </c>
      <c r="C541" s="25">
        <v>0</v>
      </c>
      <c r="D541" t="s">
        <v>4</v>
      </c>
      <c r="E541" t="s">
        <v>5</v>
      </c>
      <c r="F541">
        <f t="shared" si="20"/>
        <v>6.5023513900000003</v>
      </c>
      <c r="G541">
        <v>8.1857214999999997E-2</v>
      </c>
      <c r="J541" s="24" t="e">
        <f t="shared" si="18"/>
        <v>#NUM!</v>
      </c>
      <c r="M541" t="s">
        <v>1228</v>
      </c>
      <c r="N541" s="25">
        <v>0</v>
      </c>
      <c r="O541" s="27" t="e">
        <v>#NUM!</v>
      </c>
    </row>
    <row r="542" spans="1:15" ht="24" customHeight="1" x14ac:dyDescent="0.3">
      <c r="A542" t="s">
        <v>99</v>
      </c>
      <c r="B542" t="s">
        <v>3</v>
      </c>
      <c r="C542" s="25">
        <v>0</v>
      </c>
      <c r="D542" t="s">
        <v>4</v>
      </c>
      <c r="E542" t="s">
        <v>5</v>
      </c>
      <c r="F542">
        <f t="shared" si="20"/>
        <v>6.5023513900000003</v>
      </c>
      <c r="G542">
        <v>9.9734035999999998E-2</v>
      </c>
      <c r="J542" s="24" t="e">
        <f t="shared" si="18"/>
        <v>#NUM!</v>
      </c>
      <c r="M542" t="s">
        <v>1230</v>
      </c>
      <c r="N542" s="25">
        <v>0</v>
      </c>
      <c r="O542" s="27" t="e">
        <v>#NUM!</v>
      </c>
    </row>
    <row r="543" spans="1:15" ht="24" customHeight="1" x14ac:dyDescent="0.3">
      <c r="A543" t="s">
        <v>100</v>
      </c>
      <c r="B543" t="s">
        <v>3</v>
      </c>
      <c r="C543" s="25">
        <v>0</v>
      </c>
      <c r="D543" t="s">
        <v>4</v>
      </c>
      <c r="E543" t="s">
        <v>5</v>
      </c>
      <c r="F543">
        <f t="shared" si="20"/>
        <v>6.5023513900000003</v>
      </c>
      <c r="G543">
        <v>0.114366273</v>
      </c>
      <c r="J543" s="24" t="e">
        <f t="shared" si="18"/>
        <v>#NUM!</v>
      </c>
      <c r="M543" t="s">
        <v>1231</v>
      </c>
      <c r="N543" s="25">
        <v>0</v>
      </c>
      <c r="O543" s="27" t="e">
        <v>#NUM!</v>
      </c>
    </row>
    <row r="544" spans="1:15" ht="24" customHeight="1" x14ac:dyDescent="0.3">
      <c r="A544" t="s">
        <v>101</v>
      </c>
      <c r="B544" t="s">
        <v>3</v>
      </c>
      <c r="C544" s="25">
        <v>0</v>
      </c>
      <c r="D544" t="s">
        <v>4</v>
      </c>
      <c r="E544" t="s">
        <v>5</v>
      </c>
      <c r="F544">
        <f t="shared" si="20"/>
        <v>6.5023513900000003</v>
      </c>
      <c r="G544">
        <v>0.114367513</v>
      </c>
      <c r="J544" s="24" t="e">
        <f t="shared" si="18"/>
        <v>#NUM!</v>
      </c>
      <c r="M544" t="s">
        <v>1232</v>
      </c>
      <c r="N544" s="25">
        <v>0</v>
      </c>
      <c r="O544" s="27" t="e">
        <v>#NUM!</v>
      </c>
    </row>
    <row r="545" spans="1:15" ht="24" customHeight="1" x14ac:dyDescent="0.3">
      <c r="A545" t="s">
        <v>102</v>
      </c>
      <c r="B545" t="s">
        <v>3</v>
      </c>
      <c r="C545" s="25">
        <v>0</v>
      </c>
      <c r="D545" t="s">
        <v>4</v>
      </c>
      <c r="E545" t="s">
        <v>5</v>
      </c>
      <c r="F545">
        <f t="shared" si="20"/>
        <v>6.5023513900000003</v>
      </c>
      <c r="G545">
        <v>0.24466410499999999</v>
      </c>
      <c r="J545" s="24" t="e">
        <f t="shared" si="18"/>
        <v>#NUM!</v>
      </c>
      <c r="M545" t="s">
        <v>1233</v>
      </c>
      <c r="N545" s="25">
        <v>0</v>
      </c>
      <c r="O545" s="27" t="e">
        <v>#NUM!</v>
      </c>
    </row>
    <row r="546" spans="1:15" ht="24" customHeight="1" x14ac:dyDescent="0.3">
      <c r="A546" t="s">
        <v>103</v>
      </c>
      <c r="B546" t="s">
        <v>3</v>
      </c>
      <c r="C546" s="25">
        <v>2E-8</v>
      </c>
      <c r="D546" t="s">
        <v>4</v>
      </c>
      <c r="E546" t="s">
        <v>5</v>
      </c>
      <c r="F546">
        <f t="shared" si="20"/>
        <v>6.5023513900000003</v>
      </c>
      <c r="G546">
        <v>0.25487641999999999</v>
      </c>
      <c r="J546" s="24">
        <f t="shared" si="18"/>
        <v>-8.4946745291724959</v>
      </c>
      <c r="M546" t="s">
        <v>1234</v>
      </c>
      <c r="N546" s="25">
        <v>0</v>
      </c>
      <c r="O546" s="27" t="e">
        <v>#NUM!</v>
      </c>
    </row>
    <row r="547" spans="1:15" ht="24" customHeight="1" x14ac:dyDescent="0.3">
      <c r="A547" t="s">
        <v>104</v>
      </c>
      <c r="B547" t="s">
        <v>3</v>
      </c>
      <c r="C547" s="25">
        <v>0</v>
      </c>
      <c r="D547" t="s">
        <v>4</v>
      </c>
      <c r="E547" t="s">
        <v>5</v>
      </c>
      <c r="F547">
        <f t="shared" si="20"/>
        <v>6.5023513900000003</v>
      </c>
      <c r="G547">
        <v>0.26028695099999999</v>
      </c>
      <c r="J547" s="24" t="e">
        <f t="shared" si="18"/>
        <v>#NUM!</v>
      </c>
      <c r="M547" t="s">
        <v>1235</v>
      </c>
      <c r="N547" s="25">
        <v>0</v>
      </c>
      <c r="O547" s="27" t="e">
        <v>#NUM!</v>
      </c>
    </row>
    <row r="548" spans="1:15" ht="24" customHeight="1" x14ac:dyDescent="0.3">
      <c r="A548" t="s">
        <v>105</v>
      </c>
      <c r="B548" t="s">
        <v>3</v>
      </c>
      <c r="C548" s="25">
        <v>0</v>
      </c>
      <c r="D548" t="s">
        <v>4</v>
      </c>
      <c r="E548" t="s">
        <v>5</v>
      </c>
      <c r="F548">
        <f t="shared" si="20"/>
        <v>6.5023513900000003</v>
      </c>
      <c r="G548">
        <v>0.278823351</v>
      </c>
      <c r="J548" s="24" t="e">
        <f t="shared" si="18"/>
        <v>#NUM!</v>
      </c>
      <c r="M548" t="s">
        <v>1236</v>
      </c>
      <c r="N548" s="25">
        <v>0</v>
      </c>
      <c r="O548" s="27" t="e">
        <v>#NUM!</v>
      </c>
    </row>
    <row r="549" spans="1:15" ht="24" customHeight="1" x14ac:dyDescent="0.3">
      <c r="A549" t="s">
        <v>106</v>
      </c>
      <c r="B549" t="s">
        <v>3</v>
      </c>
      <c r="C549" s="25">
        <v>0</v>
      </c>
      <c r="D549" t="s">
        <v>4</v>
      </c>
      <c r="E549" t="s">
        <v>5</v>
      </c>
      <c r="F549">
        <f t="shared" si="20"/>
        <v>6.5023513900000003</v>
      </c>
      <c r="G549">
        <v>0.278823351</v>
      </c>
      <c r="J549" s="24" t="e">
        <f t="shared" si="18"/>
        <v>#NUM!</v>
      </c>
      <c r="M549" t="s">
        <v>1238</v>
      </c>
      <c r="N549" s="25">
        <v>0</v>
      </c>
      <c r="O549" s="27" t="e">
        <v>#NUM!</v>
      </c>
    </row>
    <row r="550" spans="1:15" ht="24" customHeight="1" x14ac:dyDescent="0.3">
      <c r="A550" t="s">
        <v>107</v>
      </c>
      <c r="B550" t="s">
        <v>3</v>
      </c>
      <c r="C550" s="25">
        <v>0</v>
      </c>
      <c r="D550" t="s">
        <v>4</v>
      </c>
      <c r="E550" t="s">
        <v>5</v>
      </c>
      <c r="F550">
        <f t="array" ref="F550:F576">O22</f>
        <v>6.5023510090000007</v>
      </c>
      <c r="G550">
        <v>1.0811143E-2</v>
      </c>
      <c r="J550" s="24" t="e">
        <f t="shared" ref="J550:J613" si="21">LOG10(ABS(C550/(F550-G550)))</f>
        <v>#NUM!</v>
      </c>
      <c r="M550" t="s">
        <v>1239</v>
      </c>
      <c r="N550" s="25">
        <v>0</v>
      </c>
      <c r="O550" s="27" t="e">
        <v>#NUM!</v>
      </c>
    </row>
    <row r="551" spans="1:15" ht="24" customHeight="1" x14ac:dyDescent="0.3">
      <c r="A551" t="s">
        <v>108</v>
      </c>
      <c r="B551" t="s">
        <v>3</v>
      </c>
      <c r="C551" s="25">
        <v>0</v>
      </c>
      <c r="D551" t="s">
        <v>4</v>
      </c>
      <c r="E551" t="s">
        <v>5</v>
      </c>
      <c r="F551">
        <v>6.5023510090000007</v>
      </c>
      <c r="G551">
        <v>1.0811143E-2</v>
      </c>
      <c r="J551" s="24" t="e">
        <f t="shared" si="21"/>
        <v>#NUM!</v>
      </c>
      <c r="M551" t="s">
        <v>1240</v>
      </c>
      <c r="N551" s="25">
        <v>0</v>
      </c>
      <c r="O551" s="27" t="e">
        <v>#NUM!</v>
      </c>
    </row>
    <row r="552" spans="1:15" ht="24" customHeight="1" x14ac:dyDescent="0.3">
      <c r="A552" t="s">
        <v>109</v>
      </c>
      <c r="B552" t="s">
        <v>3</v>
      </c>
      <c r="C552" s="25">
        <v>0</v>
      </c>
      <c r="D552" t="s">
        <v>4</v>
      </c>
      <c r="E552" t="s">
        <v>5</v>
      </c>
      <c r="F552">
        <v>6.5023510090000007</v>
      </c>
      <c r="G552">
        <v>1.2125342000000001E-2</v>
      </c>
      <c r="J552" s="24" t="e">
        <f t="shared" si="21"/>
        <v>#NUM!</v>
      </c>
      <c r="M552" t="s">
        <v>1241</v>
      </c>
      <c r="N552" s="25">
        <v>0</v>
      </c>
      <c r="O552" s="27" t="e">
        <v>#NUM!</v>
      </c>
    </row>
    <row r="553" spans="1:15" ht="24" customHeight="1" x14ac:dyDescent="0.3">
      <c r="A553" t="s">
        <v>110</v>
      </c>
      <c r="B553" t="s">
        <v>3</v>
      </c>
      <c r="C553" s="25">
        <v>0</v>
      </c>
      <c r="D553" t="s">
        <v>4</v>
      </c>
      <c r="E553" t="s">
        <v>5</v>
      </c>
      <c r="F553">
        <v>6.5023510090000007</v>
      </c>
      <c r="G553">
        <v>1.4332203999999999E-2</v>
      </c>
      <c r="J553" s="24" t="e">
        <f t="shared" si="21"/>
        <v>#NUM!</v>
      </c>
      <c r="M553" t="s">
        <v>1242</v>
      </c>
      <c r="N553" s="25">
        <v>0</v>
      </c>
      <c r="O553" s="27" t="e">
        <v>#NUM!</v>
      </c>
    </row>
    <row r="554" spans="1:15" ht="24" customHeight="1" x14ac:dyDescent="0.3">
      <c r="A554" t="s">
        <v>111</v>
      </c>
      <c r="B554" t="s">
        <v>3</v>
      </c>
      <c r="C554" s="25">
        <v>0</v>
      </c>
      <c r="D554" t="s">
        <v>4</v>
      </c>
      <c r="E554" t="s">
        <v>5</v>
      </c>
      <c r="F554">
        <v>6.5023510090000007</v>
      </c>
      <c r="G554">
        <v>1.4333443E-2</v>
      </c>
      <c r="J554" s="24" t="e">
        <f t="shared" si="21"/>
        <v>#NUM!</v>
      </c>
      <c r="M554" t="s">
        <v>1243</v>
      </c>
      <c r="N554" s="25">
        <v>0</v>
      </c>
      <c r="O554" s="27" t="e">
        <v>#NUM!</v>
      </c>
    </row>
    <row r="555" spans="1:15" ht="24" customHeight="1" x14ac:dyDescent="0.3">
      <c r="A555" t="s">
        <v>112</v>
      </c>
      <c r="B555" t="s">
        <v>3</v>
      </c>
      <c r="C555" s="25">
        <v>0</v>
      </c>
      <c r="D555" t="s">
        <v>4</v>
      </c>
      <c r="E555" t="s">
        <v>5</v>
      </c>
      <c r="F555">
        <v>6.5023510090000007</v>
      </c>
      <c r="G555">
        <v>1.8360346E-2</v>
      </c>
      <c r="J555" s="24" t="e">
        <f t="shared" si="21"/>
        <v>#NUM!</v>
      </c>
      <c r="M555" t="s">
        <v>1244</v>
      </c>
      <c r="N555" s="25">
        <v>0</v>
      </c>
      <c r="O555" s="27" t="e">
        <v>#NUM!</v>
      </c>
    </row>
    <row r="556" spans="1:15" ht="24" customHeight="1" x14ac:dyDescent="0.3">
      <c r="A556" t="s">
        <v>113</v>
      </c>
      <c r="B556" t="s">
        <v>3</v>
      </c>
      <c r="C556" s="25">
        <v>0</v>
      </c>
      <c r="D556" t="s">
        <v>4</v>
      </c>
      <c r="E556" t="s">
        <v>5</v>
      </c>
      <c r="F556">
        <v>6.5023510090000007</v>
      </c>
      <c r="G556">
        <v>1.8361585999999999E-2</v>
      </c>
      <c r="J556" s="24" t="e">
        <f t="shared" si="21"/>
        <v>#NUM!</v>
      </c>
      <c r="M556" t="s">
        <v>1245</v>
      </c>
      <c r="N556" s="25">
        <v>0</v>
      </c>
      <c r="O556" s="27" t="e">
        <v>#NUM!</v>
      </c>
    </row>
    <row r="557" spans="1:15" ht="24" customHeight="1" x14ac:dyDescent="0.3">
      <c r="A557" t="s">
        <v>114</v>
      </c>
      <c r="B557" t="s">
        <v>3</v>
      </c>
      <c r="C557" s="25">
        <v>0</v>
      </c>
      <c r="D557" t="s">
        <v>4</v>
      </c>
      <c r="E557" t="s">
        <v>5</v>
      </c>
      <c r="F557">
        <v>6.5023510090000007</v>
      </c>
      <c r="G557">
        <v>5.4441297E-2</v>
      </c>
      <c r="J557" s="24" t="e">
        <f t="shared" si="21"/>
        <v>#NUM!</v>
      </c>
      <c r="M557" t="s">
        <v>1246</v>
      </c>
      <c r="N557" s="25">
        <v>0</v>
      </c>
      <c r="O557" s="27" t="e">
        <v>#NUM!</v>
      </c>
    </row>
    <row r="558" spans="1:15" ht="24" customHeight="1" x14ac:dyDescent="0.3">
      <c r="A558" t="s">
        <v>115</v>
      </c>
      <c r="B558" t="s">
        <v>3</v>
      </c>
      <c r="C558" s="25">
        <v>0</v>
      </c>
      <c r="D558" t="s">
        <v>4</v>
      </c>
      <c r="E558" t="s">
        <v>5</v>
      </c>
      <c r="F558">
        <v>6.5023510090000007</v>
      </c>
      <c r="G558">
        <v>6.3095171000000005E-2</v>
      </c>
      <c r="J558" s="24" t="e">
        <f t="shared" si="21"/>
        <v>#NUM!</v>
      </c>
      <c r="M558" t="s">
        <v>1247</v>
      </c>
      <c r="N558" s="25">
        <v>0</v>
      </c>
      <c r="O558" s="27" t="e">
        <v>#NUM!</v>
      </c>
    </row>
    <row r="559" spans="1:15" ht="24" customHeight="1" x14ac:dyDescent="0.3">
      <c r="A559" t="s">
        <v>116</v>
      </c>
      <c r="B559" t="s">
        <v>3</v>
      </c>
      <c r="C559" s="25">
        <v>0</v>
      </c>
      <c r="D559" t="s">
        <v>4</v>
      </c>
      <c r="E559" t="s">
        <v>5</v>
      </c>
      <c r="F559">
        <v>6.5023510090000007</v>
      </c>
      <c r="G559">
        <v>6.4520952000000006E-2</v>
      </c>
      <c r="J559" s="24" t="e">
        <f t="shared" si="21"/>
        <v>#NUM!</v>
      </c>
      <c r="M559" t="s">
        <v>1248</v>
      </c>
      <c r="N559" s="25">
        <v>0</v>
      </c>
      <c r="O559" s="27" t="e">
        <v>#NUM!</v>
      </c>
    </row>
    <row r="560" spans="1:15" ht="24" customHeight="1" x14ac:dyDescent="0.3">
      <c r="A560" t="s">
        <v>117</v>
      </c>
      <c r="B560" t="s">
        <v>3</v>
      </c>
      <c r="C560" s="25">
        <v>0</v>
      </c>
      <c r="D560" t="s">
        <v>4</v>
      </c>
      <c r="E560" t="s">
        <v>5</v>
      </c>
      <c r="F560">
        <v>6.5023510090000007</v>
      </c>
      <c r="G560">
        <v>6.4520952000000006E-2</v>
      </c>
      <c r="J560" s="24" t="e">
        <f t="shared" si="21"/>
        <v>#NUM!</v>
      </c>
      <c r="M560" t="s">
        <v>1249</v>
      </c>
      <c r="N560" s="25">
        <v>0</v>
      </c>
      <c r="O560" s="27" t="e">
        <v>#NUM!</v>
      </c>
    </row>
    <row r="561" spans="1:15" ht="24" customHeight="1" x14ac:dyDescent="0.3">
      <c r="A561" t="s">
        <v>118</v>
      </c>
      <c r="B561" t="s">
        <v>3</v>
      </c>
      <c r="C561" s="25">
        <v>0</v>
      </c>
      <c r="D561" t="s">
        <v>4</v>
      </c>
      <c r="E561" t="s">
        <v>5</v>
      </c>
      <c r="F561">
        <v>6.5023510090000007</v>
      </c>
      <c r="G561">
        <v>7.1612665000000006E-2</v>
      </c>
      <c r="J561" s="24" t="e">
        <f t="shared" si="21"/>
        <v>#NUM!</v>
      </c>
      <c r="M561" t="s">
        <v>1250</v>
      </c>
      <c r="N561" s="25">
        <v>0</v>
      </c>
      <c r="O561" s="27" t="e">
        <v>#NUM!</v>
      </c>
    </row>
    <row r="562" spans="1:15" ht="24" customHeight="1" x14ac:dyDescent="0.3">
      <c r="A562" t="s">
        <v>119</v>
      </c>
      <c r="B562" t="s">
        <v>3</v>
      </c>
      <c r="C562" s="25">
        <v>0</v>
      </c>
      <c r="D562" t="s">
        <v>4</v>
      </c>
      <c r="E562" t="s">
        <v>5</v>
      </c>
      <c r="F562">
        <v>6.5023510090000007</v>
      </c>
      <c r="G562">
        <v>7.1612665000000006E-2</v>
      </c>
      <c r="J562" s="24" t="e">
        <f t="shared" si="21"/>
        <v>#NUM!</v>
      </c>
      <c r="M562" t="s">
        <v>1251</v>
      </c>
      <c r="N562" s="25">
        <v>0</v>
      </c>
      <c r="O562" s="27" t="e">
        <v>#NUM!</v>
      </c>
    </row>
    <row r="563" spans="1:15" ht="24" customHeight="1" x14ac:dyDescent="0.3">
      <c r="A563" t="s">
        <v>120</v>
      </c>
      <c r="B563" t="s">
        <v>3</v>
      </c>
      <c r="C563" s="25">
        <v>0</v>
      </c>
      <c r="D563" t="s">
        <v>4</v>
      </c>
      <c r="E563" t="s">
        <v>5</v>
      </c>
      <c r="F563">
        <v>6.5023510090000007</v>
      </c>
      <c r="G563">
        <v>7.4644001000000001E-2</v>
      </c>
      <c r="J563" s="24" t="e">
        <f t="shared" si="21"/>
        <v>#NUM!</v>
      </c>
      <c r="M563" t="s">
        <v>1252</v>
      </c>
      <c r="N563" s="25">
        <v>0</v>
      </c>
      <c r="O563" s="27" t="e">
        <v>#NUM!</v>
      </c>
    </row>
    <row r="564" spans="1:15" ht="24" customHeight="1" x14ac:dyDescent="0.3">
      <c r="A564" t="s">
        <v>121</v>
      </c>
      <c r="B564" t="s">
        <v>3</v>
      </c>
      <c r="C564" s="25">
        <v>0</v>
      </c>
      <c r="D564" t="s">
        <v>4</v>
      </c>
      <c r="E564" t="s">
        <v>5</v>
      </c>
      <c r="F564">
        <v>6.5023510090000007</v>
      </c>
      <c r="G564">
        <v>7.5366810000000006E-2</v>
      </c>
      <c r="J564" s="24" t="e">
        <f t="shared" si="21"/>
        <v>#NUM!</v>
      </c>
      <c r="M564" t="s">
        <v>1253</v>
      </c>
      <c r="N564" s="25">
        <v>0</v>
      </c>
      <c r="O564" s="27" t="e">
        <v>#NUM!</v>
      </c>
    </row>
    <row r="565" spans="1:15" ht="24" customHeight="1" x14ac:dyDescent="0.3">
      <c r="A565" t="s">
        <v>122</v>
      </c>
      <c r="B565" t="s">
        <v>3</v>
      </c>
      <c r="C565" s="25">
        <v>0</v>
      </c>
      <c r="D565" t="s">
        <v>4</v>
      </c>
      <c r="E565" t="s">
        <v>5</v>
      </c>
      <c r="F565">
        <v>6.5023510090000007</v>
      </c>
      <c r="G565">
        <v>7.5366810000000006E-2</v>
      </c>
      <c r="J565" s="24" t="e">
        <f t="shared" si="21"/>
        <v>#NUM!</v>
      </c>
      <c r="M565" t="s">
        <v>1254</v>
      </c>
      <c r="N565" s="25">
        <v>0</v>
      </c>
      <c r="O565" s="27" t="e">
        <v>#NUM!</v>
      </c>
    </row>
    <row r="566" spans="1:15" ht="24" customHeight="1" x14ac:dyDescent="0.3">
      <c r="A566" t="s">
        <v>123</v>
      </c>
      <c r="B566" t="s">
        <v>3</v>
      </c>
      <c r="C566" s="25">
        <v>0</v>
      </c>
      <c r="D566" t="s">
        <v>4</v>
      </c>
      <c r="E566" t="s">
        <v>5</v>
      </c>
      <c r="F566">
        <v>6.5023510090000007</v>
      </c>
      <c r="G566">
        <v>8.0582690999999998E-2</v>
      </c>
      <c r="J566" s="24" t="e">
        <f t="shared" si="21"/>
        <v>#NUM!</v>
      </c>
      <c r="M566" t="s">
        <v>1255</v>
      </c>
      <c r="N566" s="25">
        <v>0</v>
      </c>
      <c r="O566" s="27" t="e">
        <v>#NUM!</v>
      </c>
    </row>
    <row r="567" spans="1:15" ht="24" customHeight="1" x14ac:dyDescent="0.3">
      <c r="A567" t="s">
        <v>124</v>
      </c>
      <c r="B567" t="s">
        <v>3</v>
      </c>
      <c r="C567" s="25">
        <v>0</v>
      </c>
      <c r="D567" t="s">
        <v>4</v>
      </c>
      <c r="E567" t="s">
        <v>5</v>
      </c>
      <c r="F567">
        <v>6.5023510090000007</v>
      </c>
      <c r="G567">
        <v>8.1857214999999997E-2</v>
      </c>
      <c r="J567" s="24" t="e">
        <f t="shared" si="21"/>
        <v>#NUM!</v>
      </c>
      <c r="M567" t="s">
        <v>1257</v>
      </c>
      <c r="N567" s="25">
        <v>0</v>
      </c>
      <c r="O567" s="27" t="e">
        <v>#NUM!</v>
      </c>
    </row>
    <row r="568" spans="1:15" ht="24" customHeight="1" x14ac:dyDescent="0.3">
      <c r="A568" t="s">
        <v>125</v>
      </c>
      <c r="B568" t="s">
        <v>3</v>
      </c>
      <c r="C568" s="25">
        <v>0</v>
      </c>
      <c r="D568" t="s">
        <v>4</v>
      </c>
      <c r="E568" t="s">
        <v>5</v>
      </c>
      <c r="F568">
        <v>6.5023510090000007</v>
      </c>
      <c r="G568">
        <v>8.1857214999999997E-2</v>
      </c>
      <c r="J568" s="24" t="e">
        <f t="shared" si="21"/>
        <v>#NUM!</v>
      </c>
      <c r="M568" t="s">
        <v>1258</v>
      </c>
      <c r="N568" s="25">
        <v>0</v>
      </c>
      <c r="O568" s="27" t="e">
        <v>#NUM!</v>
      </c>
    </row>
    <row r="569" spans="1:15" ht="24" customHeight="1" x14ac:dyDescent="0.3">
      <c r="A569" t="s">
        <v>126</v>
      </c>
      <c r="B569" t="s">
        <v>3</v>
      </c>
      <c r="C569" s="25">
        <v>0</v>
      </c>
      <c r="D569" t="s">
        <v>4</v>
      </c>
      <c r="E569" t="s">
        <v>5</v>
      </c>
      <c r="F569">
        <v>6.5023510090000007</v>
      </c>
      <c r="G569">
        <v>9.9734035999999998E-2</v>
      </c>
      <c r="J569" s="24" t="e">
        <f t="shared" si="21"/>
        <v>#NUM!</v>
      </c>
      <c r="M569" t="s">
        <v>1259</v>
      </c>
      <c r="N569" s="25">
        <v>0</v>
      </c>
      <c r="O569" s="27" t="e">
        <v>#NUM!</v>
      </c>
    </row>
    <row r="570" spans="1:15" ht="24" customHeight="1" x14ac:dyDescent="0.3">
      <c r="A570" t="s">
        <v>127</v>
      </c>
      <c r="B570" t="s">
        <v>3</v>
      </c>
      <c r="C570" s="25">
        <v>0</v>
      </c>
      <c r="D570" t="s">
        <v>4</v>
      </c>
      <c r="E570" t="s">
        <v>5</v>
      </c>
      <c r="F570">
        <v>6.5023510090000007</v>
      </c>
      <c r="G570">
        <v>0.114366273</v>
      </c>
      <c r="J570" s="24" t="e">
        <f t="shared" si="21"/>
        <v>#NUM!</v>
      </c>
      <c r="M570" t="s">
        <v>1260</v>
      </c>
      <c r="N570" s="25">
        <v>0</v>
      </c>
      <c r="O570" s="27" t="e">
        <v>#NUM!</v>
      </c>
    </row>
    <row r="571" spans="1:15" ht="24" customHeight="1" x14ac:dyDescent="0.3">
      <c r="A571" t="s">
        <v>128</v>
      </c>
      <c r="B571" t="s">
        <v>3</v>
      </c>
      <c r="C571" s="25">
        <v>0</v>
      </c>
      <c r="D571" t="s">
        <v>4</v>
      </c>
      <c r="E571" t="s">
        <v>5</v>
      </c>
      <c r="F571">
        <v>6.5023510090000007</v>
      </c>
      <c r="G571">
        <v>0.114367513</v>
      </c>
      <c r="J571" s="24" t="e">
        <f t="shared" si="21"/>
        <v>#NUM!</v>
      </c>
      <c r="M571" t="s">
        <v>1261</v>
      </c>
      <c r="N571" s="25">
        <v>0</v>
      </c>
      <c r="O571" s="27" t="e">
        <v>#NUM!</v>
      </c>
    </row>
    <row r="572" spans="1:15" ht="24" customHeight="1" x14ac:dyDescent="0.3">
      <c r="A572" t="s">
        <v>129</v>
      </c>
      <c r="B572" t="s">
        <v>3</v>
      </c>
      <c r="C572" s="25">
        <v>0</v>
      </c>
      <c r="D572" t="s">
        <v>4</v>
      </c>
      <c r="E572" t="s">
        <v>5</v>
      </c>
      <c r="F572">
        <v>6.5023510090000007</v>
      </c>
      <c r="G572">
        <v>0.24466410499999999</v>
      </c>
      <c r="J572" s="24" t="e">
        <f t="shared" si="21"/>
        <v>#NUM!</v>
      </c>
      <c r="M572" t="s">
        <v>1262</v>
      </c>
      <c r="N572" s="25">
        <v>0</v>
      </c>
      <c r="O572" s="27" t="e">
        <v>#NUM!</v>
      </c>
    </row>
    <row r="573" spans="1:15" ht="24" customHeight="1" x14ac:dyDescent="0.3">
      <c r="A573" t="s">
        <v>130</v>
      </c>
      <c r="B573" t="s">
        <v>3</v>
      </c>
      <c r="C573" s="25">
        <v>0</v>
      </c>
      <c r="D573" t="s">
        <v>4</v>
      </c>
      <c r="E573" t="s">
        <v>5</v>
      </c>
      <c r="F573">
        <v>6.5023510090000007</v>
      </c>
      <c r="G573">
        <v>0.25487641999999999</v>
      </c>
      <c r="J573" s="24" t="e">
        <f t="shared" si="21"/>
        <v>#NUM!</v>
      </c>
      <c r="M573" t="s">
        <v>1263</v>
      </c>
      <c r="N573" s="25">
        <v>0</v>
      </c>
      <c r="O573" s="27" t="e">
        <v>#NUM!</v>
      </c>
    </row>
    <row r="574" spans="1:15" ht="24" customHeight="1" x14ac:dyDescent="0.3">
      <c r="A574" t="s">
        <v>131</v>
      </c>
      <c r="B574" t="s">
        <v>3</v>
      </c>
      <c r="C574" s="25">
        <v>0</v>
      </c>
      <c r="D574" t="s">
        <v>4</v>
      </c>
      <c r="E574" t="s">
        <v>5</v>
      </c>
      <c r="F574">
        <v>6.5023510090000007</v>
      </c>
      <c r="G574">
        <v>0.26028695099999999</v>
      </c>
      <c r="J574" s="24" t="e">
        <f t="shared" si="21"/>
        <v>#NUM!</v>
      </c>
      <c r="M574" t="s">
        <v>1265</v>
      </c>
      <c r="N574" s="25">
        <v>0</v>
      </c>
      <c r="O574" s="27" t="e">
        <v>#NUM!</v>
      </c>
    </row>
    <row r="575" spans="1:15" ht="24" customHeight="1" x14ac:dyDescent="0.3">
      <c r="A575" t="s">
        <v>132</v>
      </c>
      <c r="B575" t="s">
        <v>3</v>
      </c>
      <c r="C575" s="25">
        <v>0</v>
      </c>
      <c r="D575" t="s">
        <v>4</v>
      </c>
      <c r="E575" t="s">
        <v>5</v>
      </c>
      <c r="F575">
        <v>6.5023510090000007</v>
      </c>
      <c r="G575">
        <v>0.278823351</v>
      </c>
      <c r="J575" s="24" t="e">
        <f t="shared" si="21"/>
        <v>#NUM!</v>
      </c>
      <c r="M575" t="s">
        <v>1266</v>
      </c>
      <c r="N575" s="25">
        <v>0</v>
      </c>
      <c r="O575" s="27" t="e">
        <v>#NUM!</v>
      </c>
    </row>
    <row r="576" spans="1:15" ht="24" customHeight="1" x14ac:dyDescent="0.3">
      <c r="A576" t="s">
        <v>133</v>
      </c>
      <c r="B576" t="s">
        <v>3</v>
      </c>
      <c r="C576" s="25">
        <v>0</v>
      </c>
      <c r="D576" t="s">
        <v>4</v>
      </c>
      <c r="E576" t="s">
        <v>5</v>
      </c>
      <c r="F576">
        <v>6.5023510090000007</v>
      </c>
      <c r="G576">
        <v>0.278823351</v>
      </c>
      <c r="J576" s="24" t="e">
        <f t="shared" si="21"/>
        <v>#NUM!</v>
      </c>
      <c r="M576" t="s">
        <v>1267</v>
      </c>
      <c r="N576" s="25">
        <v>0</v>
      </c>
      <c r="O576" s="27" t="e">
        <v>#NUM!</v>
      </c>
    </row>
    <row r="577" spans="1:15" ht="24" customHeight="1" x14ac:dyDescent="0.3">
      <c r="A577" t="s">
        <v>134</v>
      </c>
      <c r="B577" t="s">
        <v>3</v>
      </c>
      <c r="C577" s="25">
        <v>0</v>
      </c>
      <c r="D577" t="s">
        <v>4</v>
      </c>
      <c r="E577" t="s">
        <v>5</v>
      </c>
      <c r="F577">
        <f t="array" ref="F577:F603">O23</f>
        <v>6.5023513209999999</v>
      </c>
      <c r="G577">
        <v>1.0811143E-2</v>
      </c>
      <c r="J577" s="24" t="e">
        <f t="shared" si="21"/>
        <v>#NUM!</v>
      </c>
      <c r="M577" t="s">
        <v>1381</v>
      </c>
      <c r="N577" s="25">
        <v>0</v>
      </c>
      <c r="O577" s="27" t="e">
        <v>#NUM!</v>
      </c>
    </row>
    <row r="578" spans="1:15" ht="24" customHeight="1" x14ac:dyDescent="0.3">
      <c r="A578" t="s">
        <v>135</v>
      </c>
      <c r="B578" t="s">
        <v>3</v>
      </c>
      <c r="C578" s="25">
        <v>0</v>
      </c>
      <c r="D578" t="s">
        <v>4</v>
      </c>
      <c r="E578" t="s">
        <v>5</v>
      </c>
      <c r="F578">
        <v>6.5023513209999999</v>
      </c>
      <c r="G578">
        <v>1.0811143E-2</v>
      </c>
      <c r="J578" s="24" t="e">
        <f t="shared" si="21"/>
        <v>#NUM!</v>
      </c>
      <c r="M578" t="s">
        <v>1457</v>
      </c>
      <c r="N578" s="25">
        <v>0</v>
      </c>
      <c r="O578" s="27" t="e">
        <v>#NUM!</v>
      </c>
    </row>
    <row r="579" spans="1:15" ht="24" customHeight="1" x14ac:dyDescent="0.3">
      <c r="A579" t="s">
        <v>136</v>
      </c>
      <c r="B579" t="s">
        <v>3</v>
      </c>
      <c r="C579" s="25">
        <v>0</v>
      </c>
      <c r="D579" t="s">
        <v>4</v>
      </c>
      <c r="E579" t="s">
        <v>5</v>
      </c>
      <c r="F579">
        <v>6.5023513209999999</v>
      </c>
      <c r="G579">
        <v>1.2125342000000001E-2</v>
      </c>
      <c r="J579" s="24" t="e">
        <f t="shared" si="21"/>
        <v>#NUM!</v>
      </c>
      <c r="M579" t="s">
        <v>1511</v>
      </c>
      <c r="N579" s="25">
        <v>0</v>
      </c>
      <c r="O579" s="27" t="e">
        <v>#NUM!</v>
      </c>
    </row>
    <row r="580" spans="1:15" ht="24" customHeight="1" x14ac:dyDescent="0.3">
      <c r="A580" t="s">
        <v>137</v>
      </c>
      <c r="B580" t="s">
        <v>3</v>
      </c>
      <c r="C580" s="25">
        <v>0</v>
      </c>
      <c r="D580" t="s">
        <v>4</v>
      </c>
      <c r="E580" t="s">
        <v>5</v>
      </c>
      <c r="F580">
        <v>6.5023513209999999</v>
      </c>
      <c r="G580">
        <v>1.4332203999999999E-2</v>
      </c>
      <c r="J580" s="24" t="e">
        <f t="shared" si="21"/>
        <v>#NUM!</v>
      </c>
      <c r="M580" t="s">
        <v>1512</v>
      </c>
      <c r="N580" s="25">
        <v>0</v>
      </c>
      <c r="O580" s="27" t="e">
        <v>#NUM!</v>
      </c>
    </row>
    <row r="581" spans="1:15" ht="24" customHeight="1" x14ac:dyDescent="0.3">
      <c r="A581" t="s">
        <v>138</v>
      </c>
      <c r="B581" t="s">
        <v>3</v>
      </c>
      <c r="C581" s="25">
        <v>0</v>
      </c>
      <c r="D581" t="s">
        <v>4</v>
      </c>
      <c r="E581" t="s">
        <v>5</v>
      </c>
      <c r="F581">
        <v>6.5023513209999999</v>
      </c>
      <c r="G581">
        <v>1.4333443E-2</v>
      </c>
      <c r="J581" s="24" t="e">
        <f t="shared" si="21"/>
        <v>#NUM!</v>
      </c>
      <c r="M581" t="s">
        <v>1513</v>
      </c>
      <c r="N581" s="25">
        <v>0</v>
      </c>
      <c r="O581" s="27" t="e">
        <v>#NUM!</v>
      </c>
    </row>
    <row r="582" spans="1:15" ht="24" customHeight="1" x14ac:dyDescent="0.3">
      <c r="A582" t="s">
        <v>139</v>
      </c>
      <c r="B582" t="s">
        <v>3</v>
      </c>
      <c r="C582" s="25">
        <v>0</v>
      </c>
      <c r="D582" t="s">
        <v>4</v>
      </c>
      <c r="E582" t="s">
        <v>5</v>
      </c>
      <c r="F582">
        <v>6.5023513209999999</v>
      </c>
      <c r="G582">
        <v>1.8360346E-2</v>
      </c>
      <c r="J582" s="24" t="e">
        <f t="shared" si="21"/>
        <v>#NUM!</v>
      </c>
      <c r="M582" t="s">
        <v>1514</v>
      </c>
      <c r="N582" s="25">
        <v>0</v>
      </c>
      <c r="O582" s="27" t="e">
        <v>#NUM!</v>
      </c>
    </row>
    <row r="583" spans="1:15" ht="24" customHeight="1" x14ac:dyDescent="0.3">
      <c r="A583" t="s">
        <v>140</v>
      </c>
      <c r="B583" t="s">
        <v>3</v>
      </c>
      <c r="C583" s="25">
        <v>0</v>
      </c>
      <c r="D583" t="s">
        <v>4</v>
      </c>
      <c r="E583" t="s">
        <v>5</v>
      </c>
      <c r="F583">
        <v>6.5023513209999999</v>
      </c>
      <c r="G583">
        <v>1.8361585999999999E-2</v>
      </c>
      <c r="J583" s="24" t="e">
        <f t="shared" si="21"/>
        <v>#NUM!</v>
      </c>
      <c r="M583" t="s">
        <v>1515</v>
      </c>
      <c r="N583" s="25">
        <v>0</v>
      </c>
      <c r="O583" s="27" t="e">
        <v>#NUM!</v>
      </c>
    </row>
    <row r="584" spans="1:15" ht="24" customHeight="1" x14ac:dyDescent="0.3">
      <c r="A584" t="s">
        <v>141</v>
      </c>
      <c r="B584" t="s">
        <v>3</v>
      </c>
      <c r="C584" s="25">
        <v>0</v>
      </c>
      <c r="D584" t="s">
        <v>4</v>
      </c>
      <c r="E584" t="s">
        <v>5</v>
      </c>
      <c r="F584">
        <v>6.5023513209999999</v>
      </c>
      <c r="G584">
        <v>5.4441297E-2</v>
      </c>
      <c r="J584" s="24" t="e">
        <f t="shared" si="21"/>
        <v>#NUM!</v>
      </c>
      <c r="M584" t="s">
        <v>1516</v>
      </c>
      <c r="N584" s="25">
        <v>0</v>
      </c>
      <c r="O584" s="27" t="e">
        <v>#NUM!</v>
      </c>
    </row>
    <row r="585" spans="1:15" ht="24" customHeight="1" x14ac:dyDescent="0.3">
      <c r="A585" t="s">
        <v>142</v>
      </c>
      <c r="B585" t="s">
        <v>3</v>
      </c>
      <c r="C585" s="25">
        <v>0</v>
      </c>
      <c r="D585" t="s">
        <v>4</v>
      </c>
      <c r="E585" t="s">
        <v>5</v>
      </c>
      <c r="F585">
        <v>6.5023513209999999</v>
      </c>
      <c r="G585">
        <v>6.3095171000000005E-2</v>
      </c>
      <c r="J585" s="24" t="e">
        <f t="shared" si="21"/>
        <v>#NUM!</v>
      </c>
      <c r="M585" t="s">
        <v>1517</v>
      </c>
      <c r="N585" s="25">
        <v>0</v>
      </c>
      <c r="O585" s="27" t="e">
        <v>#NUM!</v>
      </c>
    </row>
    <row r="586" spans="1:15" ht="24" customHeight="1" x14ac:dyDescent="0.3">
      <c r="A586" t="s">
        <v>143</v>
      </c>
      <c r="B586" t="s">
        <v>3</v>
      </c>
      <c r="C586" s="25">
        <v>0</v>
      </c>
      <c r="D586" t="s">
        <v>4</v>
      </c>
      <c r="E586" t="s">
        <v>5</v>
      </c>
      <c r="F586">
        <v>6.5023513209999999</v>
      </c>
      <c r="G586">
        <v>6.4520952000000006E-2</v>
      </c>
      <c r="J586" s="24" t="e">
        <f t="shared" si="21"/>
        <v>#NUM!</v>
      </c>
      <c r="M586" t="s">
        <v>1518</v>
      </c>
      <c r="N586" s="25">
        <v>0</v>
      </c>
      <c r="O586" s="27" t="e">
        <v>#NUM!</v>
      </c>
    </row>
    <row r="587" spans="1:15" ht="24" customHeight="1" x14ac:dyDescent="0.3">
      <c r="A587" t="s">
        <v>144</v>
      </c>
      <c r="B587" t="s">
        <v>3</v>
      </c>
      <c r="C587" s="25">
        <v>0</v>
      </c>
      <c r="D587" t="s">
        <v>4</v>
      </c>
      <c r="E587" t="s">
        <v>5</v>
      </c>
      <c r="F587">
        <v>6.5023513209999999</v>
      </c>
      <c r="G587">
        <v>6.4520952000000006E-2</v>
      </c>
      <c r="J587" s="24" t="e">
        <f t="shared" si="21"/>
        <v>#NUM!</v>
      </c>
      <c r="M587" t="s">
        <v>1519</v>
      </c>
      <c r="N587" s="25">
        <v>0</v>
      </c>
      <c r="O587" s="27" t="e">
        <v>#NUM!</v>
      </c>
    </row>
    <row r="588" spans="1:15" ht="24" customHeight="1" x14ac:dyDescent="0.3">
      <c r="A588" t="s">
        <v>145</v>
      </c>
      <c r="B588" t="s">
        <v>3</v>
      </c>
      <c r="C588" s="25">
        <v>0</v>
      </c>
      <c r="D588" t="s">
        <v>4</v>
      </c>
      <c r="E588" t="s">
        <v>5</v>
      </c>
      <c r="F588">
        <v>6.5023513209999999</v>
      </c>
      <c r="G588">
        <v>7.1612665000000006E-2</v>
      </c>
      <c r="J588" s="24" t="e">
        <f t="shared" si="21"/>
        <v>#NUM!</v>
      </c>
      <c r="M588" t="s">
        <v>1520</v>
      </c>
      <c r="N588" s="25">
        <v>0</v>
      </c>
      <c r="O588" s="27" t="e">
        <v>#NUM!</v>
      </c>
    </row>
    <row r="589" spans="1:15" ht="24" customHeight="1" x14ac:dyDescent="0.3">
      <c r="A589" t="s">
        <v>146</v>
      </c>
      <c r="B589" t="s">
        <v>3</v>
      </c>
      <c r="C589" s="25">
        <v>0</v>
      </c>
      <c r="D589" t="s">
        <v>4</v>
      </c>
      <c r="E589" t="s">
        <v>5</v>
      </c>
      <c r="F589">
        <v>6.5023513209999999</v>
      </c>
      <c r="G589">
        <v>7.1612665000000006E-2</v>
      </c>
      <c r="J589" s="24" t="e">
        <f t="shared" si="21"/>
        <v>#NUM!</v>
      </c>
      <c r="M589" t="s">
        <v>1521</v>
      </c>
      <c r="N589" s="25">
        <v>0</v>
      </c>
      <c r="O589" s="27" t="e">
        <v>#NUM!</v>
      </c>
    </row>
    <row r="590" spans="1:15" ht="24" customHeight="1" x14ac:dyDescent="0.3">
      <c r="A590" t="s">
        <v>147</v>
      </c>
      <c r="B590" t="s">
        <v>3</v>
      </c>
      <c r="C590" s="25">
        <v>0</v>
      </c>
      <c r="D590" t="s">
        <v>4</v>
      </c>
      <c r="E590" t="s">
        <v>5</v>
      </c>
      <c r="F590">
        <v>6.5023513209999999</v>
      </c>
      <c r="G590">
        <v>7.4644001000000001E-2</v>
      </c>
      <c r="J590" s="24" t="e">
        <f t="shared" si="21"/>
        <v>#NUM!</v>
      </c>
      <c r="M590" t="s">
        <v>1522</v>
      </c>
      <c r="N590" s="25">
        <v>0</v>
      </c>
      <c r="O590" s="27" t="e">
        <v>#NUM!</v>
      </c>
    </row>
    <row r="591" spans="1:15" ht="24" customHeight="1" x14ac:dyDescent="0.3">
      <c r="A591" t="s">
        <v>148</v>
      </c>
      <c r="B591" t="s">
        <v>3</v>
      </c>
      <c r="C591" s="25">
        <v>0</v>
      </c>
      <c r="D591" t="s">
        <v>4</v>
      </c>
      <c r="E591" t="s">
        <v>5</v>
      </c>
      <c r="F591">
        <v>6.5023513209999999</v>
      </c>
      <c r="G591">
        <v>7.5366810000000006E-2</v>
      </c>
      <c r="J591" s="24" t="e">
        <f t="shared" si="21"/>
        <v>#NUM!</v>
      </c>
      <c r="M591" t="s">
        <v>1523</v>
      </c>
      <c r="N591" s="25">
        <v>0</v>
      </c>
      <c r="O591" s="27" t="e">
        <v>#NUM!</v>
      </c>
    </row>
    <row r="592" spans="1:15" ht="24" customHeight="1" x14ac:dyDescent="0.3">
      <c r="A592" t="s">
        <v>149</v>
      </c>
      <c r="B592" t="s">
        <v>3</v>
      </c>
      <c r="C592" s="25">
        <v>0</v>
      </c>
      <c r="D592" t="s">
        <v>4</v>
      </c>
      <c r="E592" t="s">
        <v>5</v>
      </c>
      <c r="F592">
        <v>6.5023513209999999</v>
      </c>
      <c r="G592">
        <v>7.5366810000000006E-2</v>
      </c>
      <c r="J592" s="24" t="e">
        <f t="shared" si="21"/>
        <v>#NUM!</v>
      </c>
      <c r="M592" t="s">
        <v>1524</v>
      </c>
      <c r="N592" s="25">
        <v>0</v>
      </c>
      <c r="O592" s="27" t="e">
        <v>#NUM!</v>
      </c>
    </row>
    <row r="593" spans="1:15" ht="24" customHeight="1" x14ac:dyDescent="0.3">
      <c r="A593" t="s">
        <v>150</v>
      </c>
      <c r="B593" t="s">
        <v>3</v>
      </c>
      <c r="C593" s="25">
        <v>0</v>
      </c>
      <c r="D593" t="s">
        <v>4</v>
      </c>
      <c r="E593" t="s">
        <v>5</v>
      </c>
      <c r="F593">
        <v>6.5023513209999999</v>
      </c>
      <c r="G593">
        <v>8.0582690999999998E-2</v>
      </c>
      <c r="J593" s="24" t="e">
        <f t="shared" si="21"/>
        <v>#NUM!</v>
      </c>
      <c r="M593" t="s">
        <v>1525</v>
      </c>
      <c r="N593" s="25">
        <v>0</v>
      </c>
      <c r="O593" s="27" t="e">
        <v>#NUM!</v>
      </c>
    </row>
    <row r="594" spans="1:15" ht="24" customHeight="1" x14ac:dyDescent="0.3">
      <c r="A594" t="s">
        <v>151</v>
      </c>
      <c r="B594" t="s">
        <v>3</v>
      </c>
      <c r="C594" s="25">
        <v>0</v>
      </c>
      <c r="D594" t="s">
        <v>4</v>
      </c>
      <c r="E594" t="s">
        <v>5</v>
      </c>
      <c r="F594">
        <v>6.5023513209999999</v>
      </c>
      <c r="G594">
        <v>8.1857214999999997E-2</v>
      </c>
      <c r="J594" s="24" t="e">
        <f t="shared" si="21"/>
        <v>#NUM!</v>
      </c>
      <c r="M594" t="s">
        <v>1526</v>
      </c>
      <c r="N594" s="25">
        <v>0</v>
      </c>
      <c r="O594" s="27" t="e">
        <v>#NUM!</v>
      </c>
    </row>
    <row r="595" spans="1:15" ht="24" customHeight="1" x14ac:dyDescent="0.3">
      <c r="A595" t="s">
        <v>152</v>
      </c>
      <c r="B595" t="s">
        <v>3</v>
      </c>
      <c r="C595" s="25">
        <v>0</v>
      </c>
      <c r="D595" t="s">
        <v>4</v>
      </c>
      <c r="E595" t="s">
        <v>5</v>
      </c>
      <c r="F595">
        <v>6.5023513209999999</v>
      </c>
      <c r="G595">
        <v>8.1857214999999997E-2</v>
      </c>
      <c r="J595" s="24" t="e">
        <f t="shared" si="21"/>
        <v>#NUM!</v>
      </c>
      <c r="M595" t="s">
        <v>1527</v>
      </c>
      <c r="N595" s="25">
        <v>0</v>
      </c>
      <c r="O595" s="27" t="e">
        <v>#NUM!</v>
      </c>
    </row>
    <row r="596" spans="1:15" ht="24" customHeight="1" x14ac:dyDescent="0.3">
      <c r="A596" t="s">
        <v>153</v>
      </c>
      <c r="B596" t="s">
        <v>3</v>
      </c>
      <c r="C596" s="25">
        <v>0</v>
      </c>
      <c r="D596" t="s">
        <v>4</v>
      </c>
      <c r="E596" t="s">
        <v>5</v>
      </c>
      <c r="F596">
        <v>6.5023513209999999</v>
      </c>
      <c r="G596">
        <v>9.9734035999999998E-2</v>
      </c>
      <c r="J596" s="24" t="e">
        <f t="shared" si="21"/>
        <v>#NUM!</v>
      </c>
      <c r="M596" t="s">
        <v>1528</v>
      </c>
      <c r="N596" s="25">
        <v>0</v>
      </c>
      <c r="O596" s="27" t="e">
        <v>#NUM!</v>
      </c>
    </row>
    <row r="597" spans="1:15" ht="24" customHeight="1" x14ac:dyDescent="0.3">
      <c r="A597" t="s">
        <v>154</v>
      </c>
      <c r="B597" t="s">
        <v>3</v>
      </c>
      <c r="C597" s="25">
        <v>0</v>
      </c>
      <c r="D597" t="s">
        <v>4</v>
      </c>
      <c r="E597" t="s">
        <v>5</v>
      </c>
      <c r="F597">
        <v>6.5023513209999999</v>
      </c>
      <c r="G597">
        <v>0.114366273</v>
      </c>
      <c r="J597" s="24" t="e">
        <f t="shared" si="21"/>
        <v>#NUM!</v>
      </c>
      <c r="M597" t="s">
        <v>1529</v>
      </c>
      <c r="N597" s="25">
        <v>0</v>
      </c>
      <c r="O597" s="27" t="e">
        <v>#NUM!</v>
      </c>
    </row>
    <row r="598" spans="1:15" ht="24" customHeight="1" x14ac:dyDescent="0.3">
      <c r="A598" t="s">
        <v>155</v>
      </c>
      <c r="B598" t="s">
        <v>3</v>
      </c>
      <c r="C598" s="25">
        <v>0</v>
      </c>
      <c r="D598" t="s">
        <v>4</v>
      </c>
      <c r="E598" t="s">
        <v>5</v>
      </c>
      <c r="F598">
        <v>6.5023513209999999</v>
      </c>
      <c r="G598">
        <v>0.114367513</v>
      </c>
      <c r="J598" s="24" t="e">
        <f t="shared" si="21"/>
        <v>#NUM!</v>
      </c>
      <c r="M598" t="s">
        <v>1530</v>
      </c>
      <c r="N598" s="25">
        <v>0</v>
      </c>
      <c r="O598" s="27" t="e">
        <v>#NUM!</v>
      </c>
    </row>
    <row r="599" spans="1:15" ht="24" customHeight="1" x14ac:dyDescent="0.3">
      <c r="A599" t="s">
        <v>156</v>
      </c>
      <c r="B599" t="s">
        <v>3</v>
      </c>
      <c r="C599" s="25">
        <v>0</v>
      </c>
      <c r="D599" t="s">
        <v>4</v>
      </c>
      <c r="E599" t="s">
        <v>5</v>
      </c>
      <c r="F599">
        <v>6.5023513209999999</v>
      </c>
      <c r="G599">
        <v>0.24466410499999999</v>
      </c>
      <c r="J599" s="24" t="e">
        <f t="shared" si="21"/>
        <v>#NUM!</v>
      </c>
      <c r="M599" t="s">
        <v>1531</v>
      </c>
      <c r="N599" s="25">
        <v>0</v>
      </c>
      <c r="O599" s="27" t="e">
        <v>#NUM!</v>
      </c>
    </row>
    <row r="600" spans="1:15" ht="24" customHeight="1" x14ac:dyDescent="0.3">
      <c r="A600" t="s">
        <v>157</v>
      </c>
      <c r="B600" t="s">
        <v>3</v>
      </c>
      <c r="C600" s="25">
        <v>0</v>
      </c>
      <c r="D600" t="s">
        <v>4</v>
      </c>
      <c r="E600" t="s">
        <v>5</v>
      </c>
      <c r="F600">
        <v>6.5023513209999999</v>
      </c>
      <c r="G600">
        <v>0.25487641999999999</v>
      </c>
      <c r="J600" s="24" t="e">
        <f t="shared" si="21"/>
        <v>#NUM!</v>
      </c>
      <c r="M600" t="s">
        <v>1532</v>
      </c>
      <c r="N600" s="25">
        <v>0</v>
      </c>
      <c r="O600" s="27" t="e">
        <v>#NUM!</v>
      </c>
    </row>
    <row r="601" spans="1:15" ht="24" customHeight="1" x14ac:dyDescent="0.3">
      <c r="A601" t="s">
        <v>158</v>
      </c>
      <c r="B601" t="s">
        <v>3</v>
      </c>
      <c r="C601" s="25">
        <v>0</v>
      </c>
      <c r="D601" t="s">
        <v>4</v>
      </c>
      <c r="E601" t="s">
        <v>5</v>
      </c>
      <c r="F601">
        <v>6.5023513209999999</v>
      </c>
      <c r="G601">
        <v>0.26028695099999999</v>
      </c>
      <c r="J601" s="24" t="e">
        <f t="shared" si="21"/>
        <v>#NUM!</v>
      </c>
      <c r="M601" t="s">
        <v>1533</v>
      </c>
      <c r="N601" s="25">
        <v>0</v>
      </c>
      <c r="O601" s="27" t="e">
        <v>#NUM!</v>
      </c>
    </row>
    <row r="602" spans="1:15" ht="24" customHeight="1" x14ac:dyDescent="0.3">
      <c r="A602" t="s">
        <v>159</v>
      </c>
      <c r="B602" t="s">
        <v>3</v>
      </c>
      <c r="C602" s="25">
        <v>0</v>
      </c>
      <c r="D602" t="s">
        <v>4</v>
      </c>
      <c r="E602" t="s">
        <v>5</v>
      </c>
      <c r="F602">
        <v>6.5023513209999999</v>
      </c>
      <c r="G602">
        <v>0.278823351</v>
      </c>
      <c r="J602" s="24" t="e">
        <f t="shared" si="21"/>
        <v>#NUM!</v>
      </c>
      <c r="M602" t="s">
        <v>1534</v>
      </c>
      <c r="N602" s="25">
        <v>0</v>
      </c>
      <c r="O602" s="27" t="e">
        <v>#NUM!</v>
      </c>
    </row>
    <row r="603" spans="1:15" ht="24" customHeight="1" x14ac:dyDescent="0.3">
      <c r="A603" t="s">
        <v>160</v>
      </c>
      <c r="B603" t="s">
        <v>3</v>
      </c>
      <c r="C603" s="25">
        <v>0</v>
      </c>
      <c r="D603" t="s">
        <v>4</v>
      </c>
      <c r="E603" t="s">
        <v>5</v>
      </c>
      <c r="F603">
        <v>6.5023513209999999</v>
      </c>
      <c r="G603">
        <v>0.278823351</v>
      </c>
      <c r="J603" s="24" t="e">
        <f t="shared" si="21"/>
        <v>#NUM!</v>
      </c>
      <c r="M603" t="s">
        <v>1535</v>
      </c>
      <c r="N603" s="25">
        <v>0</v>
      </c>
      <c r="O603" s="27" t="e">
        <v>#NUM!</v>
      </c>
    </row>
    <row r="604" spans="1:15" ht="24" customHeight="1" x14ac:dyDescent="0.3">
      <c r="A604" t="s">
        <v>161</v>
      </c>
      <c r="B604" t="s">
        <v>3</v>
      </c>
      <c r="C604" s="25">
        <v>0</v>
      </c>
      <c r="D604" t="s">
        <v>4</v>
      </c>
      <c r="E604" t="s">
        <v>5</v>
      </c>
      <c r="F604">
        <f t="array" ref="F604:F630">O24</f>
        <v>6.5023515690000009</v>
      </c>
      <c r="G604">
        <v>1.0811143E-2</v>
      </c>
      <c r="J604" s="24" t="e">
        <f t="shared" si="21"/>
        <v>#NUM!</v>
      </c>
      <c r="M604" t="s">
        <v>1536</v>
      </c>
      <c r="N604" s="25">
        <v>0</v>
      </c>
      <c r="O604" s="27" t="e">
        <v>#NUM!</v>
      </c>
    </row>
    <row r="605" spans="1:15" ht="24" customHeight="1" x14ac:dyDescent="0.3">
      <c r="A605" t="s">
        <v>162</v>
      </c>
      <c r="B605" t="s">
        <v>3</v>
      </c>
      <c r="C605" s="25">
        <v>0</v>
      </c>
      <c r="D605" t="s">
        <v>4</v>
      </c>
      <c r="E605" t="s">
        <v>5</v>
      </c>
      <c r="F605">
        <v>6.5023515690000009</v>
      </c>
      <c r="G605">
        <v>1.0811143E-2</v>
      </c>
      <c r="J605" s="24" t="e">
        <f t="shared" si="21"/>
        <v>#NUM!</v>
      </c>
      <c r="M605" t="s">
        <v>1537</v>
      </c>
      <c r="N605" s="25">
        <v>0</v>
      </c>
      <c r="O605" s="27" t="e">
        <v>#NUM!</v>
      </c>
    </row>
    <row r="606" spans="1:15" ht="24" customHeight="1" x14ac:dyDescent="0.3">
      <c r="A606" t="s">
        <v>163</v>
      </c>
      <c r="B606" t="s">
        <v>3</v>
      </c>
      <c r="C606" s="25">
        <v>0</v>
      </c>
      <c r="D606" t="s">
        <v>4</v>
      </c>
      <c r="E606" t="s">
        <v>5</v>
      </c>
      <c r="F606">
        <v>6.5023515690000009</v>
      </c>
      <c r="G606">
        <v>1.2125342000000001E-2</v>
      </c>
      <c r="J606" s="24" t="e">
        <f t="shared" si="21"/>
        <v>#NUM!</v>
      </c>
      <c r="M606" t="s">
        <v>1538</v>
      </c>
      <c r="N606" s="25">
        <v>0</v>
      </c>
      <c r="O606" s="27" t="e">
        <v>#NUM!</v>
      </c>
    </row>
    <row r="607" spans="1:15" ht="24" customHeight="1" x14ac:dyDescent="0.3">
      <c r="A607" t="s">
        <v>164</v>
      </c>
      <c r="B607" t="s">
        <v>3</v>
      </c>
      <c r="C607" s="25">
        <v>0</v>
      </c>
      <c r="D607" t="s">
        <v>4</v>
      </c>
      <c r="E607" t="s">
        <v>5</v>
      </c>
      <c r="F607">
        <v>6.5023515690000009</v>
      </c>
      <c r="G607">
        <v>1.4332203999999999E-2</v>
      </c>
      <c r="J607" s="24" t="e">
        <f t="shared" si="21"/>
        <v>#NUM!</v>
      </c>
      <c r="M607" t="s">
        <v>1539</v>
      </c>
      <c r="N607" s="25">
        <v>0</v>
      </c>
      <c r="O607" s="27" t="e">
        <v>#NUM!</v>
      </c>
    </row>
    <row r="608" spans="1:15" ht="24" customHeight="1" x14ac:dyDescent="0.3">
      <c r="A608" t="s">
        <v>165</v>
      </c>
      <c r="B608" t="s">
        <v>3</v>
      </c>
      <c r="C608" s="25">
        <v>0</v>
      </c>
      <c r="D608" t="s">
        <v>4</v>
      </c>
      <c r="E608" t="s">
        <v>5</v>
      </c>
      <c r="F608">
        <v>6.5023515690000009</v>
      </c>
      <c r="G608">
        <v>1.4333443E-2</v>
      </c>
      <c r="J608" s="24" t="e">
        <f t="shared" si="21"/>
        <v>#NUM!</v>
      </c>
      <c r="M608" t="s">
        <v>1540</v>
      </c>
      <c r="N608" s="25">
        <v>0</v>
      </c>
      <c r="O608" s="27" t="e">
        <v>#NUM!</v>
      </c>
    </row>
    <row r="609" spans="1:15" ht="24" customHeight="1" x14ac:dyDescent="0.3">
      <c r="A609" t="s">
        <v>166</v>
      </c>
      <c r="B609" t="s">
        <v>3</v>
      </c>
      <c r="C609" s="25">
        <v>0</v>
      </c>
      <c r="D609" t="s">
        <v>4</v>
      </c>
      <c r="E609" t="s">
        <v>5</v>
      </c>
      <c r="F609">
        <v>6.5023515690000009</v>
      </c>
      <c r="G609">
        <v>1.8360346E-2</v>
      </c>
      <c r="J609" s="24" t="e">
        <f t="shared" si="21"/>
        <v>#NUM!</v>
      </c>
      <c r="M609" t="s">
        <v>1541</v>
      </c>
      <c r="N609" s="25">
        <v>0</v>
      </c>
      <c r="O609" s="27" t="e">
        <v>#NUM!</v>
      </c>
    </row>
    <row r="610" spans="1:15" ht="24" customHeight="1" x14ac:dyDescent="0.3">
      <c r="A610" t="s">
        <v>167</v>
      </c>
      <c r="B610" t="s">
        <v>3</v>
      </c>
      <c r="C610" s="25">
        <v>0</v>
      </c>
      <c r="D610" t="s">
        <v>4</v>
      </c>
      <c r="E610" t="s">
        <v>5</v>
      </c>
      <c r="F610">
        <v>6.5023515690000009</v>
      </c>
      <c r="G610">
        <v>1.8361585999999999E-2</v>
      </c>
      <c r="J610" s="24" t="e">
        <f t="shared" si="21"/>
        <v>#NUM!</v>
      </c>
      <c r="M610" t="s">
        <v>1542</v>
      </c>
      <c r="N610" s="25">
        <v>0</v>
      </c>
      <c r="O610" s="27" t="e">
        <v>#NUM!</v>
      </c>
    </row>
    <row r="611" spans="1:15" ht="24" customHeight="1" x14ac:dyDescent="0.3">
      <c r="A611" t="s">
        <v>168</v>
      </c>
      <c r="B611" t="s">
        <v>3</v>
      </c>
      <c r="C611" s="25">
        <v>0</v>
      </c>
      <c r="D611" t="s">
        <v>4</v>
      </c>
      <c r="E611" t="s">
        <v>5</v>
      </c>
      <c r="F611">
        <v>6.5023515690000009</v>
      </c>
      <c r="G611">
        <v>5.4441297E-2</v>
      </c>
      <c r="J611" s="24" t="e">
        <f t="shared" si="21"/>
        <v>#NUM!</v>
      </c>
      <c r="M611" t="s">
        <v>1543</v>
      </c>
      <c r="N611" s="25">
        <v>0</v>
      </c>
      <c r="O611" s="27" t="e">
        <v>#NUM!</v>
      </c>
    </row>
    <row r="612" spans="1:15" ht="24" customHeight="1" x14ac:dyDescent="0.3">
      <c r="A612" t="s">
        <v>169</v>
      </c>
      <c r="B612" t="s">
        <v>3</v>
      </c>
      <c r="C612" s="25">
        <v>0</v>
      </c>
      <c r="D612" t="s">
        <v>4</v>
      </c>
      <c r="E612" t="s">
        <v>5</v>
      </c>
      <c r="F612">
        <v>6.5023515690000009</v>
      </c>
      <c r="G612">
        <v>6.3095171000000005E-2</v>
      </c>
      <c r="J612" s="24" t="e">
        <f t="shared" si="21"/>
        <v>#NUM!</v>
      </c>
      <c r="M612" t="s">
        <v>1544</v>
      </c>
      <c r="N612" s="25">
        <v>0</v>
      </c>
      <c r="O612" s="27" t="e">
        <v>#NUM!</v>
      </c>
    </row>
    <row r="613" spans="1:15" ht="24" customHeight="1" x14ac:dyDescent="0.3">
      <c r="A613" t="s">
        <v>170</v>
      </c>
      <c r="B613" t="s">
        <v>3</v>
      </c>
      <c r="C613" s="25">
        <v>0</v>
      </c>
      <c r="D613" t="s">
        <v>4</v>
      </c>
      <c r="E613" t="s">
        <v>5</v>
      </c>
      <c r="F613">
        <v>6.5023515690000009</v>
      </c>
      <c r="G613">
        <v>6.4520952000000006E-2</v>
      </c>
      <c r="J613" s="24" t="e">
        <f t="shared" si="21"/>
        <v>#NUM!</v>
      </c>
      <c r="M613" t="s">
        <v>1545</v>
      </c>
      <c r="N613" s="25">
        <v>0</v>
      </c>
      <c r="O613" s="27" t="e">
        <v>#NUM!</v>
      </c>
    </row>
    <row r="614" spans="1:15" ht="24" customHeight="1" x14ac:dyDescent="0.3">
      <c r="A614" t="s">
        <v>171</v>
      </c>
      <c r="B614" t="s">
        <v>3</v>
      </c>
      <c r="C614" s="25">
        <v>0</v>
      </c>
      <c r="D614" t="s">
        <v>4</v>
      </c>
      <c r="E614" t="s">
        <v>5</v>
      </c>
      <c r="F614">
        <v>6.5023515690000009</v>
      </c>
      <c r="G614">
        <v>6.4520952000000006E-2</v>
      </c>
      <c r="J614" s="24" t="e">
        <f t="shared" ref="J614:J677" si="22">LOG10(ABS(C614/(F614-G614)))</f>
        <v>#NUM!</v>
      </c>
      <c r="M614" t="s">
        <v>1546</v>
      </c>
      <c r="N614" s="25">
        <v>0</v>
      </c>
      <c r="O614" s="27" t="e">
        <v>#NUM!</v>
      </c>
    </row>
    <row r="615" spans="1:15" ht="24" customHeight="1" x14ac:dyDescent="0.3">
      <c r="A615" t="s">
        <v>172</v>
      </c>
      <c r="B615" t="s">
        <v>3</v>
      </c>
      <c r="C615" s="25">
        <v>0</v>
      </c>
      <c r="D615" t="s">
        <v>4</v>
      </c>
      <c r="E615" t="s">
        <v>5</v>
      </c>
      <c r="F615">
        <v>6.5023515690000009</v>
      </c>
      <c r="G615">
        <v>7.1612665000000006E-2</v>
      </c>
      <c r="J615" s="24" t="e">
        <f t="shared" si="22"/>
        <v>#NUM!</v>
      </c>
      <c r="M615" t="s">
        <v>1547</v>
      </c>
      <c r="N615" s="25">
        <v>0</v>
      </c>
      <c r="O615" s="27" t="e">
        <v>#NUM!</v>
      </c>
    </row>
    <row r="616" spans="1:15" ht="24" customHeight="1" x14ac:dyDescent="0.3">
      <c r="A616" t="s">
        <v>173</v>
      </c>
      <c r="B616" t="s">
        <v>3</v>
      </c>
      <c r="C616" s="25">
        <v>0</v>
      </c>
      <c r="D616" t="s">
        <v>4</v>
      </c>
      <c r="E616" t="s">
        <v>5</v>
      </c>
      <c r="F616">
        <v>6.5023515690000009</v>
      </c>
      <c r="G616">
        <v>7.1612665000000006E-2</v>
      </c>
      <c r="J616" s="24" t="e">
        <f t="shared" si="22"/>
        <v>#NUM!</v>
      </c>
      <c r="M616" t="s">
        <v>1548</v>
      </c>
      <c r="N616" s="25">
        <v>0</v>
      </c>
      <c r="O616" s="27" t="e">
        <v>#NUM!</v>
      </c>
    </row>
    <row r="617" spans="1:15" ht="24" customHeight="1" x14ac:dyDescent="0.3">
      <c r="A617" t="s">
        <v>174</v>
      </c>
      <c r="B617" t="s">
        <v>3</v>
      </c>
      <c r="C617" s="25">
        <v>0</v>
      </c>
      <c r="D617" t="s">
        <v>4</v>
      </c>
      <c r="E617" t="s">
        <v>5</v>
      </c>
      <c r="F617">
        <v>6.5023515690000009</v>
      </c>
      <c r="G617">
        <v>7.4644001000000001E-2</v>
      </c>
      <c r="J617" s="24" t="e">
        <f t="shared" si="22"/>
        <v>#NUM!</v>
      </c>
      <c r="M617" t="s">
        <v>1549</v>
      </c>
      <c r="N617" s="25">
        <v>0</v>
      </c>
      <c r="O617" s="27" t="e">
        <v>#NUM!</v>
      </c>
    </row>
    <row r="618" spans="1:15" ht="24" customHeight="1" x14ac:dyDescent="0.3">
      <c r="A618" t="s">
        <v>175</v>
      </c>
      <c r="B618" t="s">
        <v>3</v>
      </c>
      <c r="C618" s="25">
        <v>0</v>
      </c>
      <c r="D618" t="s">
        <v>4</v>
      </c>
      <c r="E618" t="s">
        <v>5</v>
      </c>
      <c r="F618">
        <v>6.5023515690000009</v>
      </c>
      <c r="G618">
        <v>7.5366810000000006E-2</v>
      </c>
      <c r="J618" s="24" t="e">
        <f t="shared" si="22"/>
        <v>#NUM!</v>
      </c>
      <c r="M618" t="s">
        <v>1550</v>
      </c>
      <c r="N618" s="25">
        <v>0</v>
      </c>
      <c r="O618" s="27" t="e">
        <v>#NUM!</v>
      </c>
    </row>
    <row r="619" spans="1:15" ht="24" customHeight="1" x14ac:dyDescent="0.3">
      <c r="A619" t="s">
        <v>176</v>
      </c>
      <c r="B619" t="s">
        <v>3</v>
      </c>
      <c r="C619" s="25">
        <v>0</v>
      </c>
      <c r="D619" t="s">
        <v>4</v>
      </c>
      <c r="E619" t="s">
        <v>5</v>
      </c>
      <c r="F619">
        <v>6.5023515690000009</v>
      </c>
      <c r="G619">
        <v>7.5366810000000006E-2</v>
      </c>
      <c r="J619" s="24" t="e">
        <f t="shared" si="22"/>
        <v>#NUM!</v>
      </c>
      <c r="M619" t="s">
        <v>1551</v>
      </c>
      <c r="N619" s="25">
        <v>0</v>
      </c>
      <c r="O619" s="27" t="e">
        <v>#NUM!</v>
      </c>
    </row>
    <row r="620" spans="1:15" ht="24" customHeight="1" x14ac:dyDescent="0.3">
      <c r="A620" t="s">
        <v>177</v>
      </c>
      <c r="B620" t="s">
        <v>3</v>
      </c>
      <c r="C620" s="25">
        <v>0</v>
      </c>
      <c r="D620" t="s">
        <v>4</v>
      </c>
      <c r="E620" t="s">
        <v>5</v>
      </c>
      <c r="F620">
        <v>6.5023515690000009</v>
      </c>
      <c r="G620">
        <v>8.0582690999999998E-2</v>
      </c>
      <c r="J620" s="24" t="e">
        <f t="shared" si="22"/>
        <v>#NUM!</v>
      </c>
      <c r="M620" t="s">
        <v>1552</v>
      </c>
      <c r="N620" s="25">
        <v>0</v>
      </c>
      <c r="O620" s="27" t="e">
        <v>#NUM!</v>
      </c>
    </row>
    <row r="621" spans="1:15" ht="24" customHeight="1" x14ac:dyDescent="0.3">
      <c r="A621" t="s">
        <v>178</v>
      </c>
      <c r="B621" t="s">
        <v>3</v>
      </c>
      <c r="C621" s="25">
        <v>0</v>
      </c>
      <c r="D621" t="s">
        <v>4</v>
      </c>
      <c r="E621" t="s">
        <v>5</v>
      </c>
      <c r="F621">
        <v>6.5023515690000009</v>
      </c>
      <c r="G621">
        <v>8.1857214999999997E-2</v>
      </c>
      <c r="J621" s="24" t="e">
        <f t="shared" si="22"/>
        <v>#NUM!</v>
      </c>
      <c r="M621" t="s">
        <v>1553</v>
      </c>
      <c r="N621" s="25">
        <v>0</v>
      </c>
      <c r="O621" s="27" t="e">
        <v>#NUM!</v>
      </c>
    </row>
    <row r="622" spans="1:15" ht="24" customHeight="1" x14ac:dyDescent="0.3">
      <c r="A622" t="s">
        <v>179</v>
      </c>
      <c r="B622" t="s">
        <v>3</v>
      </c>
      <c r="C622" s="25">
        <v>0</v>
      </c>
      <c r="D622" t="s">
        <v>4</v>
      </c>
      <c r="E622" t="s">
        <v>5</v>
      </c>
      <c r="F622">
        <v>6.5023515690000009</v>
      </c>
      <c r="G622">
        <v>8.1857214999999997E-2</v>
      </c>
      <c r="J622" s="24" t="e">
        <f t="shared" si="22"/>
        <v>#NUM!</v>
      </c>
      <c r="M622" t="s">
        <v>1554</v>
      </c>
      <c r="N622" s="25">
        <v>0</v>
      </c>
      <c r="O622" s="27" t="e">
        <v>#NUM!</v>
      </c>
    </row>
    <row r="623" spans="1:15" ht="24" customHeight="1" x14ac:dyDescent="0.3">
      <c r="A623" t="s">
        <v>180</v>
      </c>
      <c r="B623" t="s">
        <v>3</v>
      </c>
      <c r="C623" s="25">
        <v>0</v>
      </c>
      <c r="D623" t="s">
        <v>4</v>
      </c>
      <c r="E623" t="s">
        <v>5</v>
      </c>
      <c r="F623">
        <v>6.5023515690000009</v>
      </c>
      <c r="G623">
        <v>9.9734035999999998E-2</v>
      </c>
      <c r="J623" s="24" t="e">
        <f t="shared" si="22"/>
        <v>#NUM!</v>
      </c>
      <c r="M623" t="s">
        <v>1555</v>
      </c>
      <c r="N623" s="25">
        <v>0</v>
      </c>
      <c r="O623" s="27" t="e">
        <v>#NUM!</v>
      </c>
    </row>
    <row r="624" spans="1:15" ht="24" customHeight="1" x14ac:dyDescent="0.3">
      <c r="A624" t="s">
        <v>181</v>
      </c>
      <c r="B624" t="s">
        <v>3</v>
      </c>
      <c r="C624" s="25">
        <v>0</v>
      </c>
      <c r="D624" t="s">
        <v>4</v>
      </c>
      <c r="E624" t="s">
        <v>5</v>
      </c>
      <c r="F624">
        <v>6.5023515690000009</v>
      </c>
      <c r="G624">
        <v>0.114366273</v>
      </c>
      <c r="J624" s="24" t="e">
        <f t="shared" si="22"/>
        <v>#NUM!</v>
      </c>
      <c r="M624" t="s">
        <v>1556</v>
      </c>
      <c r="N624" s="25">
        <v>0</v>
      </c>
      <c r="O624" s="27" t="e">
        <v>#NUM!</v>
      </c>
    </row>
    <row r="625" spans="1:15" ht="24" customHeight="1" x14ac:dyDescent="0.3">
      <c r="A625" t="s">
        <v>182</v>
      </c>
      <c r="B625" t="s">
        <v>3</v>
      </c>
      <c r="C625" s="25">
        <v>0</v>
      </c>
      <c r="D625" t="s">
        <v>4</v>
      </c>
      <c r="E625" t="s">
        <v>5</v>
      </c>
      <c r="F625">
        <v>6.5023515690000009</v>
      </c>
      <c r="G625">
        <v>0.114367513</v>
      </c>
      <c r="J625" s="24" t="e">
        <f t="shared" si="22"/>
        <v>#NUM!</v>
      </c>
      <c r="M625" t="s">
        <v>1557</v>
      </c>
      <c r="N625" s="25">
        <v>0</v>
      </c>
      <c r="O625" s="27" t="e">
        <v>#NUM!</v>
      </c>
    </row>
    <row r="626" spans="1:15" ht="24" customHeight="1" x14ac:dyDescent="0.3">
      <c r="A626" t="s">
        <v>183</v>
      </c>
      <c r="B626" t="s">
        <v>3</v>
      </c>
      <c r="C626" s="25">
        <v>0</v>
      </c>
      <c r="D626" t="s">
        <v>4</v>
      </c>
      <c r="E626" t="s">
        <v>5</v>
      </c>
      <c r="F626">
        <v>6.5023515690000009</v>
      </c>
      <c r="G626">
        <v>0.24466410499999999</v>
      </c>
      <c r="J626" s="24" t="e">
        <f t="shared" si="22"/>
        <v>#NUM!</v>
      </c>
      <c r="M626" t="s">
        <v>1558</v>
      </c>
      <c r="N626" s="25">
        <v>0</v>
      </c>
      <c r="O626" s="27" t="e">
        <v>#NUM!</v>
      </c>
    </row>
    <row r="627" spans="1:15" ht="24" customHeight="1" x14ac:dyDescent="0.3">
      <c r="A627" t="s">
        <v>184</v>
      </c>
      <c r="B627" t="s">
        <v>3</v>
      </c>
      <c r="C627" s="25">
        <v>0</v>
      </c>
      <c r="D627" t="s">
        <v>4</v>
      </c>
      <c r="E627" t="s">
        <v>5</v>
      </c>
      <c r="F627">
        <v>6.5023515690000009</v>
      </c>
      <c r="G627">
        <v>0.25487641999999999</v>
      </c>
      <c r="J627" s="24" t="e">
        <f t="shared" si="22"/>
        <v>#NUM!</v>
      </c>
      <c r="M627" t="s">
        <v>1559</v>
      </c>
      <c r="N627" s="25">
        <v>0</v>
      </c>
      <c r="O627" s="27" t="e">
        <v>#NUM!</v>
      </c>
    </row>
    <row r="628" spans="1:15" ht="24" customHeight="1" x14ac:dyDescent="0.3">
      <c r="A628" t="s">
        <v>185</v>
      </c>
      <c r="B628" t="s">
        <v>3</v>
      </c>
      <c r="C628" s="25">
        <v>0</v>
      </c>
      <c r="D628" t="s">
        <v>4</v>
      </c>
      <c r="E628" t="s">
        <v>5</v>
      </c>
      <c r="F628">
        <v>6.5023515690000009</v>
      </c>
      <c r="G628">
        <v>0.26028695099999999</v>
      </c>
      <c r="J628" s="24" t="e">
        <f t="shared" si="22"/>
        <v>#NUM!</v>
      </c>
      <c r="M628" t="s">
        <v>1560</v>
      </c>
      <c r="N628" s="25">
        <v>0</v>
      </c>
      <c r="O628" s="27" t="e">
        <v>#NUM!</v>
      </c>
    </row>
    <row r="629" spans="1:15" ht="24" customHeight="1" x14ac:dyDescent="0.3">
      <c r="A629" t="s">
        <v>186</v>
      </c>
      <c r="B629" t="s">
        <v>3</v>
      </c>
      <c r="C629" s="25">
        <v>0</v>
      </c>
      <c r="D629" t="s">
        <v>4</v>
      </c>
      <c r="E629" t="s">
        <v>5</v>
      </c>
      <c r="F629">
        <v>6.5023515690000009</v>
      </c>
      <c r="G629">
        <v>0.278823351</v>
      </c>
      <c r="J629" s="24" t="e">
        <f t="shared" si="22"/>
        <v>#NUM!</v>
      </c>
      <c r="M629" t="s">
        <v>1561</v>
      </c>
      <c r="N629" s="25">
        <v>0</v>
      </c>
      <c r="O629" s="27" t="e">
        <v>#NUM!</v>
      </c>
    </row>
    <row r="630" spans="1:15" ht="24" customHeight="1" x14ac:dyDescent="0.3">
      <c r="A630" t="s">
        <v>187</v>
      </c>
      <c r="B630" t="s">
        <v>3</v>
      </c>
      <c r="C630" s="25">
        <v>0</v>
      </c>
      <c r="D630" t="s">
        <v>4</v>
      </c>
      <c r="E630" t="s">
        <v>5</v>
      </c>
      <c r="F630">
        <v>6.5023515690000009</v>
      </c>
      <c r="G630">
        <v>0.278823351</v>
      </c>
      <c r="J630" s="24" t="e">
        <f t="shared" si="22"/>
        <v>#NUM!</v>
      </c>
      <c r="M630" t="s">
        <v>1562</v>
      </c>
      <c r="N630" s="25">
        <v>0</v>
      </c>
      <c r="O630" s="27" t="e">
        <v>#NUM!</v>
      </c>
    </row>
    <row r="631" spans="1:15" ht="24" customHeight="1" x14ac:dyDescent="0.3">
      <c r="A631" t="s">
        <v>188</v>
      </c>
      <c r="B631" t="s">
        <v>3</v>
      </c>
      <c r="C631" s="25">
        <v>0</v>
      </c>
      <c r="D631" t="s">
        <v>4</v>
      </c>
      <c r="E631" t="s">
        <v>5</v>
      </c>
      <c r="F631">
        <f t="array" ref="F631:F657">O25</f>
        <v>6.5023518769999997</v>
      </c>
      <c r="G631">
        <v>1.0811143E-2</v>
      </c>
      <c r="J631" s="24" t="e">
        <f t="shared" si="22"/>
        <v>#NUM!</v>
      </c>
      <c r="M631" t="s">
        <v>1563</v>
      </c>
      <c r="N631" s="25">
        <v>0</v>
      </c>
      <c r="O631" s="27" t="e">
        <v>#NUM!</v>
      </c>
    </row>
    <row r="632" spans="1:15" ht="24" customHeight="1" x14ac:dyDescent="0.3">
      <c r="A632" t="s">
        <v>189</v>
      </c>
      <c r="B632" t="s">
        <v>3</v>
      </c>
      <c r="C632" s="25">
        <v>0</v>
      </c>
      <c r="D632" t="s">
        <v>4</v>
      </c>
      <c r="E632" t="s">
        <v>5</v>
      </c>
      <c r="F632">
        <v>6.5023518769999997</v>
      </c>
      <c r="G632">
        <v>1.0811143E-2</v>
      </c>
      <c r="J632" s="24" t="e">
        <f t="shared" si="22"/>
        <v>#NUM!</v>
      </c>
      <c r="M632" t="s">
        <v>1564</v>
      </c>
      <c r="N632" s="25">
        <v>0</v>
      </c>
      <c r="O632" s="27" t="e">
        <v>#NUM!</v>
      </c>
    </row>
    <row r="633" spans="1:15" ht="24" customHeight="1" x14ac:dyDescent="0.3">
      <c r="A633" t="s">
        <v>190</v>
      </c>
      <c r="B633" t="s">
        <v>3</v>
      </c>
      <c r="C633" s="25">
        <v>0</v>
      </c>
      <c r="D633" t="s">
        <v>4</v>
      </c>
      <c r="E633" t="s">
        <v>5</v>
      </c>
      <c r="F633">
        <v>6.5023518769999997</v>
      </c>
      <c r="G633">
        <v>1.2125342000000001E-2</v>
      </c>
      <c r="J633" s="24" t="e">
        <f t="shared" si="22"/>
        <v>#NUM!</v>
      </c>
      <c r="M633" t="s">
        <v>1565</v>
      </c>
      <c r="N633" s="25">
        <v>0</v>
      </c>
      <c r="O633" s="27" t="e">
        <v>#NUM!</v>
      </c>
    </row>
    <row r="634" spans="1:15" ht="24" customHeight="1" x14ac:dyDescent="0.3">
      <c r="A634" t="s">
        <v>191</v>
      </c>
      <c r="B634" t="s">
        <v>3</v>
      </c>
      <c r="C634" s="25">
        <v>0</v>
      </c>
      <c r="D634" t="s">
        <v>4</v>
      </c>
      <c r="E634" t="s">
        <v>5</v>
      </c>
      <c r="F634">
        <v>6.5023518769999997</v>
      </c>
      <c r="G634">
        <v>1.4332203999999999E-2</v>
      </c>
      <c r="J634" s="24" t="e">
        <f t="shared" si="22"/>
        <v>#NUM!</v>
      </c>
      <c r="M634" t="s">
        <v>1566</v>
      </c>
      <c r="N634" s="25">
        <v>0</v>
      </c>
      <c r="O634" s="27" t="e">
        <v>#NUM!</v>
      </c>
    </row>
    <row r="635" spans="1:15" ht="24" customHeight="1" x14ac:dyDescent="0.3">
      <c r="A635" t="s">
        <v>192</v>
      </c>
      <c r="B635" t="s">
        <v>3</v>
      </c>
      <c r="C635" s="25">
        <v>0</v>
      </c>
      <c r="D635" t="s">
        <v>4</v>
      </c>
      <c r="E635" t="s">
        <v>5</v>
      </c>
      <c r="F635">
        <v>6.5023518769999997</v>
      </c>
      <c r="G635">
        <v>1.4333443E-2</v>
      </c>
      <c r="J635" s="24" t="e">
        <f t="shared" si="22"/>
        <v>#NUM!</v>
      </c>
      <c r="M635" t="s">
        <v>1567</v>
      </c>
      <c r="N635" s="25">
        <v>0</v>
      </c>
      <c r="O635" s="27" t="e">
        <v>#NUM!</v>
      </c>
    </row>
    <row r="636" spans="1:15" ht="24" customHeight="1" x14ac:dyDescent="0.3">
      <c r="A636" t="s">
        <v>193</v>
      </c>
      <c r="B636" t="s">
        <v>3</v>
      </c>
      <c r="C636" s="25">
        <v>0</v>
      </c>
      <c r="D636" t="s">
        <v>4</v>
      </c>
      <c r="E636" t="s">
        <v>5</v>
      </c>
      <c r="F636">
        <v>6.5023518769999997</v>
      </c>
      <c r="G636">
        <v>1.8360346E-2</v>
      </c>
      <c r="J636" s="24" t="e">
        <f t="shared" si="22"/>
        <v>#NUM!</v>
      </c>
      <c r="M636" t="s">
        <v>1568</v>
      </c>
      <c r="N636" s="25">
        <v>0</v>
      </c>
      <c r="O636" s="27" t="e">
        <v>#NUM!</v>
      </c>
    </row>
    <row r="637" spans="1:15" ht="24" customHeight="1" x14ac:dyDescent="0.3">
      <c r="A637" t="s">
        <v>194</v>
      </c>
      <c r="B637" t="s">
        <v>3</v>
      </c>
      <c r="C637" s="25">
        <v>0</v>
      </c>
      <c r="D637" t="s">
        <v>4</v>
      </c>
      <c r="E637" t="s">
        <v>5</v>
      </c>
      <c r="F637">
        <v>6.5023518769999997</v>
      </c>
      <c r="G637">
        <v>1.8361585999999999E-2</v>
      </c>
      <c r="J637" s="24" t="e">
        <f t="shared" si="22"/>
        <v>#NUM!</v>
      </c>
      <c r="M637" t="s">
        <v>1569</v>
      </c>
      <c r="N637" s="25">
        <v>0</v>
      </c>
      <c r="O637" s="27" t="e">
        <v>#NUM!</v>
      </c>
    </row>
    <row r="638" spans="1:15" ht="24" customHeight="1" x14ac:dyDescent="0.3">
      <c r="A638" t="s">
        <v>195</v>
      </c>
      <c r="B638" t="s">
        <v>3</v>
      </c>
      <c r="C638" s="25">
        <v>0</v>
      </c>
      <c r="D638" t="s">
        <v>4</v>
      </c>
      <c r="E638" t="s">
        <v>5</v>
      </c>
      <c r="F638">
        <v>6.5023518769999997</v>
      </c>
      <c r="G638">
        <v>5.4441297E-2</v>
      </c>
      <c r="J638" s="24" t="e">
        <f t="shared" si="22"/>
        <v>#NUM!</v>
      </c>
      <c r="M638" t="s">
        <v>1570</v>
      </c>
      <c r="N638" s="25">
        <v>0</v>
      </c>
      <c r="O638" s="27" t="e">
        <v>#NUM!</v>
      </c>
    </row>
    <row r="639" spans="1:15" ht="24" customHeight="1" x14ac:dyDescent="0.3">
      <c r="A639" t="s">
        <v>196</v>
      </c>
      <c r="B639" t="s">
        <v>3</v>
      </c>
      <c r="C639" s="25">
        <v>0</v>
      </c>
      <c r="D639" t="s">
        <v>4</v>
      </c>
      <c r="E639" t="s">
        <v>5</v>
      </c>
      <c r="F639">
        <v>6.5023518769999997</v>
      </c>
      <c r="G639">
        <v>6.3095171000000005E-2</v>
      </c>
      <c r="J639" s="24" t="e">
        <f t="shared" si="22"/>
        <v>#NUM!</v>
      </c>
      <c r="M639" t="s">
        <v>1571</v>
      </c>
      <c r="N639" s="25">
        <v>0</v>
      </c>
      <c r="O639" s="27" t="e">
        <v>#NUM!</v>
      </c>
    </row>
    <row r="640" spans="1:15" ht="24" customHeight="1" x14ac:dyDescent="0.3">
      <c r="A640" t="s">
        <v>197</v>
      </c>
      <c r="B640" t="s">
        <v>3</v>
      </c>
      <c r="C640" s="25">
        <v>0</v>
      </c>
      <c r="D640" t="s">
        <v>4</v>
      </c>
      <c r="E640" t="s">
        <v>5</v>
      </c>
      <c r="F640">
        <v>6.5023518769999997</v>
      </c>
      <c r="G640">
        <v>6.4520952000000006E-2</v>
      </c>
      <c r="J640" s="24" t="e">
        <f t="shared" si="22"/>
        <v>#NUM!</v>
      </c>
      <c r="M640" t="s">
        <v>1572</v>
      </c>
      <c r="N640" s="25">
        <v>0</v>
      </c>
      <c r="O640" s="27" t="e">
        <v>#NUM!</v>
      </c>
    </row>
    <row r="641" spans="1:15" ht="24" customHeight="1" x14ac:dyDescent="0.3">
      <c r="A641" t="s">
        <v>198</v>
      </c>
      <c r="B641" t="s">
        <v>3</v>
      </c>
      <c r="C641" s="25">
        <v>0</v>
      </c>
      <c r="D641" t="s">
        <v>4</v>
      </c>
      <c r="E641" t="s">
        <v>5</v>
      </c>
      <c r="F641">
        <v>6.5023518769999997</v>
      </c>
      <c r="G641">
        <v>6.4520952000000006E-2</v>
      </c>
      <c r="J641" s="24" t="e">
        <f t="shared" si="22"/>
        <v>#NUM!</v>
      </c>
      <c r="M641" t="s">
        <v>1573</v>
      </c>
      <c r="N641" s="25">
        <v>0</v>
      </c>
      <c r="O641" s="27" t="e">
        <v>#NUM!</v>
      </c>
    </row>
    <row r="642" spans="1:15" ht="24" customHeight="1" x14ac:dyDescent="0.3">
      <c r="A642" t="s">
        <v>199</v>
      </c>
      <c r="B642" t="s">
        <v>3</v>
      </c>
      <c r="C642" s="25">
        <v>0</v>
      </c>
      <c r="D642" t="s">
        <v>4</v>
      </c>
      <c r="E642" t="s">
        <v>5</v>
      </c>
      <c r="F642">
        <v>6.5023518769999997</v>
      </c>
      <c r="G642">
        <v>7.1612665000000006E-2</v>
      </c>
      <c r="J642" s="24" t="e">
        <f t="shared" si="22"/>
        <v>#NUM!</v>
      </c>
      <c r="M642" t="s">
        <v>1574</v>
      </c>
      <c r="N642" s="25">
        <v>0</v>
      </c>
      <c r="O642" s="27" t="e">
        <v>#NUM!</v>
      </c>
    </row>
    <row r="643" spans="1:15" ht="24" customHeight="1" x14ac:dyDescent="0.3">
      <c r="A643" t="s">
        <v>200</v>
      </c>
      <c r="B643" t="s">
        <v>3</v>
      </c>
      <c r="C643" s="25">
        <v>0</v>
      </c>
      <c r="D643" t="s">
        <v>4</v>
      </c>
      <c r="E643" t="s">
        <v>5</v>
      </c>
      <c r="F643">
        <v>6.5023518769999997</v>
      </c>
      <c r="G643">
        <v>7.1612665000000006E-2</v>
      </c>
      <c r="J643" s="24" t="e">
        <f t="shared" si="22"/>
        <v>#NUM!</v>
      </c>
      <c r="M643" t="s">
        <v>1575</v>
      </c>
      <c r="N643" s="25">
        <v>0</v>
      </c>
      <c r="O643" s="27" t="e">
        <v>#NUM!</v>
      </c>
    </row>
    <row r="644" spans="1:15" ht="24" customHeight="1" x14ac:dyDescent="0.3">
      <c r="A644" t="s">
        <v>201</v>
      </c>
      <c r="B644" t="s">
        <v>3</v>
      </c>
      <c r="C644" s="25">
        <v>0</v>
      </c>
      <c r="D644" t="s">
        <v>4</v>
      </c>
      <c r="E644" t="s">
        <v>5</v>
      </c>
      <c r="F644">
        <v>6.5023518769999997</v>
      </c>
      <c r="G644">
        <v>7.4644001000000001E-2</v>
      </c>
      <c r="J644" s="24" t="e">
        <f t="shared" si="22"/>
        <v>#NUM!</v>
      </c>
      <c r="M644" t="s">
        <v>1576</v>
      </c>
      <c r="N644" s="25">
        <v>0</v>
      </c>
      <c r="O644" s="27" t="e">
        <v>#NUM!</v>
      </c>
    </row>
    <row r="645" spans="1:15" ht="24" customHeight="1" x14ac:dyDescent="0.3">
      <c r="A645" t="s">
        <v>202</v>
      </c>
      <c r="B645" t="s">
        <v>3</v>
      </c>
      <c r="C645" s="25">
        <v>0</v>
      </c>
      <c r="D645" t="s">
        <v>4</v>
      </c>
      <c r="E645" t="s">
        <v>5</v>
      </c>
      <c r="F645">
        <v>6.5023518769999997</v>
      </c>
      <c r="G645">
        <v>7.5366810000000006E-2</v>
      </c>
      <c r="J645" s="24" t="e">
        <f t="shared" si="22"/>
        <v>#NUM!</v>
      </c>
      <c r="M645" t="s">
        <v>1577</v>
      </c>
      <c r="N645" s="25">
        <v>0</v>
      </c>
      <c r="O645" s="27" t="e">
        <v>#NUM!</v>
      </c>
    </row>
    <row r="646" spans="1:15" ht="24" customHeight="1" x14ac:dyDescent="0.3">
      <c r="A646" t="s">
        <v>203</v>
      </c>
      <c r="B646" t="s">
        <v>3</v>
      </c>
      <c r="C646" s="25">
        <v>0</v>
      </c>
      <c r="D646" t="s">
        <v>4</v>
      </c>
      <c r="E646" t="s">
        <v>5</v>
      </c>
      <c r="F646">
        <v>6.5023518769999997</v>
      </c>
      <c r="G646">
        <v>7.5366810000000006E-2</v>
      </c>
      <c r="J646" s="24" t="e">
        <f t="shared" si="22"/>
        <v>#NUM!</v>
      </c>
      <c r="M646" t="s">
        <v>1578</v>
      </c>
      <c r="N646" s="25">
        <v>0</v>
      </c>
      <c r="O646" s="27" t="e">
        <v>#NUM!</v>
      </c>
    </row>
    <row r="647" spans="1:15" ht="24" customHeight="1" x14ac:dyDescent="0.3">
      <c r="A647" t="s">
        <v>204</v>
      </c>
      <c r="B647" t="s">
        <v>3</v>
      </c>
      <c r="C647" s="25">
        <v>0</v>
      </c>
      <c r="D647" t="s">
        <v>4</v>
      </c>
      <c r="E647" t="s">
        <v>5</v>
      </c>
      <c r="F647">
        <v>6.5023518769999997</v>
      </c>
      <c r="G647">
        <v>8.0582690999999998E-2</v>
      </c>
      <c r="J647" s="24" t="e">
        <f t="shared" si="22"/>
        <v>#NUM!</v>
      </c>
      <c r="M647" t="s">
        <v>1579</v>
      </c>
      <c r="N647" s="25">
        <v>0</v>
      </c>
      <c r="O647" s="27" t="e">
        <v>#NUM!</v>
      </c>
    </row>
    <row r="648" spans="1:15" ht="24" customHeight="1" x14ac:dyDescent="0.3">
      <c r="A648" t="s">
        <v>205</v>
      </c>
      <c r="B648" t="s">
        <v>3</v>
      </c>
      <c r="C648" s="25">
        <v>0</v>
      </c>
      <c r="D648" t="s">
        <v>4</v>
      </c>
      <c r="E648" t="s">
        <v>5</v>
      </c>
      <c r="F648">
        <v>6.5023518769999997</v>
      </c>
      <c r="G648">
        <v>8.1857214999999997E-2</v>
      </c>
      <c r="J648" s="24" t="e">
        <f t="shared" si="22"/>
        <v>#NUM!</v>
      </c>
      <c r="M648" t="s">
        <v>1580</v>
      </c>
      <c r="N648" s="25">
        <v>0</v>
      </c>
      <c r="O648" s="27" t="e">
        <v>#NUM!</v>
      </c>
    </row>
    <row r="649" spans="1:15" ht="24" customHeight="1" x14ac:dyDescent="0.3">
      <c r="A649" t="s">
        <v>206</v>
      </c>
      <c r="B649" t="s">
        <v>3</v>
      </c>
      <c r="C649" s="25">
        <v>0</v>
      </c>
      <c r="D649" t="s">
        <v>4</v>
      </c>
      <c r="E649" t="s">
        <v>5</v>
      </c>
      <c r="F649">
        <v>6.5023518769999997</v>
      </c>
      <c r="G649">
        <v>8.1857214999999997E-2</v>
      </c>
      <c r="J649" s="24" t="e">
        <f t="shared" si="22"/>
        <v>#NUM!</v>
      </c>
      <c r="M649" t="s">
        <v>1581</v>
      </c>
      <c r="N649" s="25">
        <v>0</v>
      </c>
      <c r="O649" s="27" t="e">
        <v>#NUM!</v>
      </c>
    </row>
    <row r="650" spans="1:15" ht="24" customHeight="1" x14ac:dyDescent="0.3">
      <c r="A650" t="s">
        <v>207</v>
      </c>
      <c r="B650" t="s">
        <v>3</v>
      </c>
      <c r="C650" s="25">
        <v>0</v>
      </c>
      <c r="D650" t="s">
        <v>4</v>
      </c>
      <c r="E650" t="s">
        <v>5</v>
      </c>
      <c r="F650">
        <v>6.5023518769999997</v>
      </c>
      <c r="G650">
        <v>9.9734035999999998E-2</v>
      </c>
      <c r="J650" s="24" t="e">
        <f t="shared" si="22"/>
        <v>#NUM!</v>
      </c>
      <c r="M650" t="s">
        <v>1582</v>
      </c>
      <c r="N650" s="25">
        <v>0</v>
      </c>
      <c r="O650" s="27" t="e">
        <v>#NUM!</v>
      </c>
    </row>
    <row r="651" spans="1:15" ht="24" customHeight="1" x14ac:dyDescent="0.3">
      <c r="A651" t="s">
        <v>208</v>
      </c>
      <c r="B651" t="s">
        <v>3</v>
      </c>
      <c r="C651" s="25">
        <v>0</v>
      </c>
      <c r="D651" t="s">
        <v>4</v>
      </c>
      <c r="E651" t="s">
        <v>5</v>
      </c>
      <c r="F651">
        <v>6.5023518769999997</v>
      </c>
      <c r="G651">
        <v>0.114366273</v>
      </c>
      <c r="J651" s="24" t="e">
        <f t="shared" si="22"/>
        <v>#NUM!</v>
      </c>
      <c r="M651" t="s">
        <v>1583</v>
      </c>
      <c r="N651" s="25">
        <v>0</v>
      </c>
      <c r="O651" s="27" t="e">
        <v>#NUM!</v>
      </c>
    </row>
    <row r="652" spans="1:15" ht="24" customHeight="1" x14ac:dyDescent="0.3">
      <c r="A652" t="s">
        <v>209</v>
      </c>
      <c r="B652" t="s">
        <v>3</v>
      </c>
      <c r="C652" s="25">
        <v>0</v>
      </c>
      <c r="D652" t="s">
        <v>4</v>
      </c>
      <c r="E652" t="s">
        <v>5</v>
      </c>
      <c r="F652">
        <v>6.5023518769999997</v>
      </c>
      <c r="G652">
        <v>0.114367513</v>
      </c>
      <c r="J652" s="24" t="e">
        <f t="shared" si="22"/>
        <v>#NUM!</v>
      </c>
      <c r="M652" t="s">
        <v>1584</v>
      </c>
      <c r="N652" s="25">
        <v>0</v>
      </c>
      <c r="O652" s="27" t="e">
        <v>#NUM!</v>
      </c>
    </row>
    <row r="653" spans="1:15" ht="24" customHeight="1" x14ac:dyDescent="0.3">
      <c r="A653" t="s">
        <v>210</v>
      </c>
      <c r="B653" t="s">
        <v>3</v>
      </c>
      <c r="C653" s="25">
        <v>0</v>
      </c>
      <c r="D653" t="s">
        <v>4</v>
      </c>
      <c r="E653" t="s">
        <v>5</v>
      </c>
      <c r="F653">
        <v>6.5023518769999997</v>
      </c>
      <c r="G653">
        <v>0.24466410499999999</v>
      </c>
      <c r="J653" s="24" t="e">
        <f t="shared" si="22"/>
        <v>#NUM!</v>
      </c>
      <c r="M653" t="s">
        <v>1585</v>
      </c>
      <c r="N653" s="25">
        <v>0</v>
      </c>
      <c r="O653" s="27" t="e">
        <v>#NUM!</v>
      </c>
    </row>
    <row r="654" spans="1:15" ht="24" customHeight="1" x14ac:dyDescent="0.3">
      <c r="A654" t="s">
        <v>211</v>
      </c>
      <c r="B654" t="s">
        <v>3</v>
      </c>
      <c r="C654" s="25">
        <v>0</v>
      </c>
      <c r="D654" t="s">
        <v>4</v>
      </c>
      <c r="E654" t="s">
        <v>5</v>
      </c>
      <c r="F654">
        <v>6.5023518769999997</v>
      </c>
      <c r="G654">
        <v>0.25487641999999999</v>
      </c>
      <c r="J654" s="24" t="e">
        <f t="shared" si="22"/>
        <v>#NUM!</v>
      </c>
      <c r="M654" t="s">
        <v>1586</v>
      </c>
      <c r="N654" s="25">
        <v>0</v>
      </c>
      <c r="O654" s="27" t="e">
        <v>#NUM!</v>
      </c>
    </row>
    <row r="655" spans="1:15" ht="24" customHeight="1" x14ac:dyDescent="0.3">
      <c r="A655" t="s">
        <v>212</v>
      </c>
      <c r="B655" t="s">
        <v>3</v>
      </c>
      <c r="C655" s="25">
        <v>0</v>
      </c>
      <c r="D655" t="s">
        <v>4</v>
      </c>
      <c r="E655" t="s">
        <v>5</v>
      </c>
      <c r="F655">
        <v>6.5023518769999997</v>
      </c>
      <c r="G655">
        <v>0.26028695099999999</v>
      </c>
      <c r="J655" s="24" t="e">
        <f t="shared" si="22"/>
        <v>#NUM!</v>
      </c>
      <c r="M655" t="s">
        <v>1587</v>
      </c>
      <c r="N655" s="25">
        <v>0</v>
      </c>
      <c r="O655" s="27" t="e">
        <v>#NUM!</v>
      </c>
    </row>
    <row r="656" spans="1:15" ht="24" customHeight="1" x14ac:dyDescent="0.3">
      <c r="A656" t="s">
        <v>213</v>
      </c>
      <c r="B656" t="s">
        <v>3</v>
      </c>
      <c r="C656" s="25">
        <v>0</v>
      </c>
      <c r="D656" t="s">
        <v>4</v>
      </c>
      <c r="E656" t="s">
        <v>5</v>
      </c>
      <c r="F656">
        <v>6.5023518769999997</v>
      </c>
      <c r="G656">
        <v>0.278823351</v>
      </c>
      <c r="J656" s="24" t="e">
        <f t="shared" si="22"/>
        <v>#NUM!</v>
      </c>
      <c r="M656" t="s">
        <v>1589</v>
      </c>
      <c r="N656" s="25">
        <v>0</v>
      </c>
      <c r="O656" s="27" t="e">
        <v>#NUM!</v>
      </c>
    </row>
    <row r="657" spans="1:15" ht="24" customHeight="1" x14ac:dyDescent="0.3">
      <c r="A657" t="s">
        <v>214</v>
      </c>
      <c r="B657" t="s">
        <v>3</v>
      </c>
      <c r="C657" s="25">
        <v>0</v>
      </c>
      <c r="D657" t="s">
        <v>4</v>
      </c>
      <c r="E657" t="s">
        <v>5</v>
      </c>
      <c r="F657">
        <v>6.5023518769999997</v>
      </c>
      <c r="G657">
        <v>0.278823351</v>
      </c>
      <c r="J657" s="24" t="e">
        <f t="shared" si="22"/>
        <v>#NUM!</v>
      </c>
      <c r="M657" t="s">
        <v>1590</v>
      </c>
      <c r="N657" s="25">
        <v>0</v>
      </c>
      <c r="O657" s="27" t="e">
        <v>#NUM!</v>
      </c>
    </row>
    <row r="658" spans="1:15" ht="24" customHeight="1" x14ac:dyDescent="0.3">
      <c r="A658" t="s">
        <v>215</v>
      </c>
      <c r="B658" t="s">
        <v>3</v>
      </c>
      <c r="C658" s="25">
        <v>0</v>
      </c>
      <c r="D658" t="s">
        <v>4</v>
      </c>
      <c r="E658" t="s">
        <v>5</v>
      </c>
      <c r="F658">
        <f t="array" ref="F658:F684">O26</f>
        <v>5.0856263139999998</v>
      </c>
      <c r="G658">
        <v>1.0811143E-2</v>
      </c>
      <c r="J658" s="24" t="e">
        <f t="shared" si="22"/>
        <v>#NUM!</v>
      </c>
      <c r="M658" t="s">
        <v>1591</v>
      </c>
      <c r="N658" s="25">
        <v>0</v>
      </c>
      <c r="O658" s="27" t="e">
        <v>#NUM!</v>
      </c>
    </row>
    <row r="659" spans="1:15" ht="24" customHeight="1" x14ac:dyDescent="0.3">
      <c r="A659" t="s">
        <v>216</v>
      </c>
      <c r="B659" t="s">
        <v>3</v>
      </c>
      <c r="C659" s="25">
        <v>0</v>
      </c>
      <c r="D659" t="s">
        <v>4</v>
      </c>
      <c r="E659" t="s">
        <v>5</v>
      </c>
      <c r="F659">
        <v>5.0856263139999998</v>
      </c>
      <c r="G659">
        <v>1.0811143E-2</v>
      </c>
      <c r="J659" s="24" t="e">
        <f t="shared" si="22"/>
        <v>#NUM!</v>
      </c>
      <c r="M659" t="s">
        <v>1592</v>
      </c>
      <c r="N659" s="25">
        <v>0</v>
      </c>
      <c r="O659" s="27" t="e">
        <v>#NUM!</v>
      </c>
    </row>
    <row r="660" spans="1:15" ht="24" customHeight="1" x14ac:dyDescent="0.3">
      <c r="A660" t="s">
        <v>217</v>
      </c>
      <c r="B660" t="s">
        <v>3</v>
      </c>
      <c r="C660" s="25">
        <v>0</v>
      </c>
      <c r="D660" t="s">
        <v>4</v>
      </c>
      <c r="E660" t="s">
        <v>5</v>
      </c>
      <c r="F660">
        <v>5.0856263139999998</v>
      </c>
      <c r="G660">
        <v>1.2125342000000001E-2</v>
      </c>
      <c r="J660" s="24" t="e">
        <f t="shared" si="22"/>
        <v>#NUM!</v>
      </c>
      <c r="M660" t="s">
        <v>1593</v>
      </c>
      <c r="N660" s="25">
        <v>0</v>
      </c>
      <c r="O660" s="27" t="e">
        <v>#NUM!</v>
      </c>
    </row>
    <row r="661" spans="1:15" ht="24" customHeight="1" x14ac:dyDescent="0.3">
      <c r="A661" t="s">
        <v>218</v>
      </c>
      <c r="B661" t="s">
        <v>3</v>
      </c>
      <c r="C661" s="25">
        <v>0</v>
      </c>
      <c r="D661" t="s">
        <v>4</v>
      </c>
      <c r="E661" t="s">
        <v>5</v>
      </c>
      <c r="F661">
        <v>5.0856263139999998</v>
      </c>
      <c r="G661">
        <v>1.4332203999999999E-2</v>
      </c>
      <c r="J661" s="24" t="e">
        <f t="shared" si="22"/>
        <v>#NUM!</v>
      </c>
      <c r="M661" t="s">
        <v>1594</v>
      </c>
      <c r="N661" s="25">
        <v>0</v>
      </c>
      <c r="O661" s="27" t="e">
        <v>#NUM!</v>
      </c>
    </row>
    <row r="662" spans="1:15" ht="24" customHeight="1" x14ac:dyDescent="0.3">
      <c r="A662" t="s">
        <v>219</v>
      </c>
      <c r="B662" t="s">
        <v>3</v>
      </c>
      <c r="C662" s="25">
        <v>0</v>
      </c>
      <c r="D662" t="s">
        <v>4</v>
      </c>
      <c r="E662" t="s">
        <v>5</v>
      </c>
      <c r="F662">
        <v>5.0856263139999998</v>
      </c>
      <c r="G662">
        <v>1.4333443E-2</v>
      </c>
      <c r="J662" s="24" t="e">
        <f t="shared" si="22"/>
        <v>#NUM!</v>
      </c>
      <c r="M662" t="s">
        <v>1595</v>
      </c>
      <c r="N662" s="25">
        <v>0</v>
      </c>
      <c r="O662" s="27" t="e">
        <v>#NUM!</v>
      </c>
    </row>
    <row r="663" spans="1:15" ht="24" customHeight="1" x14ac:dyDescent="0.3">
      <c r="A663" t="s">
        <v>220</v>
      </c>
      <c r="B663" t="s">
        <v>3</v>
      </c>
      <c r="C663" s="25">
        <v>0</v>
      </c>
      <c r="D663" t="s">
        <v>4</v>
      </c>
      <c r="E663" t="s">
        <v>5</v>
      </c>
      <c r="F663">
        <v>5.0856263139999998</v>
      </c>
      <c r="G663">
        <v>1.8360346E-2</v>
      </c>
      <c r="J663" s="24" t="e">
        <f t="shared" si="22"/>
        <v>#NUM!</v>
      </c>
      <c r="M663" t="s">
        <v>1596</v>
      </c>
      <c r="N663" s="25">
        <v>0</v>
      </c>
      <c r="O663" s="27" t="e">
        <v>#NUM!</v>
      </c>
    </row>
    <row r="664" spans="1:15" ht="24" customHeight="1" x14ac:dyDescent="0.3">
      <c r="A664" t="s">
        <v>221</v>
      </c>
      <c r="B664" t="s">
        <v>3</v>
      </c>
      <c r="C664" s="25">
        <v>0</v>
      </c>
      <c r="D664" t="s">
        <v>4</v>
      </c>
      <c r="E664" t="s">
        <v>5</v>
      </c>
      <c r="F664">
        <v>5.0856263139999998</v>
      </c>
      <c r="G664">
        <v>1.8361585999999999E-2</v>
      </c>
      <c r="J664" s="24" t="e">
        <f t="shared" si="22"/>
        <v>#NUM!</v>
      </c>
      <c r="M664" t="s">
        <v>1597</v>
      </c>
      <c r="N664" s="25">
        <v>0</v>
      </c>
      <c r="O664" s="27" t="e">
        <v>#NUM!</v>
      </c>
    </row>
    <row r="665" spans="1:15" ht="24" customHeight="1" x14ac:dyDescent="0.3">
      <c r="A665" t="s">
        <v>222</v>
      </c>
      <c r="B665" t="s">
        <v>3</v>
      </c>
      <c r="C665" s="25">
        <v>0</v>
      </c>
      <c r="D665" t="s">
        <v>4</v>
      </c>
      <c r="E665" t="s">
        <v>5</v>
      </c>
      <c r="F665">
        <v>5.0856263139999998</v>
      </c>
      <c r="G665">
        <v>5.4441297E-2</v>
      </c>
      <c r="J665" s="24" t="e">
        <f t="shared" si="22"/>
        <v>#NUM!</v>
      </c>
      <c r="M665" t="s">
        <v>1598</v>
      </c>
      <c r="N665" s="25">
        <v>0</v>
      </c>
      <c r="O665" s="27" t="e">
        <v>#NUM!</v>
      </c>
    </row>
    <row r="666" spans="1:15" ht="24" customHeight="1" x14ac:dyDescent="0.3">
      <c r="A666" t="s">
        <v>223</v>
      </c>
      <c r="B666" t="s">
        <v>3</v>
      </c>
      <c r="C666" s="25">
        <v>0</v>
      </c>
      <c r="D666" t="s">
        <v>4</v>
      </c>
      <c r="E666" t="s">
        <v>5</v>
      </c>
      <c r="F666">
        <v>5.0856263139999998</v>
      </c>
      <c r="G666">
        <v>6.3095171000000005E-2</v>
      </c>
      <c r="J666" s="24" t="e">
        <f t="shared" si="22"/>
        <v>#NUM!</v>
      </c>
      <c r="M666" t="s">
        <v>1599</v>
      </c>
      <c r="N666" s="25">
        <v>0</v>
      </c>
      <c r="O666" s="27" t="e">
        <v>#NUM!</v>
      </c>
    </row>
    <row r="667" spans="1:15" ht="24" customHeight="1" x14ac:dyDescent="0.3">
      <c r="A667" t="s">
        <v>224</v>
      </c>
      <c r="B667" t="s">
        <v>3</v>
      </c>
      <c r="C667" s="25">
        <v>0</v>
      </c>
      <c r="D667" t="s">
        <v>4</v>
      </c>
      <c r="E667" t="s">
        <v>5</v>
      </c>
      <c r="F667">
        <v>5.0856263139999998</v>
      </c>
      <c r="G667">
        <v>6.4520952000000006E-2</v>
      </c>
      <c r="J667" s="24" t="e">
        <f t="shared" si="22"/>
        <v>#NUM!</v>
      </c>
      <c r="M667" t="s">
        <v>1600</v>
      </c>
      <c r="N667" s="25">
        <v>0</v>
      </c>
      <c r="O667" s="27" t="e">
        <v>#NUM!</v>
      </c>
    </row>
    <row r="668" spans="1:15" ht="24" customHeight="1" x14ac:dyDescent="0.3">
      <c r="A668" t="s">
        <v>225</v>
      </c>
      <c r="B668" t="s">
        <v>3</v>
      </c>
      <c r="C668" s="25">
        <v>0</v>
      </c>
      <c r="D668" t="s">
        <v>4</v>
      </c>
      <c r="E668" t="s">
        <v>5</v>
      </c>
      <c r="F668">
        <v>5.0856263139999998</v>
      </c>
      <c r="G668">
        <v>6.4520952000000006E-2</v>
      </c>
      <c r="J668" s="24" t="e">
        <f t="shared" si="22"/>
        <v>#NUM!</v>
      </c>
      <c r="M668" t="s">
        <v>1601</v>
      </c>
      <c r="N668" s="25">
        <v>0</v>
      </c>
      <c r="O668" s="27" t="e">
        <v>#NUM!</v>
      </c>
    </row>
    <row r="669" spans="1:15" ht="24" customHeight="1" x14ac:dyDescent="0.3">
      <c r="A669" t="s">
        <v>226</v>
      </c>
      <c r="B669" t="s">
        <v>3</v>
      </c>
      <c r="C669" s="25">
        <v>0</v>
      </c>
      <c r="D669" t="s">
        <v>4</v>
      </c>
      <c r="E669" t="s">
        <v>5</v>
      </c>
      <c r="F669">
        <v>5.0856263139999998</v>
      </c>
      <c r="G669">
        <v>7.1612665000000006E-2</v>
      </c>
      <c r="J669" s="24" t="e">
        <f t="shared" si="22"/>
        <v>#NUM!</v>
      </c>
      <c r="M669" t="s">
        <v>1602</v>
      </c>
      <c r="N669" s="25">
        <v>0</v>
      </c>
      <c r="O669" s="27" t="e">
        <v>#NUM!</v>
      </c>
    </row>
    <row r="670" spans="1:15" ht="24" customHeight="1" x14ac:dyDescent="0.3">
      <c r="A670" t="s">
        <v>227</v>
      </c>
      <c r="B670" t="s">
        <v>3</v>
      </c>
      <c r="C670" s="25">
        <v>0</v>
      </c>
      <c r="D670" t="s">
        <v>4</v>
      </c>
      <c r="E670" t="s">
        <v>5</v>
      </c>
      <c r="F670">
        <v>5.0856263139999998</v>
      </c>
      <c r="G670">
        <v>7.1612665000000006E-2</v>
      </c>
      <c r="J670" s="24" t="e">
        <f t="shared" si="22"/>
        <v>#NUM!</v>
      </c>
      <c r="M670" t="s">
        <v>1603</v>
      </c>
      <c r="N670" s="25">
        <v>0</v>
      </c>
      <c r="O670" s="27" t="e">
        <v>#NUM!</v>
      </c>
    </row>
    <row r="671" spans="1:15" ht="24" customHeight="1" x14ac:dyDescent="0.3">
      <c r="A671" t="s">
        <v>228</v>
      </c>
      <c r="B671" t="s">
        <v>3</v>
      </c>
      <c r="C671" s="25">
        <v>0</v>
      </c>
      <c r="D671" t="s">
        <v>4</v>
      </c>
      <c r="E671" t="s">
        <v>5</v>
      </c>
      <c r="F671">
        <v>5.0856263139999998</v>
      </c>
      <c r="G671">
        <v>7.4644001000000001E-2</v>
      </c>
      <c r="J671" s="24" t="e">
        <f t="shared" si="22"/>
        <v>#NUM!</v>
      </c>
      <c r="M671" t="s">
        <v>1604</v>
      </c>
      <c r="N671" s="25">
        <v>0</v>
      </c>
      <c r="O671" s="27" t="e">
        <v>#NUM!</v>
      </c>
    </row>
    <row r="672" spans="1:15" ht="24" customHeight="1" x14ac:dyDescent="0.3">
      <c r="A672" t="s">
        <v>229</v>
      </c>
      <c r="B672" t="s">
        <v>3</v>
      </c>
      <c r="C672" s="25">
        <v>0</v>
      </c>
      <c r="D672" t="s">
        <v>4</v>
      </c>
      <c r="E672" t="s">
        <v>5</v>
      </c>
      <c r="F672">
        <v>5.0856263139999998</v>
      </c>
      <c r="G672">
        <v>7.5366810000000006E-2</v>
      </c>
      <c r="J672" s="24" t="e">
        <f t="shared" si="22"/>
        <v>#NUM!</v>
      </c>
      <c r="M672" t="s">
        <v>1605</v>
      </c>
      <c r="N672" s="25">
        <v>0</v>
      </c>
      <c r="O672" s="27" t="e">
        <v>#NUM!</v>
      </c>
    </row>
    <row r="673" spans="1:15" ht="24" customHeight="1" x14ac:dyDescent="0.3">
      <c r="A673" t="s">
        <v>230</v>
      </c>
      <c r="B673" t="s">
        <v>3</v>
      </c>
      <c r="C673" s="25">
        <v>0</v>
      </c>
      <c r="D673" t="s">
        <v>4</v>
      </c>
      <c r="E673" t="s">
        <v>5</v>
      </c>
      <c r="F673">
        <v>5.0856263139999998</v>
      </c>
      <c r="G673">
        <v>7.5366810000000006E-2</v>
      </c>
      <c r="J673" s="24" t="e">
        <f t="shared" si="22"/>
        <v>#NUM!</v>
      </c>
      <c r="M673" t="s">
        <v>1606</v>
      </c>
      <c r="N673" s="25">
        <v>0</v>
      </c>
      <c r="O673" s="27" t="e">
        <v>#NUM!</v>
      </c>
    </row>
    <row r="674" spans="1:15" ht="24" customHeight="1" x14ac:dyDescent="0.3">
      <c r="A674" t="s">
        <v>231</v>
      </c>
      <c r="B674" t="s">
        <v>3</v>
      </c>
      <c r="C674" s="25">
        <v>0</v>
      </c>
      <c r="D674" t="s">
        <v>4</v>
      </c>
      <c r="E674" t="s">
        <v>5</v>
      </c>
      <c r="F674">
        <v>5.0856263139999998</v>
      </c>
      <c r="G674">
        <v>8.0582690999999998E-2</v>
      </c>
      <c r="J674" s="24" t="e">
        <f t="shared" si="22"/>
        <v>#NUM!</v>
      </c>
      <c r="M674" t="s">
        <v>1607</v>
      </c>
      <c r="N674" s="25">
        <v>0</v>
      </c>
      <c r="O674" s="27" t="e">
        <v>#NUM!</v>
      </c>
    </row>
    <row r="675" spans="1:15" ht="24" customHeight="1" x14ac:dyDescent="0.3">
      <c r="A675" t="s">
        <v>232</v>
      </c>
      <c r="B675" t="s">
        <v>3</v>
      </c>
      <c r="C675" s="25">
        <v>0</v>
      </c>
      <c r="D675" t="s">
        <v>4</v>
      </c>
      <c r="E675" t="s">
        <v>5</v>
      </c>
      <c r="F675">
        <v>5.0856263139999998</v>
      </c>
      <c r="G675">
        <v>8.1857214999999997E-2</v>
      </c>
      <c r="J675" s="24" t="e">
        <f t="shared" si="22"/>
        <v>#NUM!</v>
      </c>
      <c r="M675" t="s">
        <v>1608</v>
      </c>
      <c r="N675" s="25">
        <v>0</v>
      </c>
      <c r="O675" s="27" t="e">
        <v>#NUM!</v>
      </c>
    </row>
    <row r="676" spans="1:15" ht="24" customHeight="1" x14ac:dyDescent="0.3">
      <c r="A676" t="s">
        <v>233</v>
      </c>
      <c r="B676" t="s">
        <v>3</v>
      </c>
      <c r="C676" s="25">
        <v>0</v>
      </c>
      <c r="D676" t="s">
        <v>4</v>
      </c>
      <c r="E676" t="s">
        <v>5</v>
      </c>
      <c r="F676">
        <v>5.0856263139999998</v>
      </c>
      <c r="G676">
        <v>8.1857214999999997E-2</v>
      </c>
      <c r="J676" s="24" t="e">
        <f t="shared" si="22"/>
        <v>#NUM!</v>
      </c>
      <c r="M676" t="s">
        <v>1609</v>
      </c>
      <c r="N676" s="25">
        <v>0</v>
      </c>
      <c r="O676" s="27" t="e">
        <v>#NUM!</v>
      </c>
    </row>
    <row r="677" spans="1:15" ht="24" customHeight="1" x14ac:dyDescent="0.3">
      <c r="A677" t="s">
        <v>234</v>
      </c>
      <c r="B677" t="s">
        <v>3</v>
      </c>
      <c r="C677" s="25">
        <v>0</v>
      </c>
      <c r="D677" t="s">
        <v>4</v>
      </c>
      <c r="E677" t="s">
        <v>5</v>
      </c>
      <c r="F677">
        <v>5.0856263139999998</v>
      </c>
      <c r="G677">
        <v>9.9734035999999998E-2</v>
      </c>
      <c r="J677" s="24" t="e">
        <f t="shared" si="22"/>
        <v>#NUM!</v>
      </c>
      <c r="M677" t="s">
        <v>1610</v>
      </c>
      <c r="N677" s="25">
        <v>0</v>
      </c>
      <c r="O677" s="27" t="e">
        <v>#NUM!</v>
      </c>
    </row>
    <row r="678" spans="1:15" ht="24" customHeight="1" x14ac:dyDescent="0.3">
      <c r="A678" t="s">
        <v>235</v>
      </c>
      <c r="B678" t="s">
        <v>3</v>
      </c>
      <c r="C678" s="25">
        <v>0</v>
      </c>
      <c r="D678" t="s">
        <v>4</v>
      </c>
      <c r="E678" t="s">
        <v>5</v>
      </c>
      <c r="F678">
        <v>5.0856263139999998</v>
      </c>
      <c r="G678">
        <v>0.114366273</v>
      </c>
      <c r="J678" s="24" t="e">
        <f t="shared" ref="J678:J741" si="23">LOG10(ABS(C678/(F678-G678)))</f>
        <v>#NUM!</v>
      </c>
      <c r="M678" t="s">
        <v>1611</v>
      </c>
      <c r="N678" s="25">
        <v>0</v>
      </c>
      <c r="O678" s="27" t="e">
        <v>#NUM!</v>
      </c>
    </row>
    <row r="679" spans="1:15" ht="24" customHeight="1" x14ac:dyDescent="0.3">
      <c r="A679" t="s">
        <v>236</v>
      </c>
      <c r="B679" t="s">
        <v>3</v>
      </c>
      <c r="C679" s="25">
        <v>0</v>
      </c>
      <c r="D679" t="s">
        <v>4</v>
      </c>
      <c r="E679" t="s">
        <v>5</v>
      </c>
      <c r="F679">
        <v>5.0856263139999998</v>
      </c>
      <c r="G679">
        <v>0.114367513</v>
      </c>
      <c r="J679" s="24" t="e">
        <f t="shared" si="23"/>
        <v>#NUM!</v>
      </c>
      <c r="M679" t="s">
        <v>1612</v>
      </c>
      <c r="N679" s="25">
        <v>0</v>
      </c>
      <c r="O679" s="27" t="e">
        <v>#NUM!</v>
      </c>
    </row>
    <row r="680" spans="1:15" ht="24" customHeight="1" x14ac:dyDescent="0.3">
      <c r="A680" t="s">
        <v>237</v>
      </c>
      <c r="B680" t="s">
        <v>3</v>
      </c>
      <c r="C680" s="25">
        <v>0</v>
      </c>
      <c r="D680" t="s">
        <v>4</v>
      </c>
      <c r="E680" t="s">
        <v>5</v>
      </c>
      <c r="F680">
        <v>5.0856263139999998</v>
      </c>
      <c r="G680">
        <v>0.24466410499999999</v>
      </c>
      <c r="J680" s="24" t="e">
        <f t="shared" si="23"/>
        <v>#NUM!</v>
      </c>
      <c r="M680" t="s">
        <v>1613</v>
      </c>
      <c r="N680" s="25">
        <v>0</v>
      </c>
      <c r="O680" s="27" t="e">
        <v>#NUM!</v>
      </c>
    </row>
    <row r="681" spans="1:15" ht="24" customHeight="1" x14ac:dyDescent="0.3">
      <c r="A681" t="s">
        <v>238</v>
      </c>
      <c r="B681" t="s">
        <v>3</v>
      </c>
      <c r="C681" s="25">
        <v>0</v>
      </c>
      <c r="D681" t="s">
        <v>4</v>
      </c>
      <c r="E681" t="s">
        <v>5</v>
      </c>
      <c r="F681">
        <v>5.0856263139999998</v>
      </c>
      <c r="G681">
        <v>0.25487641999999999</v>
      </c>
      <c r="J681" s="24" t="e">
        <f t="shared" si="23"/>
        <v>#NUM!</v>
      </c>
      <c r="M681" t="s">
        <v>1614</v>
      </c>
      <c r="N681" s="25">
        <v>0</v>
      </c>
      <c r="O681" s="27" t="e">
        <v>#NUM!</v>
      </c>
    </row>
    <row r="682" spans="1:15" ht="24" customHeight="1" x14ac:dyDescent="0.3">
      <c r="A682" t="s">
        <v>239</v>
      </c>
      <c r="B682" t="s">
        <v>3</v>
      </c>
      <c r="C682" s="25">
        <v>0</v>
      </c>
      <c r="D682" t="s">
        <v>4</v>
      </c>
      <c r="E682" t="s">
        <v>5</v>
      </c>
      <c r="F682">
        <v>5.0856263139999998</v>
      </c>
      <c r="G682">
        <v>0.26028695099999999</v>
      </c>
      <c r="J682" s="24" t="e">
        <f t="shared" si="23"/>
        <v>#NUM!</v>
      </c>
      <c r="M682" t="s">
        <v>1616</v>
      </c>
      <c r="N682" s="25">
        <v>0</v>
      </c>
      <c r="O682" s="27" t="e">
        <v>#NUM!</v>
      </c>
    </row>
    <row r="683" spans="1:15" ht="24" customHeight="1" x14ac:dyDescent="0.3">
      <c r="A683" t="s">
        <v>240</v>
      </c>
      <c r="B683" t="s">
        <v>3</v>
      </c>
      <c r="C683" s="25">
        <v>0</v>
      </c>
      <c r="D683" t="s">
        <v>4</v>
      </c>
      <c r="E683" t="s">
        <v>5</v>
      </c>
      <c r="F683">
        <v>5.0856263139999998</v>
      </c>
      <c r="G683">
        <v>0.278823351</v>
      </c>
      <c r="J683" s="24" t="e">
        <f t="shared" si="23"/>
        <v>#NUM!</v>
      </c>
      <c r="M683" t="s">
        <v>1617</v>
      </c>
      <c r="N683" s="25">
        <v>0</v>
      </c>
      <c r="O683" s="27" t="e">
        <v>#NUM!</v>
      </c>
    </row>
    <row r="684" spans="1:15" ht="24" customHeight="1" x14ac:dyDescent="0.3">
      <c r="A684" t="s">
        <v>241</v>
      </c>
      <c r="B684" t="s">
        <v>3</v>
      </c>
      <c r="C684" s="25">
        <v>0</v>
      </c>
      <c r="D684" t="s">
        <v>4</v>
      </c>
      <c r="E684" t="s">
        <v>5</v>
      </c>
      <c r="F684">
        <v>5.0856263139999998</v>
      </c>
      <c r="G684">
        <v>0.278823351</v>
      </c>
      <c r="J684" s="24" t="e">
        <f t="shared" si="23"/>
        <v>#NUM!</v>
      </c>
      <c r="M684" t="s">
        <v>1618</v>
      </c>
      <c r="N684" s="25">
        <v>0</v>
      </c>
      <c r="O684" s="27" t="e">
        <v>#NUM!</v>
      </c>
    </row>
    <row r="685" spans="1:15" ht="24" customHeight="1" x14ac:dyDescent="0.3">
      <c r="A685" t="s">
        <v>242</v>
      </c>
      <c r="B685" t="s">
        <v>3</v>
      </c>
      <c r="C685" s="25">
        <v>0</v>
      </c>
      <c r="D685" t="s">
        <v>4</v>
      </c>
      <c r="E685" t="s">
        <v>5</v>
      </c>
      <c r="F685">
        <f t="array" ref="F685:F711">O27</f>
        <v>5.085625673</v>
      </c>
      <c r="G685">
        <v>1.0811143E-2</v>
      </c>
      <c r="J685" s="24" t="e">
        <f t="shared" si="23"/>
        <v>#NUM!</v>
      </c>
      <c r="M685" t="s">
        <v>1661</v>
      </c>
      <c r="N685" s="25">
        <v>0</v>
      </c>
      <c r="O685" s="27" t="e">
        <v>#NUM!</v>
      </c>
    </row>
    <row r="686" spans="1:15" ht="24" customHeight="1" x14ac:dyDescent="0.3">
      <c r="A686" t="s">
        <v>243</v>
      </c>
      <c r="B686" t="s">
        <v>3</v>
      </c>
      <c r="C686" s="25">
        <v>0</v>
      </c>
      <c r="D686" t="s">
        <v>4</v>
      </c>
      <c r="E686" t="s">
        <v>5</v>
      </c>
      <c r="F686">
        <v>5.085625673</v>
      </c>
      <c r="G686">
        <v>1.0811143E-2</v>
      </c>
      <c r="J686" s="24" t="e">
        <f t="shared" si="23"/>
        <v>#NUM!</v>
      </c>
      <c r="M686" t="s">
        <v>1833</v>
      </c>
      <c r="N686" s="25">
        <v>0</v>
      </c>
      <c r="O686" s="27" t="e">
        <v>#NUM!</v>
      </c>
    </row>
    <row r="687" spans="1:15" ht="24" customHeight="1" x14ac:dyDescent="0.3">
      <c r="A687" t="s">
        <v>244</v>
      </c>
      <c r="B687" t="s">
        <v>3</v>
      </c>
      <c r="C687" s="25">
        <v>0</v>
      </c>
      <c r="D687" t="s">
        <v>4</v>
      </c>
      <c r="E687" t="s">
        <v>5</v>
      </c>
      <c r="F687">
        <v>5.085625673</v>
      </c>
      <c r="G687">
        <v>1.2125342000000001E-2</v>
      </c>
      <c r="J687" s="24" t="e">
        <f t="shared" si="23"/>
        <v>#NUM!</v>
      </c>
      <c r="M687" t="s">
        <v>1835</v>
      </c>
      <c r="N687" s="25">
        <v>0</v>
      </c>
      <c r="O687" s="27" t="e">
        <v>#NUM!</v>
      </c>
    </row>
    <row r="688" spans="1:15" ht="24" customHeight="1" x14ac:dyDescent="0.3">
      <c r="A688" t="s">
        <v>245</v>
      </c>
      <c r="B688" t="s">
        <v>3</v>
      </c>
      <c r="C688" s="25">
        <v>0</v>
      </c>
      <c r="D688" t="s">
        <v>4</v>
      </c>
      <c r="E688" t="s">
        <v>5</v>
      </c>
      <c r="F688">
        <v>5.085625673</v>
      </c>
      <c r="G688">
        <v>1.4332203999999999E-2</v>
      </c>
      <c r="J688" s="24" t="e">
        <f t="shared" si="23"/>
        <v>#NUM!</v>
      </c>
      <c r="M688" t="s">
        <v>1836</v>
      </c>
      <c r="N688" s="25">
        <v>0</v>
      </c>
      <c r="O688" s="27" t="e">
        <v>#NUM!</v>
      </c>
    </row>
    <row r="689" spans="1:15" ht="24" customHeight="1" x14ac:dyDescent="0.3">
      <c r="A689" t="s">
        <v>246</v>
      </c>
      <c r="B689" t="s">
        <v>3</v>
      </c>
      <c r="C689" s="25">
        <v>0</v>
      </c>
      <c r="D689" t="s">
        <v>4</v>
      </c>
      <c r="E689" t="s">
        <v>5</v>
      </c>
      <c r="F689">
        <v>5.085625673</v>
      </c>
      <c r="G689">
        <v>1.4333443E-2</v>
      </c>
      <c r="J689" s="24" t="e">
        <f t="shared" si="23"/>
        <v>#NUM!</v>
      </c>
      <c r="M689" t="s">
        <v>1837</v>
      </c>
      <c r="N689" s="25">
        <v>0</v>
      </c>
      <c r="O689" s="27" t="e">
        <v>#NUM!</v>
      </c>
    </row>
    <row r="690" spans="1:15" ht="24" customHeight="1" x14ac:dyDescent="0.3">
      <c r="A690" t="s">
        <v>247</v>
      </c>
      <c r="B690" t="s">
        <v>3</v>
      </c>
      <c r="C690" s="25">
        <v>0</v>
      </c>
      <c r="D690" t="s">
        <v>4</v>
      </c>
      <c r="E690" t="s">
        <v>5</v>
      </c>
      <c r="F690">
        <v>5.085625673</v>
      </c>
      <c r="G690">
        <v>1.8360346E-2</v>
      </c>
      <c r="J690" s="24" t="e">
        <f t="shared" si="23"/>
        <v>#NUM!</v>
      </c>
      <c r="M690" t="s">
        <v>1838</v>
      </c>
      <c r="N690" s="25">
        <v>0</v>
      </c>
      <c r="O690" s="27" t="e">
        <v>#NUM!</v>
      </c>
    </row>
    <row r="691" spans="1:15" ht="24" customHeight="1" x14ac:dyDescent="0.3">
      <c r="A691" t="s">
        <v>248</v>
      </c>
      <c r="B691" t="s">
        <v>3</v>
      </c>
      <c r="C691" s="25">
        <v>0</v>
      </c>
      <c r="D691" t="s">
        <v>4</v>
      </c>
      <c r="E691" t="s">
        <v>5</v>
      </c>
      <c r="F691">
        <v>5.085625673</v>
      </c>
      <c r="G691">
        <v>1.8361585999999999E-2</v>
      </c>
      <c r="J691" s="24" t="e">
        <f t="shared" si="23"/>
        <v>#NUM!</v>
      </c>
      <c r="M691" t="s">
        <v>1839</v>
      </c>
      <c r="N691" s="25">
        <v>0</v>
      </c>
      <c r="O691" s="27" t="e">
        <v>#NUM!</v>
      </c>
    </row>
    <row r="692" spans="1:15" ht="24" customHeight="1" x14ac:dyDescent="0.3">
      <c r="A692" t="s">
        <v>249</v>
      </c>
      <c r="B692" t="s">
        <v>3</v>
      </c>
      <c r="C692" s="25">
        <v>0</v>
      </c>
      <c r="D692" t="s">
        <v>4</v>
      </c>
      <c r="E692" t="s">
        <v>5</v>
      </c>
      <c r="F692">
        <v>5.085625673</v>
      </c>
      <c r="G692">
        <v>5.4441297E-2</v>
      </c>
      <c r="J692" s="24" t="e">
        <f t="shared" si="23"/>
        <v>#NUM!</v>
      </c>
      <c r="M692" t="s">
        <v>1840</v>
      </c>
      <c r="N692" s="25">
        <v>0</v>
      </c>
      <c r="O692" s="27" t="e">
        <v>#NUM!</v>
      </c>
    </row>
    <row r="693" spans="1:15" ht="24" customHeight="1" x14ac:dyDescent="0.3">
      <c r="A693" t="s">
        <v>250</v>
      </c>
      <c r="B693" t="s">
        <v>3</v>
      </c>
      <c r="C693" s="25">
        <v>0</v>
      </c>
      <c r="D693" t="s">
        <v>4</v>
      </c>
      <c r="E693" t="s">
        <v>5</v>
      </c>
      <c r="F693">
        <v>5.085625673</v>
      </c>
      <c r="G693">
        <v>6.3095171000000005E-2</v>
      </c>
      <c r="J693" s="24" t="e">
        <f t="shared" si="23"/>
        <v>#NUM!</v>
      </c>
      <c r="M693" t="s">
        <v>1841</v>
      </c>
      <c r="N693" s="25">
        <v>0</v>
      </c>
      <c r="O693" s="27" t="e">
        <v>#NUM!</v>
      </c>
    </row>
    <row r="694" spans="1:15" ht="24" customHeight="1" x14ac:dyDescent="0.3">
      <c r="A694" t="s">
        <v>251</v>
      </c>
      <c r="B694" t="s">
        <v>3</v>
      </c>
      <c r="C694" s="25">
        <v>0</v>
      </c>
      <c r="D694" t="s">
        <v>4</v>
      </c>
      <c r="E694" t="s">
        <v>5</v>
      </c>
      <c r="F694">
        <v>5.085625673</v>
      </c>
      <c r="G694">
        <v>6.4520952000000006E-2</v>
      </c>
      <c r="J694" s="24" t="e">
        <f t="shared" si="23"/>
        <v>#NUM!</v>
      </c>
      <c r="M694" t="s">
        <v>1842</v>
      </c>
      <c r="N694" s="25">
        <v>0</v>
      </c>
      <c r="O694" s="27" t="e">
        <v>#NUM!</v>
      </c>
    </row>
    <row r="695" spans="1:15" ht="24" customHeight="1" x14ac:dyDescent="0.3">
      <c r="A695" t="s">
        <v>252</v>
      </c>
      <c r="B695" t="s">
        <v>3</v>
      </c>
      <c r="C695" s="25">
        <v>0</v>
      </c>
      <c r="D695" t="s">
        <v>4</v>
      </c>
      <c r="E695" t="s">
        <v>5</v>
      </c>
      <c r="F695">
        <v>5.085625673</v>
      </c>
      <c r="G695">
        <v>6.4520952000000006E-2</v>
      </c>
      <c r="J695" s="24" t="e">
        <f t="shared" si="23"/>
        <v>#NUM!</v>
      </c>
      <c r="M695" t="s">
        <v>1843</v>
      </c>
      <c r="N695" s="25">
        <v>0</v>
      </c>
      <c r="O695" s="27" t="e">
        <v>#NUM!</v>
      </c>
    </row>
    <row r="696" spans="1:15" ht="24" customHeight="1" x14ac:dyDescent="0.3">
      <c r="A696" t="s">
        <v>253</v>
      </c>
      <c r="B696" t="s">
        <v>3</v>
      </c>
      <c r="C696" s="25">
        <v>0</v>
      </c>
      <c r="D696" t="s">
        <v>4</v>
      </c>
      <c r="E696" t="s">
        <v>5</v>
      </c>
      <c r="F696">
        <v>5.085625673</v>
      </c>
      <c r="G696">
        <v>7.1612665000000006E-2</v>
      </c>
      <c r="J696" s="24" t="e">
        <f t="shared" si="23"/>
        <v>#NUM!</v>
      </c>
      <c r="M696" t="s">
        <v>1844</v>
      </c>
      <c r="N696" s="25">
        <v>0</v>
      </c>
      <c r="O696" s="27" t="e">
        <v>#NUM!</v>
      </c>
    </row>
    <row r="697" spans="1:15" ht="24" customHeight="1" x14ac:dyDescent="0.3">
      <c r="A697" t="s">
        <v>254</v>
      </c>
      <c r="B697" t="s">
        <v>3</v>
      </c>
      <c r="C697" s="25">
        <v>0</v>
      </c>
      <c r="D697" t="s">
        <v>4</v>
      </c>
      <c r="E697" t="s">
        <v>5</v>
      </c>
      <c r="F697">
        <v>5.085625673</v>
      </c>
      <c r="G697">
        <v>7.1612665000000006E-2</v>
      </c>
      <c r="J697" s="24" t="e">
        <f t="shared" si="23"/>
        <v>#NUM!</v>
      </c>
      <c r="M697" t="s">
        <v>1845</v>
      </c>
      <c r="N697" s="25">
        <v>0</v>
      </c>
      <c r="O697" s="27" t="e">
        <v>#NUM!</v>
      </c>
    </row>
    <row r="698" spans="1:15" ht="24" customHeight="1" x14ac:dyDescent="0.3">
      <c r="A698" t="s">
        <v>255</v>
      </c>
      <c r="B698" t="s">
        <v>3</v>
      </c>
      <c r="C698" s="25">
        <v>0</v>
      </c>
      <c r="D698" t="s">
        <v>4</v>
      </c>
      <c r="E698" t="s">
        <v>5</v>
      </c>
      <c r="F698">
        <v>5.085625673</v>
      </c>
      <c r="G698">
        <v>7.4644001000000001E-2</v>
      </c>
      <c r="J698" s="24" t="e">
        <f t="shared" si="23"/>
        <v>#NUM!</v>
      </c>
      <c r="M698" t="s">
        <v>1846</v>
      </c>
      <c r="N698" s="25">
        <v>0</v>
      </c>
      <c r="O698" s="27" t="e">
        <v>#NUM!</v>
      </c>
    </row>
    <row r="699" spans="1:15" ht="24" customHeight="1" x14ac:dyDescent="0.3">
      <c r="A699" t="s">
        <v>256</v>
      </c>
      <c r="B699" t="s">
        <v>3</v>
      </c>
      <c r="C699" s="25">
        <v>0</v>
      </c>
      <c r="D699" t="s">
        <v>4</v>
      </c>
      <c r="E699" t="s">
        <v>5</v>
      </c>
      <c r="F699">
        <v>5.085625673</v>
      </c>
      <c r="G699">
        <v>7.5366810000000006E-2</v>
      </c>
      <c r="J699" s="24" t="e">
        <f t="shared" si="23"/>
        <v>#NUM!</v>
      </c>
      <c r="M699" t="s">
        <v>1847</v>
      </c>
      <c r="N699" s="25">
        <v>0</v>
      </c>
      <c r="O699" s="27" t="e">
        <v>#NUM!</v>
      </c>
    </row>
    <row r="700" spans="1:15" ht="24" customHeight="1" x14ac:dyDescent="0.3">
      <c r="A700" t="s">
        <v>257</v>
      </c>
      <c r="B700" t="s">
        <v>3</v>
      </c>
      <c r="C700" s="25">
        <v>0</v>
      </c>
      <c r="D700" t="s">
        <v>4</v>
      </c>
      <c r="E700" t="s">
        <v>5</v>
      </c>
      <c r="F700">
        <v>5.085625673</v>
      </c>
      <c r="G700">
        <v>7.5366810000000006E-2</v>
      </c>
      <c r="J700" s="24" t="e">
        <f t="shared" si="23"/>
        <v>#NUM!</v>
      </c>
      <c r="M700" t="s">
        <v>1848</v>
      </c>
      <c r="N700" s="25">
        <v>0</v>
      </c>
      <c r="O700" s="27" t="e">
        <v>#NUM!</v>
      </c>
    </row>
    <row r="701" spans="1:15" ht="24" customHeight="1" x14ac:dyDescent="0.3">
      <c r="A701" t="s">
        <v>258</v>
      </c>
      <c r="B701" t="s">
        <v>3</v>
      </c>
      <c r="C701" s="25">
        <v>0</v>
      </c>
      <c r="D701" t="s">
        <v>4</v>
      </c>
      <c r="E701" t="s">
        <v>5</v>
      </c>
      <c r="F701">
        <v>5.085625673</v>
      </c>
      <c r="G701">
        <v>8.0582690999999998E-2</v>
      </c>
      <c r="J701" s="24" t="e">
        <f t="shared" si="23"/>
        <v>#NUM!</v>
      </c>
      <c r="M701" t="s">
        <v>1849</v>
      </c>
      <c r="N701" s="25">
        <v>0</v>
      </c>
      <c r="O701" s="27" t="e">
        <v>#NUM!</v>
      </c>
    </row>
    <row r="702" spans="1:15" ht="24" customHeight="1" x14ac:dyDescent="0.3">
      <c r="A702" t="s">
        <v>259</v>
      </c>
      <c r="B702" t="s">
        <v>3</v>
      </c>
      <c r="C702" s="25">
        <v>0</v>
      </c>
      <c r="D702" t="s">
        <v>4</v>
      </c>
      <c r="E702" t="s">
        <v>5</v>
      </c>
      <c r="F702">
        <v>5.085625673</v>
      </c>
      <c r="G702">
        <v>8.1857214999999997E-2</v>
      </c>
      <c r="J702" s="24" t="e">
        <f t="shared" si="23"/>
        <v>#NUM!</v>
      </c>
      <c r="M702" t="s">
        <v>1850</v>
      </c>
      <c r="N702" s="25">
        <v>0</v>
      </c>
      <c r="O702" s="27" t="e">
        <v>#NUM!</v>
      </c>
    </row>
    <row r="703" spans="1:15" ht="24" customHeight="1" x14ac:dyDescent="0.3">
      <c r="A703" t="s">
        <v>260</v>
      </c>
      <c r="B703" t="s">
        <v>3</v>
      </c>
      <c r="C703" s="25">
        <v>0</v>
      </c>
      <c r="D703" t="s">
        <v>4</v>
      </c>
      <c r="E703" t="s">
        <v>5</v>
      </c>
      <c r="F703">
        <v>5.085625673</v>
      </c>
      <c r="G703">
        <v>8.1857214999999997E-2</v>
      </c>
      <c r="J703" s="24" t="e">
        <f t="shared" si="23"/>
        <v>#NUM!</v>
      </c>
      <c r="M703" t="s">
        <v>1851</v>
      </c>
      <c r="N703" s="25">
        <v>0</v>
      </c>
      <c r="O703" s="27" t="e">
        <v>#NUM!</v>
      </c>
    </row>
    <row r="704" spans="1:15" ht="24" customHeight="1" x14ac:dyDescent="0.3">
      <c r="A704" t="s">
        <v>261</v>
      </c>
      <c r="B704" t="s">
        <v>3</v>
      </c>
      <c r="C704" s="25">
        <v>0</v>
      </c>
      <c r="D704" t="s">
        <v>4</v>
      </c>
      <c r="E704" t="s">
        <v>5</v>
      </c>
      <c r="F704">
        <v>5.085625673</v>
      </c>
      <c r="G704">
        <v>9.9734035999999998E-2</v>
      </c>
      <c r="J704" s="24" t="e">
        <f t="shared" si="23"/>
        <v>#NUM!</v>
      </c>
      <c r="M704" t="s">
        <v>1852</v>
      </c>
      <c r="N704" s="25">
        <v>0</v>
      </c>
      <c r="O704" s="27" t="e">
        <v>#NUM!</v>
      </c>
    </row>
    <row r="705" spans="1:15" ht="24" customHeight="1" x14ac:dyDescent="0.3">
      <c r="A705" t="s">
        <v>262</v>
      </c>
      <c r="B705" t="s">
        <v>3</v>
      </c>
      <c r="C705" s="25">
        <v>0</v>
      </c>
      <c r="D705" t="s">
        <v>4</v>
      </c>
      <c r="E705" t="s">
        <v>5</v>
      </c>
      <c r="F705">
        <v>5.085625673</v>
      </c>
      <c r="G705">
        <v>0.114366273</v>
      </c>
      <c r="J705" s="24" t="e">
        <f t="shared" si="23"/>
        <v>#NUM!</v>
      </c>
      <c r="M705" t="s">
        <v>1853</v>
      </c>
      <c r="N705" s="25">
        <v>0</v>
      </c>
      <c r="O705" s="27" t="e">
        <v>#NUM!</v>
      </c>
    </row>
    <row r="706" spans="1:15" ht="24" customHeight="1" x14ac:dyDescent="0.3">
      <c r="A706" t="s">
        <v>263</v>
      </c>
      <c r="B706" t="s">
        <v>3</v>
      </c>
      <c r="C706" s="25">
        <v>0</v>
      </c>
      <c r="D706" t="s">
        <v>4</v>
      </c>
      <c r="E706" t="s">
        <v>5</v>
      </c>
      <c r="F706">
        <v>5.085625673</v>
      </c>
      <c r="G706">
        <v>0.114367513</v>
      </c>
      <c r="J706" s="24" t="e">
        <f t="shared" si="23"/>
        <v>#NUM!</v>
      </c>
      <c r="M706" t="s">
        <v>1854</v>
      </c>
      <c r="N706" s="25">
        <v>0</v>
      </c>
      <c r="O706" s="27" t="e">
        <v>#NUM!</v>
      </c>
    </row>
    <row r="707" spans="1:15" ht="24" customHeight="1" x14ac:dyDescent="0.3">
      <c r="A707" t="s">
        <v>264</v>
      </c>
      <c r="B707" t="s">
        <v>3</v>
      </c>
      <c r="C707" s="25">
        <v>0</v>
      </c>
      <c r="D707" t="s">
        <v>4</v>
      </c>
      <c r="E707" t="s">
        <v>5</v>
      </c>
      <c r="F707">
        <v>5.085625673</v>
      </c>
      <c r="G707">
        <v>0.24466410499999999</v>
      </c>
      <c r="J707" s="24" t="e">
        <f t="shared" si="23"/>
        <v>#NUM!</v>
      </c>
      <c r="M707" t="s">
        <v>1855</v>
      </c>
      <c r="N707" s="25">
        <v>0</v>
      </c>
      <c r="O707" s="27" t="e">
        <v>#NUM!</v>
      </c>
    </row>
    <row r="708" spans="1:15" ht="24" customHeight="1" x14ac:dyDescent="0.3">
      <c r="A708" t="s">
        <v>265</v>
      </c>
      <c r="B708" t="s">
        <v>3</v>
      </c>
      <c r="C708" s="25">
        <v>0</v>
      </c>
      <c r="D708" t="s">
        <v>4</v>
      </c>
      <c r="E708" t="s">
        <v>5</v>
      </c>
      <c r="F708">
        <v>5.085625673</v>
      </c>
      <c r="G708">
        <v>0.25487641999999999</v>
      </c>
      <c r="J708" s="24" t="e">
        <f t="shared" si="23"/>
        <v>#NUM!</v>
      </c>
      <c r="M708" t="s">
        <v>1856</v>
      </c>
      <c r="N708" s="25">
        <v>0</v>
      </c>
      <c r="O708" s="27" t="e">
        <v>#NUM!</v>
      </c>
    </row>
    <row r="709" spans="1:15" ht="24" customHeight="1" x14ac:dyDescent="0.3">
      <c r="A709" t="s">
        <v>266</v>
      </c>
      <c r="B709" t="s">
        <v>3</v>
      </c>
      <c r="C709" s="25">
        <v>0</v>
      </c>
      <c r="D709" t="s">
        <v>4</v>
      </c>
      <c r="E709" t="s">
        <v>5</v>
      </c>
      <c r="F709">
        <v>5.085625673</v>
      </c>
      <c r="G709">
        <v>0.26028695099999999</v>
      </c>
      <c r="J709" s="24" t="e">
        <f t="shared" si="23"/>
        <v>#NUM!</v>
      </c>
      <c r="M709" t="s">
        <v>1857</v>
      </c>
      <c r="N709" s="25">
        <v>0</v>
      </c>
      <c r="O709" s="27" t="e">
        <v>#NUM!</v>
      </c>
    </row>
    <row r="710" spans="1:15" ht="24" customHeight="1" x14ac:dyDescent="0.3">
      <c r="A710" t="s">
        <v>267</v>
      </c>
      <c r="B710" t="s">
        <v>3</v>
      </c>
      <c r="C710" s="25">
        <v>0</v>
      </c>
      <c r="D710" t="s">
        <v>4</v>
      </c>
      <c r="E710" t="s">
        <v>5</v>
      </c>
      <c r="F710">
        <v>5.085625673</v>
      </c>
      <c r="G710">
        <v>0.278823351</v>
      </c>
      <c r="J710" s="24" t="e">
        <f t="shared" si="23"/>
        <v>#NUM!</v>
      </c>
      <c r="M710" t="s">
        <v>1858</v>
      </c>
      <c r="N710" s="25">
        <v>0</v>
      </c>
      <c r="O710" s="27" t="e">
        <v>#NUM!</v>
      </c>
    </row>
    <row r="711" spans="1:15" ht="24" customHeight="1" x14ac:dyDescent="0.3">
      <c r="A711" t="s">
        <v>268</v>
      </c>
      <c r="B711" t="s">
        <v>3</v>
      </c>
      <c r="C711" s="25">
        <v>0</v>
      </c>
      <c r="D711" t="s">
        <v>4</v>
      </c>
      <c r="E711" t="s">
        <v>5</v>
      </c>
      <c r="F711">
        <v>5.085625673</v>
      </c>
      <c r="G711">
        <v>0.278823351</v>
      </c>
      <c r="J711" s="24" t="e">
        <f t="shared" si="23"/>
        <v>#NUM!</v>
      </c>
      <c r="M711" t="s">
        <v>1859</v>
      </c>
      <c r="N711" s="25">
        <v>0</v>
      </c>
      <c r="O711" s="27" t="e">
        <v>#NUM!</v>
      </c>
    </row>
    <row r="712" spans="1:15" ht="24" customHeight="1" x14ac:dyDescent="0.3">
      <c r="A712" t="s">
        <v>269</v>
      </c>
      <c r="B712" t="s">
        <v>3</v>
      </c>
      <c r="C712" s="25">
        <v>0</v>
      </c>
      <c r="D712" t="s">
        <v>4</v>
      </c>
      <c r="E712" t="s">
        <v>5</v>
      </c>
      <c r="F712">
        <f t="array" ref="F712:F738">O28</f>
        <v>5.0856251320000005</v>
      </c>
      <c r="G712">
        <v>1.0811143E-2</v>
      </c>
      <c r="J712" s="24" t="e">
        <f t="shared" si="23"/>
        <v>#NUM!</v>
      </c>
      <c r="M712" t="s">
        <v>1860</v>
      </c>
      <c r="N712" s="25">
        <v>0</v>
      </c>
      <c r="O712" s="27" t="e">
        <v>#NUM!</v>
      </c>
    </row>
    <row r="713" spans="1:15" ht="24" customHeight="1" x14ac:dyDescent="0.3">
      <c r="A713" t="s">
        <v>270</v>
      </c>
      <c r="B713" t="s">
        <v>3</v>
      </c>
      <c r="C713" s="25">
        <v>0</v>
      </c>
      <c r="D713" t="s">
        <v>4</v>
      </c>
      <c r="E713" t="s">
        <v>5</v>
      </c>
      <c r="F713">
        <v>5.0856251320000005</v>
      </c>
      <c r="G713">
        <v>1.0811143E-2</v>
      </c>
      <c r="J713" s="24" t="e">
        <f t="shared" si="23"/>
        <v>#NUM!</v>
      </c>
      <c r="M713" t="s">
        <v>1861</v>
      </c>
      <c r="N713" s="25">
        <v>0</v>
      </c>
      <c r="O713" s="27" t="e">
        <v>#NUM!</v>
      </c>
    </row>
    <row r="714" spans="1:15" ht="24" customHeight="1" x14ac:dyDescent="0.3">
      <c r="A714" t="s">
        <v>271</v>
      </c>
      <c r="B714" t="s">
        <v>3</v>
      </c>
      <c r="C714" s="25">
        <v>0</v>
      </c>
      <c r="D714" t="s">
        <v>4</v>
      </c>
      <c r="E714" t="s">
        <v>5</v>
      </c>
      <c r="F714">
        <v>5.0856251320000005</v>
      </c>
      <c r="G714">
        <v>1.2125342000000001E-2</v>
      </c>
      <c r="J714" s="24" t="e">
        <f t="shared" si="23"/>
        <v>#NUM!</v>
      </c>
      <c r="M714" t="s">
        <v>1862</v>
      </c>
      <c r="N714" s="25">
        <v>0</v>
      </c>
      <c r="O714" s="27" t="e">
        <v>#NUM!</v>
      </c>
    </row>
    <row r="715" spans="1:15" ht="24" customHeight="1" x14ac:dyDescent="0.3">
      <c r="A715" t="s">
        <v>272</v>
      </c>
      <c r="B715" t="s">
        <v>3</v>
      </c>
      <c r="C715" s="25">
        <v>0</v>
      </c>
      <c r="D715" t="s">
        <v>4</v>
      </c>
      <c r="E715" t="s">
        <v>5</v>
      </c>
      <c r="F715">
        <v>5.0856251320000005</v>
      </c>
      <c r="G715">
        <v>1.4332203999999999E-2</v>
      </c>
      <c r="J715" s="24" t="e">
        <f t="shared" si="23"/>
        <v>#NUM!</v>
      </c>
      <c r="M715" t="s">
        <v>1863</v>
      </c>
      <c r="N715" s="25">
        <v>0</v>
      </c>
      <c r="O715" s="27" t="e">
        <v>#NUM!</v>
      </c>
    </row>
    <row r="716" spans="1:15" ht="24" customHeight="1" x14ac:dyDescent="0.3">
      <c r="A716" t="s">
        <v>273</v>
      </c>
      <c r="B716" t="s">
        <v>3</v>
      </c>
      <c r="C716" s="25">
        <v>0</v>
      </c>
      <c r="D716" t="s">
        <v>4</v>
      </c>
      <c r="E716" t="s">
        <v>5</v>
      </c>
      <c r="F716">
        <v>5.0856251320000005</v>
      </c>
      <c r="G716">
        <v>1.4333443E-2</v>
      </c>
      <c r="J716" s="24" t="e">
        <f t="shared" si="23"/>
        <v>#NUM!</v>
      </c>
      <c r="M716" t="s">
        <v>1864</v>
      </c>
      <c r="N716" s="25">
        <v>0</v>
      </c>
      <c r="O716" s="27" t="e">
        <v>#NUM!</v>
      </c>
    </row>
    <row r="717" spans="1:15" ht="24" customHeight="1" x14ac:dyDescent="0.3">
      <c r="A717" t="s">
        <v>274</v>
      </c>
      <c r="B717" t="s">
        <v>3</v>
      </c>
      <c r="C717" s="25">
        <v>0</v>
      </c>
      <c r="D717" t="s">
        <v>4</v>
      </c>
      <c r="E717" t="s">
        <v>5</v>
      </c>
      <c r="F717">
        <v>5.0856251320000005</v>
      </c>
      <c r="G717">
        <v>1.8360346E-2</v>
      </c>
      <c r="J717" s="24" t="e">
        <f t="shared" si="23"/>
        <v>#NUM!</v>
      </c>
      <c r="M717" t="s">
        <v>1865</v>
      </c>
      <c r="N717" s="25">
        <v>0</v>
      </c>
      <c r="O717" s="27" t="e">
        <v>#NUM!</v>
      </c>
    </row>
    <row r="718" spans="1:15" ht="24" customHeight="1" x14ac:dyDescent="0.3">
      <c r="A718" t="s">
        <v>275</v>
      </c>
      <c r="B718" t="s">
        <v>3</v>
      </c>
      <c r="C718" s="25">
        <v>0</v>
      </c>
      <c r="D718" t="s">
        <v>4</v>
      </c>
      <c r="E718" t="s">
        <v>5</v>
      </c>
      <c r="F718">
        <v>5.0856251320000005</v>
      </c>
      <c r="G718">
        <v>1.8361585999999999E-2</v>
      </c>
      <c r="J718" s="24" t="e">
        <f t="shared" si="23"/>
        <v>#NUM!</v>
      </c>
      <c r="M718" t="s">
        <v>1866</v>
      </c>
      <c r="N718" s="25">
        <v>0</v>
      </c>
      <c r="O718" s="27" t="e">
        <v>#NUM!</v>
      </c>
    </row>
    <row r="719" spans="1:15" ht="24" customHeight="1" x14ac:dyDescent="0.3">
      <c r="A719" t="s">
        <v>276</v>
      </c>
      <c r="B719" t="s">
        <v>3</v>
      </c>
      <c r="C719" s="25">
        <v>0</v>
      </c>
      <c r="D719" t="s">
        <v>4</v>
      </c>
      <c r="E719" t="s">
        <v>5</v>
      </c>
      <c r="F719">
        <v>5.0856251320000005</v>
      </c>
      <c r="G719">
        <v>5.4441297E-2</v>
      </c>
      <c r="J719" s="24" t="e">
        <f t="shared" si="23"/>
        <v>#NUM!</v>
      </c>
      <c r="M719" t="s">
        <v>1867</v>
      </c>
      <c r="N719" s="25">
        <v>0</v>
      </c>
      <c r="O719" s="27" t="e">
        <v>#NUM!</v>
      </c>
    </row>
    <row r="720" spans="1:15" ht="24" customHeight="1" x14ac:dyDescent="0.3">
      <c r="A720" t="s">
        <v>277</v>
      </c>
      <c r="B720" t="s">
        <v>3</v>
      </c>
      <c r="C720" s="25">
        <v>0</v>
      </c>
      <c r="D720" t="s">
        <v>4</v>
      </c>
      <c r="E720" t="s">
        <v>5</v>
      </c>
      <c r="F720">
        <v>5.0856251320000005</v>
      </c>
      <c r="G720">
        <v>6.3095171000000005E-2</v>
      </c>
      <c r="J720" s="24" t="e">
        <f t="shared" si="23"/>
        <v>#NUM!</v>
      </c>
      <c r="M720" t="s">
        <v>1868</v>
      </c>
      <c r="N720" s="25">
        <v>0</v>
      </c>
      <c r="O720" s="27" t="e">
        <v>#NUM!</v>
      </c>
    </row>
    <row r="721" spans="1:15" ht="24" customHeight="1" x14ac:dyDescent="0.3">
      <c r="A721" t="s">
        <v>278</v>
      </c>
      <c r="B721" t="s">
        <v>3</v>
      </c>
      <c r="C721" s="25">
        <v>0</v>
      </c>
      <c r="D721" t="s">
        <v>4</v>
      </c>
      <c r="E721" t="s">
        <v>5</v>
      </c>
      <c r="F721">
        <v>5.0856251320000005</v>
      </c>
      <c r="G721">
        <v>6.4520952000000006E-2</v>
      </c>
      <c r="J721" s="24" t="e">
        <f t="shared" si="23"/>
        <v>#NUM!</v>
      </c>
      <c r="M721" t="s">
        <v>1869</v>
      </c>
      <c r="N721" s="25">
        <v>0</v>
      </c>
      <c r="O721" s="27" t="e">
        <v>#NUM!</v>
      </c>
    </row>
    <row r="722" spans="1:15" ht="24" customHeight="1" x14ac:dyDescent="0.3">
      <c r="A722" t="s">
        <v>279</v>
      </c>
      <c r="B722" t="s">
        <v>3</v>
      </c>
      <c r="C722" s="25">
        <v>0</v>
      </c>
      <c r="D722" t="s">
        <v>4</v>
      </c>
      <c r="E722" t="s">
        <v>5</v>
      </c>
      <c r="F722">
        <v>5.0856251320000005</v>
      </c>
      <c r="G722">
        <v>6.4520952000000006E-2</v>
      </c>
      <c r="J722" s="24" t="e">
        <f t="shared" si="23"/>
        <v>#NUM!</v>
      </c>
      <c r="M722" t="s">
        <v>1870</v>
      </c>
      <c r="N722" s="25">
        <v>0</v>
      </c>
      <c r="O722" s="27" t="e">
        <v>#NUM!</v>
      </c>
    </row>
    <row r="723" spans="1:15" ht="24" customHeight="1" x14ac:dyDescent="0.3">
      <c r="A723" t="s">
        <v>280</v>
      </c>
      <c r="B723" t="s">
        <v>3</v>
      </c>
      <c r="C723" s="25">
        <v>0</v>
      </c>
      <c r="D723" t="s">
        <v>4</v>
      </c>
      <c r="E723" t="s">
        <v>5</v>
      </c>
      <c r="F723">
        <v>5.0856251320000005</v>
      </c>
      <c r="G723">
        <v>7.1612665000000006E-2</v>
      </c>
      <c r="J723" s="24" t="e">
        <f t="shared" si="23"/>
        <v>#NUM!</v>
      </c>
      <c r="M723" t="s">
        <v>1871</v>
      </c>
      <c r="N723" s="25">
        <v>0</v>
      </c>
      <c r="O723" s="27" t="e">
        <v>#NUM!</v>
      </c>
    </row>
    <row r="724" spans="1:15" ht="24" customHeight="1" x14ac:dyDescent="0.3">
      <c r="A724" t="s">
        <v>281</v>
      </c>
      <c r="B724" t="s">
        <v>3</v>
      </c>
      <c r="C724" s="25">
        <v>0</v>
      </c>
      <c r="D724" t="s">
        <v>4</v>
      </c>
      <c r="E724" t="s">
        <v>5</v>
      </c>
      <c r="F724">
        <v>5.0856251320000005</v>
      </c>
      <c r="G724">
        <v>7.1612665000000006E-2</v>
      </c>
      <c r="J724" s="24" t="e">
        <f t="shared" si="23"/>
        <v>#NUM!</v>
      </c>
      <c r="M724" t="s">
        <v>1872</v>
      </c>
      <c r="N724" s="25">
        <v>0</v>
      </c>
      <c r="O724" s="27" t="e">
        <v>#NUM!</v>
      </c>
    </row>
    <row r="725" spans="1:15" ht="24" customHeight="1" x14ac:dyDescent="0.3">
      <c r="A725" t="s">
        <v>282</v>
      </c>
      <c r="B725" t="s">
        <v>3</v>
      </c>
      <c r="C725" s="25">
        <v>0</v>
      </c>
      <c r="D725" t="s">
        <v>4</v>
      </c>
      <c r="E725" t="s">
        <v>5</v>
      </c>
      <c r="F725">
        <v>5.0856251320000005</v>
      </c>
      <c r="G725">
        <v>7.4644001000000001E-2</v>
      </c>
      <c r="J725" s="24" t="e">
        <f t="shared" si="23"/>
        <v>#NUM!</v>
      </c>
      <c r="M725" t="s">
        <v>1873</v>
      </c>
      <c r="N725" s="25">
        <v>0</v>
      </c>
      <c r="O725" s="27" t="e">
        <v>#NUM!</v>
      </c>
    </row>
    <row r="726" spans="1:15" ht="24" customHeight="1" x14ac:dyDescent="0.3">
      <c r="A726" t="s">
        <v>283</v>
      </c>
      <c r="B726" t="s">
        <v>3</v>
      </c>
      <c r="C726" s="25">
        <v>0</v>
      </c>
      <c r="D726" t="s">
        <v>4</v>
      </c>
      <c r="E726" t="s">
        <v>5</v>
      </c>
      <c r="F726">
        <v>5.0856251320000005</v>
      </c>
      <c r="G726">
        <v>7.5366810000000006E-2</v>
      </c>
      <c r="J726" s="24" t="e">
        <f t="shared" si="23"/>
        <v>#NUM!</v>
      </c>
      <c r="M726" t="s">
        <v>1874</v>
      </c>
      <c r="N726" s="25">
        <v>0</v>
      </c>
      <c r="O726" s="27" t="e">
        <v>#NUM!</v>
      </c>
    </row>
    <row r="727" spans="1:15" ht="24" customHeight="1" x14ac:dyDescent="0.3">
      <c r="A727" t="s">
        <v>284</v>
      </c>
      <c r="B727" t="s">
        <v>3</v>
      </c>
      <c r="C727" s="25">
        <v>0</v>
      </c>
      <c r="D727" t="s">
        <v>4</v>
      </c>
      <c r="E727" t="s">
        <v>5</v>
      </c>
      <c r="F727">
        <v>5.0856251320000005</v>
      </c>
      <c r="G727">
        <v>7.5366810000000006E-2</v>
      </c>
      <c r="J727" s="24" t="e">
        <f t="shared" si="23"/>
        <v>#NUM!</v>
      </c>
      <c r="M727" t="s">
        <v>1875</v>
      </c>
      <c r="N727" s="25">
        <v>0</v>
      </c>
      <c r="O727" s="27" t="e">
        <v>#NUM!</v>
      </c>
    </row>
    <row r="728" spans="1:15" ht="24" customHeight="1" x14ac:dyDescent="0.3">
      <c r="A728" t="s">
        <v>285</v>
      </c>
      <c r="B728" t="s">
        <v>3</v>
      </c>
      <c r="C728" s="25">
        <v>0</v>
      </c>
      <c r="D728" t="s">
        <v>4</v>
      </c>
      <c r="E728" t="s">
        <v>5</v>
      </c>
      <c r="F728">
        <v>5.0856251320000005</v>
      </c>
      <c r="G728">
        <v>8.0582690999999998E-2</v>
      </c>
      <c r="J728" s="24" t="e">
        <f t="shared" si="23"/>
        <v>#NUM!</v>
      </c>
      <c r="M728" t="s">
        <v>1876</v>
      </c>
      <c r="N728" s="25">
        <v>0</v>
      </c>
      <c r="O728" s="27" t="e">
        <v>#NUM!</v>
      </c>
    </row>
    <row r="729" spans="1:15" ht="24" customHeight="1" x14ac:dyDescent="0.3">
      <c r="A729" t="s">
        <v>286</v>
      </c>
      <c r="B729" t="s">
        <v>3</v>
      </c>
      <c r="C729" s="25">
        <v>0</v>
      </c>
      <c r="D729" t="s">
        <v>4</v>
      </c>
      <c r="E729" t="s">
        <v>5</v>
      </c>
      <c r="F729">
        <v>5.0856251320000005</v>
      </c>
      <c r="G729">
        <v>8.1857214999999997E-2</v>
      </c>
      <c r="J729" s="24" t="e">
        <f t="shared" si="23"/>
        <v>#NUM!</v>
      </c>
      <c r="M729" t="s">
        <v>1877</v>
      </c>
      <c r="N729" s="25">
        <v>0</v>
      </c>
      <c r="O729" s="27" t="e">
        <v>#NUM!</v>
      </c>
    </row>
    <row r="730" spans="1:15" ht="24" customHeight="1" x14ac:dyDescent="0.3">
      <c r="A730" t="s">
        <v>287</v>
      </c>
      <c r="B730" t="s">
        <v>3</v>
      </c>
      <c r="C730" s="25">
        <v>0</v>
      </c>
      <c r="D730" t="s">
        <v>4</v>
      </c>
      <c r="E730" t="s">
        <v>5</v>
      </c>
      <c r="F730">
        <v>5.0856251320000005</v>
      </c>
      <c r="G730">
        <v>8.1857214999999997E-2</v>
      </c>
      <c r="J730" s="24" t="e">
        <f t="shared" si="23"/>
        <v>#NUM!</v>
      </c>
      <c r="M730" t="s">
        <v>1878</v>
      </c>
      <c r="N730" s="25">
        <v>0</v>
      </c>
      <c r="O730" s="27" t="e">
        <v>#NUM!</v>
      </c>
    </row>
    <row r="731" spans="1:15" ht="24" customHeight="1" x14ac:dyDescent="0.3">
      <c r="A731" t="s">
        <v>288</v>
      </c>
      <c r="B731" t="s">
        <v>3</v>
      </c>
      <c r="C731" s="25">
        <v>0</v>
      </c>
      <c r="D731" t="s">
        <v>4</v>
      </c>
      <c r="E731" t="s">
        <v>5</v>
      </c>
      <c r="F731">
        <v>5.0856251320000005</v>
      </c>
      <c r="G731">
        <v>9.9734035999999998E-2</v>
      </c>
      <c r="J731" s="24" t="e">
        <f t="shared" si="23"/>
        <v>#NUM!</v>
      </c>
      <c r="M731" t="s">
        <v>1879</v>
      </c>
      <c r="N731" s="25">
        <v>0</v>
      </c>
      <c r="O731" s="27" t="e">
        <v>#NUM!</v>
      </c>
    </row>
    <row r="732" spans="1:15" ht="24" customHeight="1" x14ac:dyDescent="0.3">
      <c r="A732" t="s">
        <v>289</v>
      </c>
      <c r="B732" t="s">
        <v>3</v>
      </c>
      <c r="C732" s="25">
        <v>0</v>
      </c>
      <c r="D732" t="s">
        <v>4</v>
      </c>
      <c r="E732" t="s">
        <v>5</v>
      </c>
      <c r="F732">
        <v>5.0856251320000005</v>
      </c>
      <c r="G732">
        <v>0.114366273</v>
      </c>
      <c r="J732" s="24" t="e">
        <f t="shared" si="23"/>
        <v>#NUM!</v>
      </c>
      <c r="M732" t="s">
        <v>1880</v>
      </c>
      <c r="N732" s="25">
        <v>0</v>
      </c>
      <c r="O732" s="27" t="e">
        <v>#NUM!</v>
      </c>
    </row>
    <row r="733" spans="1:15" ht="24" customHeight="1" x14ac:dyDescent="0.3">
      <c r="A733" t="s">
        <v>290</v>
      </c>
      <c r="B733" t="s">
        <v>3</v>
      </c>
      <c r="C733" s="25">
        <v>0</v>
      </c>
      <c r="D733" t="s">
        <v>4</v>
      </c>
      <c r="E733" t="s">
        <v>5</v>
      </c>
      <c r="F733">
        <v>5.0856251320000005</v>
      </c>
      <c r="G733">
        <v>0.114367513</v>
      </c>
      <c r="J733" s="24" t="e">
        <f t="shared" si="23"/>
        <v>#NUM!</v>
      </c>
      <c r="M733" t="s">
        <v>1881</v>
      </c>
      <c r="N733" s="25">
        <v>0</v>
      </c>
      <c r="O733" s="27" t="e">
        <v>#NUM!</v>
      </c>
    </row>
    <row r="734" spans="1:15" ht="24" customHeight="1" x14ac:dyDescent="0.3">
      <c r="A734" t="s">
        <v>291</v>
      </c>
      <c r="B734" t="s">
        <v>3</v>
      </c>
      <c r="C734" s="25">
        <v>0</v>
      </c>
      <c r="D734" t="s">
        <v>4</v>
      </c>
      <c r="E734" t="s">
        <v>5</v>
      </c>
      <c r="F734">
        <v>5.0856251320000005</v>
      </c>
      <c r="G734">
        <v>0.24466410499999999</v>
      </c>
      <c r="J734" s="24" t="e">
        <f t="shared" si="23"/>
        <v>#NUM!</v>
      </c>
      <c r="M734" t="s">
        <v>1882</v>
      </c>
      <c r="N734" s="25">
        <v>0</v>
      </c>
      <c r="O734" s="27" t="e">
        <v>#NUM!</v>
      </c>
    </row>
    <row r="735" spans="1:15" ht="24" customHeight="1" x14ac:dyDescent="0.3">
      <c r="A735" t="s">
        <v>292</v>
      </c>
      <c r="B735" t="s">
        <v>3</v>
      </c>
      <c r="C735" s="25">
        <v>0</v>
      </c>
      <c r="D735" t="s">
        <v>4</v>
      </c>
      <c r="E735" t="s">
        <v>5</v>
      </c>
      <c r="F735">
        <v>5.0856251320000005</v>
      </c>
      <c r="G735">
        <v>0.25487641999999999</v>
      </c>
      <c r="J735" s="24" t="e">
        <f t="shared" si="23"/>
        <v>#NUM!</v>
      </c>
      <c r="M735" t="s">
        <v>1883</v>
      </c>
      <c r="N735" s="25">
        <v>0</v>
      </c>
      <c r="O735" s="27" t="e">
        <v>#NUM!</v>
      </c>
    </row>
    <row r="736" spans="1:15" ht="24" customHeight="1" x14ac:dyDescent="0.3">
      <c r="A736" t="s">
        <v>293</v>
      </c>
      <c r="B736" t="s">
        <v>3</v>
      </c>
      <c r="C736" s="25">
        <v>0</v>
      </c>
      <c r="D736" t="s">
        <v>4</v>
      </c>
      <c r="E736" t="s">
        <v>5</v>
      </c>
      <c r="F736">
        <v>5.0856251320000005</v>
      </c>
      <c r="G736">
        <v>0.26028695099999999</v>
      </c>
      <c r="J736" s="24" t="e">
        <f t="shared" si="23"/>
        <v>#NUM!</v>
      </c>
      <c r="M736" t="s">
        <v>1884</v>
      </c>
      <c r="N736" s="25">
        <v>0</v>
      </c>
      <c r="O736" s="27" t="e">
        <v>#NUM!</v>
      </c>
    </row>
    <row r="737" spans="1:15" ht="24" customHeight="1" x14ac:dyDescent="0.3">
      <c r="A737" t="s">
        <v>294</v>
      </c>
      <c r="B737" t="s">
        <v>3</v>
      </c>
      <c r="C737" s="25">
        <v>0</v>
      </c>
      <c r="D737" t="s">
        <v>4</v>
      </c>
      <c r="E737" t="s">
        <v>5</v>
      </c>
      <c r="F737">
        <v>5.0856251320000005</v>
      </c>
      <c r="G737">
        <v>0.278823351</v>
      </c>
      <c r="J737" s="24" t="e">
        <f t="shared" si="23"/>
        <v>#NUM!</v>
      </c>
      <c r="M737" t="s">
        <v>1885</v>
      </c>
      <c r="N737" s="25">
        <v>0</v>
      </c>
      <c r="O737" s="27" t="e">
        <v>#NUM!</v>
      </c>
    </row>
    <row r="738" spans="1:15" ht="24" customHeight="1" x14ac:dyDescent="0.3">
      <c r="A738" t="s">
        <v>295</v>
      </c>
      <c r="B738" t="s">
        <v>3</v>
      </c>
      <c r="C738" s="25">
        <v>0</v>
      </c>
      <c r="D738" t="s">
        <v>4</v>
      </c>
      <c r="E738" t="s">
        <v>5</v>
      </c>
      <c r="F738">
        <v>5.0856251320000005</v>
      </c>
      <c r="G738">
        <v>0.278823351</v>
      </c>
      <c r="J738" s="24" t="e">
        <f t="shared" si="23"/>
        <v>#NUM!</v>
      </c>
      <c r="M738" t="s">
        <v>1886</v>
      </c>
      <c r="N738" s="25">
        <v>0</v>
      </c>
      <c r="O738" s="27" t="e">
        <v>#NUM!</v>
      </c>
    </row>
    <row r="739" spans="1:15" ht="24" customHeight="1" x14ac:dyDescent="0.3">
      <c r="A739" t="s">
        <v>296</v>
      </c>
      <c r="B739" t="s">
        <v>3</v>
      </c>
      <c r="C739" s="25">
        <v>0</v>
      </c>
      <c r="D739" t="s">
        <v>4</v>
      </c>
      <c r="E739" t="s">
        <v>5</v>
      </c>
      <c r="F739">
        <f t="array" ref="F739:F765">O29</f>
        <v>5.0856261250000001</v>
      </c>
      <c r="G739">
        <v>1.0811143E-2</v>
      </c>
      <c r="J739" s="24" t="e">
        <f t="shared" si="23"/>
        <v>#NUM!</v>
      </c>
      <c r="M739" t="s">
        <v>1887</v>
      </c>
      <c r="N739" s="25">
        <v>0</v>
      </c>
      <c r="O739" s="27" t="e">
        <v>#NUM!</v>
      </c>
    </row>
    <row r="740" spans="1:15" ht="24" customHeight="1" x14ac:dyDescent="0.3">
      <c r="A740" t="s">
        <v>297</v>
      </c>
      <c r="B740" t="s">
        <v>3</v>
      </c>
      <c r="C740" s="25">
        <v>0</v>
      </c>
      <c r="D740" t="s">
        <v>4</v>
      </c>
      <c r="E740" t="s">
        <v>5</v>
      </c>
      <c r="F740">
        <v>5.0856261250000001</v>
      </c>
      <c r="G740">
        <v>1.0811143E-2</v>
      </c>
      <c r="J740" s="24" t="e">
        <f t="shared" si="23"/>
        <v>#NUM!</v>
      </c>
      <c r="M740" t="s">
        <v>1888</v>
      </c>
      <c r="N740" s="25">
        <v>0</v>
      </c>
      <c r="O740" s="27" t="e">
        <v>#NUM!</v>
      </c>
    </row>
    <row r="741" spans="1:15" ht="24" customHeight="1" x14ac:dyDescent="0.3">
      <c r="A741" t="s">
        <v>298</v>
      </c>
      <c r="B741" t="s">
        <v>3</v>
      </c>
      <c r="C741" s="25">
        <v>0</v>
      </c>
      <c r="D741" t="s">
        <v>4</v>
      </c>
      <c r="E741" t="s">
        <v>5</v>
      </c>
      <c r="F741">
        <v>5.0856261250000001</v>
      </c>
      <c r="G741">
        <v>1.2125342000000001E-2</v>
      </c>
      <c r="J741" s="24" t="e">
        <f t="shared" si="23"/>
        <v>#NUM!</v>
      </c>
      <c r="M741" t="s">
        <v>1889</v>
      </c>
      <c r="N741" s="25">
        <v>0</v>
      </c>
      <c r="O741" s="27" t="e">
        <v>#NUM!</v>
      </c>
    </row>
    <row r="742" spans="1:15" ht="24" customHeight="1" x14ac:dyDescent="0.3">
      <c r="A742" t="s">
        <v>299</v>
      </c>
      <c r="B742" t="s">
        <v>3</v>
      </c>
      <c r="C742" s="25">
        <v>0</v>
      </c>
      <c r="D742" t="s">
        <v>4</v>
      </c>
      <c r="E742" t="s">
        <v>5</v>
      </c>
      <c r="F742">
        <v>5.0856261250000001</v>
      </c>
      <c r="G742">
        <v>1.4332203999999999E-2</v>
      </c>
      <c r="J742" s="24" t="e">
        <f t="shared" ref="J742:J805" si="24">LOG10(ABS(C742/(F742-G742)))</f>
        <v>#NUM!</v>
      </c>
      <c r="M742" t="s">
        <v>1890</v>
      </c>
      <c r="N742" s="25">
        <v>0</v>
      </c>
      <c r="O742" s="27" t="e">
        <v>#NUM!</v>
      </c>
    </row>
    <row r="743" spans="1:15" ht="24" customHeight="1" x14ac:dyDescent="0.3">
      <c r="A743" t="s">
        <v>300</v>
      </c>
      <c r="B743" t="s">
        <v>3</v>
      </c>
      <c r="C743" s="25">
        <v>0</v>
      </c>
      <c r="D743" t="s">
        <v>4</v>
      </c>
      <c r="E743" t="s">
        <v>5</v>
      </c>
      <c r="F743">
        <v>5.0856261250000001</v>
      </c>
      <c r="G743">
        <v>1.4333443E-2</v>
      </c>
      <c r="J743" s="24" t="e">
        <f t="shared" si="24"/>
        <v>#NUM!</v>
      </c>
      <c r="M743" t="s">
        <v>1891</v>
      </c>
      <c r="N743" s="25">
        <v>0</v>
      </c>
      <c r="O743" s="27" t="e">
        <v>#NUM!</v>
      </c>
    </row>
    <row r="744" spans="1:15" ht="24" customHeight="1" x14ac:dyDescent="0.3">
      <c r="A744" t="s">
        <v>301</v>
      </c>
      <c r="B744" t="s">
        <v>3</v>
      </c>
      <c r="C744" s="25">
        <v>0</v>
      </c>
      <c r="D744" t="s">
        <v>4</v>
      </c>
      <c r="E744" t="s">
        <v>5</v>
      </c>
      <c r="F744">
        <v>5.0856261250000001</v>
      </c>
      <c r="G744">
        <v>1.8360346E-2</v>
      </c>
      <c r="J744" s="24" t="e">
        <f t="shared" si="24"/>
        <v>#NUM!</v>
      </c>
      <c r="M744" t="s">
        <v>1892</v>
      </c>
      <c r="N744" s="25">
        <v>0</v>
      </c>
      <c r="O744" s="27" t="e">
        <v>#NUM!</v>
      </c>
    </row>
    <row r="745" spans="1:15" ht="24" customHeight="1" x14ac:dyDescent="0.3">
      <c r="A745" t="s">
        <v>302</v>
      </c>
      <c r="B745" t="s">
        <v>3</v>
      </c>
      <c r="C745" s="25">
        <v>0</v>
      </c>
      <c r="D745" t="s">
        <v>4</v>
      </c>
      <c r="E745" t="s">
        <v>5</v>
      </c>
      <c r="F745">
        <v>5.0856261250000001</v>
      </c>
      <c r="G745">
        <v>1.8361585999999999E-2</v>
      </c>
      <c r="J745" s="24" t="e">
        <f t="shared" si="24"/>
        <v>#NUM!</v>
      </c>
      <c r="M745" t="s">
        <v>1893</v>
      </c>
      <c r="N745" s="25">
        <v>0</v>
      </c>
      <c r="O745" s="27" t="e">
        <v>#NUM!</v>
      </c>
    </row>
    <row r="746" spans="1:15" ht="24" customHeight="1" x14ac:dyDescent="0.3">
      <c r="A746" t="s">
        <v>303</v>
      </c>
      <c r="B746" t="s">
        <v>3</v>
      </c>
      <c r="C746" s="25">
        <v>0</v>
      </c>
      <c r="D746" t="s">
        <v>4</v>
      </c>
      <c r="E746" t="s">
        <v>5</v>
      </c>
      <c r="F746">
        <v>5.0856261250000001</v>
      </c>
      <c r="G746">
        <v>5.4441297E-2</v>
      </c>
      <c r="J746" s="24" t="e">
        <f t="shared" si="24"/>
        <v>#NUM!</v>
      </c>
      <c r="M746" t="s">
        <v>1894</v>
      </c>
      <c r="N746" s="25">
        <v>0</v>
      </c>
      <c r="O746" s="27" t="e">
        <v>#NUM!</v>
      </c>
    </row>
    <row r="747" spans="1:15" ht="24" customHeight="1" x14ac:dyDescent="0.3">
      <c r="A747" t="s">
        <v>304</v>
      </c>
      <c r="B747" t="s">
        <v>3</v>
      </c>
      <c r="C747" s="25">
        <v>0</v>
      </c>
      <c r="D747" t="s">
        <v>4</v>
      </c>
      <c r="E747" t="s">
        <v>5</v>
      </c>
      <c r="F747">
        <v>5.0856261250000001</v>
      </c>
      <c r="G747">
        <v>6.3095171000000005E-2</v>
      </c>
      <c r="J747" s="24" t="e">
        <f t="shared" si="24"/>
        <v>#NUM!</v>
      </c>
      <c r="M747" t="s">
        <v>1895</v>
      </c>
      <c r="N747" s="25">
        <v>0</v>
      </c>
      <c r="O747" s="27" t="e">
        <v>#NUM!</v>
      </c>
    </row>
    <row r="748" spans="1:15" ht="24" customHeight="1" x14ac:dyDescent="0.3">
      <c r="A748" t="s">
        <v>305</v>
      </c>
      <c r="B748" t="s">
        <v>3</v>
      </c>
      <c r="C748" s="25">
        <v>0</v>
      </c>
      <c r="D748" t="s">
        <v>4</v>
      </c>
      <c r="E748" t="s">
        <v>5</v>
      </c>
      <c r="F748">
        <v>5.0856261250000001</v>
      </c>
      <c r="G748">
        <v>6.4520952000000006E-2</v>
      </c>
      <c r="J748" s="24" t="e">
        <f t="shared" si="24"/>
        <v>#NUM!</v>
      </c>
      <c r="M748" t="s">
        <v>1896</v>
      </c>
      <c r="N748" s="25">
        <v>0</v>
      </c>
      <c r="O748" s="27" t="e">
        <v>#NUM!</v>
      </c>
    </row>
    <row r="749" spans="1:15" ht="24" customHeight="1" x14ac:dyDescent="0.3">
      <c r="A749" t="s">
        <v>306</v>
      </c>
      <c r="B749" t="s">
        <v>3</v>
      </c>
      <c r="C749" s="25">
        <v>0</v>
      </c>
      <c r="D749" t="s">
        <v>4</v>
      </c>
      <c r="E749" t="s">
        <v>5</v>
      </c>
      <c r="F749">
        <v>5.0856261250000001</v>
      </c>
      <c r="G749">
        <v>6.4520952000000006E-2</v>
      </c>
      <c r="J749" s="24" t="e">
        <f t="shared" si="24"/>
        <v>#NUM!</v>
      </c>
      <c r="M749" t="s">
        <v>1897</v>
      </c>
      <c r="N749" s="25">
        <v>0</v>
      </c>
      <c r="O749" s="27" t="e">
        <v>#NUM!</v>
      </c>
    </row>
    <row r="750" spans="1:15" ht="24" customHeight="1" x14ac:dyDescent="0.3">
      <c r="A750" t="s">
        <v>307</v>
      </c>
      <c r="B750" t="s">
        <v>3</v>
      </c>
      <c r="C750" s="25">
        <v>0</v>
      </c>
      <c r="D750" t="s">
        <v>4</v>
      </c>
      <c r="E750" t="s">
        <v>5</v>
      </c>
      <c r="F750">
        <v>5.0856261250000001</v>
      </c>
      <c r="G750">
        <v>7.1612665000000006E-2</v>
      </c>
      <c r="J750" s="24" t="e">
        <f t="shared" si="24"/>
        <v>#NUM!</v>
      </c>
      <c r="M750" t="s">
        <v>1898</v>
      </c>
      <c r="N750" s="25">
        <v>0</v>
      </c>
      <c r="O750" s="27" t="e">
        <v>#NUM!</v>
      </c>
    </row>
    <row r="751" spans="1:15" ht="24" customHeight="1" x14ac:dyDescent="0.3">
      <c r="A751" t="s">
        <v>308</v>
      </c>
      <c r="B751" t="s">
        <v>3</v>
      </c>
      <c r="C751" s="25">
        <v>0</v>
      </c>
      <c r="D751" t="s">
        <v>4</v>
      </c>
      <c r="E751" t="s">
        <v>5</v>
      </c>
      <c r="F751">
        <v>5.0856261250000001</v>
      </c>
      <c r="G751">
        <v>7.1612665000000006E-2</v>
      </c>
      <c r="J751" s="24" t="e">
        <f t="shared" si="24"/>
        <v>#NUM!</v>
      </c>
      <c r="M751" t="s">
        <v>1899</v>
      </c>
      <c r="N751" s="25">
        <v>0</v>
      </c>
      <c r="O751" s="27" t="e">
        <v>#NUM!</v>
      </c>
    </row>
    <row r="752" spans="1:15" ht="24" customHeight="1" x14ac:dyDescent="0.3">
      <c r="A752" t="s">
        <v>309</v>
      </c>
      <c r="B752" t="s">
        <v>3</v>
      </c>
      <c r="C752" s="25">
        <v>0</v>
      </c>
      <c r="D752" t="s">
        <v>4</v>
      </c>
      <c r="E752" t="s">
        <v>5</v>
      </c>
      <c r="F752">
        <v>5.0856261250000001</v>
      </c>
      <c r="G752">
        <v>7.4644001000000001E-2</v>
      </c>
      <c r="J752" s="24" t="e">
        <f t="shared" si="24"/>
        <v>#NUM!</v>
      </c>
      <c r="M752" t="s">
        <v>1900</v>
      </c>
      <c r="N752" s="25">
        <v>0</v>
      </c>
      <c r="O752" s="27" t="e">
        <v>#NUM!</v>
      </c>
    </row>
    <row r="753" spans="1:15" ht="24" customHeight="1" x14ac:dyDescent="0.3">
      <c r="A753" t="s">
        <v>310</v>
      </c>
      <c r="B753" t="s">
        <v>3</v>
      </c>
      <c r="C753" s="25">
        <v>0</v>
      </c>
      <c r="D753" t="s">
        <v>4</v>
      </c>
      <c r="E753" t="s">
        <v>5</v>
      </c>
      <c r="F753">
        <v>5.0856261250000001</v>
      </c>
      <c r="G753">
        <v>7.5366810000000006E-2</v>
      </c>
      <c r="J753" s="24" t="e">
        <f t="shared" si="24"/>
        <v>#NUM!</v>
      </c>
      <c r="M753" t="s">
        <v>1901</v>
      </c>
      <c r="N753" s="25">
        <v>0</v>
      </c>
      <c r="O753" s="27" t="e">
        <v>#NUM!</v>
      </c>
    </row>
    <row r="754" spans="1:15" ht="24" customHeight="1" x14ac:dyDescent="0.3">
      <c r="A754" t="s">
        <v>311</v>
      </c>
      <c r="B754" t="s">
        <v>3</v>
      </c>
      <c r="C754" s="25">
        <v>0</v>
      </c>
      <c r="D754" t="s">
        <v>4</v>
      </c>
      <c r="E754" t="s">
        <v>5</v>
      </c>
      <c r="F754">
        <v>5.0856261250000001</v>
      </c>
      <c r="G754">
        <v>7.5366810000000006E-2</v>
      </c>
      <c r="J754" s="24" t="e">
        <f t="shared" si="24"/>
        <v>#NUM!</v>
      </c>
      <c r="M754" t="s">
        <v>1902</v>
      </c>
      <c r="N754" s="25">
        <v>0</v>
      </c>
      <c r="O754" s="27" t="e">
        <v>#NUM!</v>
      </c>
    </row>
    <row r="755" spans="1:15" ht="24" customHeight="1" x14ac:dyDescent="0.3">
      <c r="A755" t="s">
        <v>312</v>
      </c>
      <c r="B755" t="s">
        <v>3</v>
      </c>
      <c r="C755" s="25">
        <v>0</v>
      </c>
      <c r="D755" t="s">
        <v>4</v>
      </c>
      <c r="E755" t="s">
        <v>5</v>
      </c>
      <c r="F755">
        <v>5.0856261250000001</v>
      </c>
      <c r="G755">
        <v>8.0582690999999998E-2</v>
      </c>
      <c r="J755" s="24" t="e">
        <f t="shared" si="24"/>
        <v>#NUM!</v>
      </c>
      <c r="M755" t="s">
        <v>1903</v>
      </c>
      <c r="N755" s="25">
        <v>0</v>
      </c>
      <c r="O755" s="27" t="e">
        <v>#NUM!</v>
      </c>
    </row>
    <row r="756" spans="1:15" ht="24" customHeight="1" x14ac:dyDescent="0.3">
      <c r="A756" t="s">
        <v>313</v>
      </c>
      <c r="B756" t="s">
        <v>3</v>
      </c>
      <c r="C756" s="25">
        <v>0</v>
      </c>
      <c r="D756" t="s">
        <v>4</v>
      </c>
      <c r="E756" t="s">
        <v>5</v>
      </c>
      <c r="F756">
        <v>5.0856261250000001</v>
      </c>
      <c r="G756">
        <v>8.1857214999999997E-2</v>
      </c>
      <c r="J756" s="24" t="e">
        <f t="shared" si="24"/>
        <v>#NUM!</v>
      </c>
      <c r="M756" t="s">
        <v>1904</v>
      </c>
      <c r="N756" s="25">
        <v>0</v>
      </c>
      <c r="O756" s="27" t="e">
        <v>#NUM!</v>
      </c>
    </row>
    <row r="757" spans="1:15" ht="24" customHeight="1" x14ac:dyDescent="0.3">
      <c r="A757" t="s">
        <v>314</v>
      </c>
      <c r="B757" t="s">
        <v>3</v>
      </c>
      <c r="C757" s="25">
        <v>0</v>
      </c>
      <c r="D757" t="s">
        <v>4</v>
      </c>
      <c r="E757" t="s">
        <v>5</v>
      </c>
      <c r="F757">
        <v>5.0856261250000001</v>
      </c>
      <c r="G757">
        <v>8.1857214999999997E-2</v>
      </c>
      <c r="J757" s="24" t="e">
        <f t="shared" si="24"/>
        <v>#NUM!</v>
      </c>
      <c r="M757" t="s">
        <v>1905</v>
      </c>
      <c r="N757" s="25">
        <v>0</v>
      </c>
      <c r="O757" s="27" t="e">
        <v>#NUM!</v>
      </c>
    </row>
    <row r="758" spans="1:15" ht="24" customHeight="1" x14ac:dyDescent="0.3">
      <c r="A758" t="s">
        <v>315</v>
      </c>
      <c r="B758" t="s">
        <v>3</v>
      </c>
      <c r="C758" s="25">
        <v>0</v>
      </c>
      <c r="D758" t="s">
        <v>4</v>
      </c>
      <c r="E758" t="s">
        <v>5</v>
      </c>
      <c r="F758">
        <v>5.0856261250000001</v>
      </c>
      <c r="G758">
        <v>9.9734035999999998E-2</v>
      </c>
      <c r="J758" s="24" t="e">
        <f t="shared" si="24"/>
        <v>#NUM!</v>
      </c>
      <c r="M758" t="s">
        <v>1906</v>
      </c>
      <c r="N758" s="25">
        <v>0</v>
      </c>
      <c r="O758" s="27" t="e">
        <v>#NUM!</v>
      </c>
    </row>
    <row r="759" spans="1:15" ht="24" customHeight="1" x14ac:dyDescent="0.3">
      <c r="A759" t="s">
        <v>316</v>
      </c>
      <c r="B759" t="s">
        <v>3</v>
      </c>
      <c r="C759" s="25">
        <v>0</v>
      </c>
      <c r="D759" t="s">
        <v>4</v>
      </c>
      <c r="E759" t="s">
        <v>5</v>
      </c>
      <c r="F759">
        <v>5.0856261250000001</v>
      </c>
      <c r="G759">
        <v>0.114366273</v>
      </c>
      <c r="J759" s="24" t="e">
        <f t="shared" si="24"/>
        <v>#NUM!</v>
      </c>
      <c r="M759" t="s">
        <v>1907</v>
      </c>
      <c r="N759" s="25">
        <v>0</v>
      </c>
      <c r="O759" s="27" t="e">
        <v>#NUM!</v>
      </c>
    </row>
    <row r="760" spans="1:15" ht="24" customHeight="1" x14ac:dyDescent="0.3">
      <c r="A760" t="s">
        <v>317</v>
      </c>
      <c r="B760" t="s">
        <v>3</v>
      </c>
      <c r="C760" s="25">
        <v>0</v>
      </c>
      <c r="D760" t="s">
        <v>4</v>
      </c>
      <c r="E760" t="s">
        <v>5</v>
      </c>
      <c r="F760">
        <v>5.0856261250000001</v>
      </c>
      <c r="G760">
        <v>0.114367513</v>
      </c>
      <c r="J760" s="24" t="e">
        <f t="shared" si="24"/>
        <v>#NUM!</v>
      </c>
      <c r="M760" t="s">
        <v>1908</v>
      </c>
      <c r="N760" s="25">
        <v>0</v>
      </c>
      <c r="O760" s="27" t="e">
        <v>#NUM!</v>
      </c>
    </row>
    <row r="761" spans="1:15" ht="24" customHeight="1" x14ac:dyDescent="0.3">
      <c r="A761" t="s">
        <v>318</v>
      </c>
      <c r="B761" t="s">
        <v>3</v>
      </c>
      <c r="C761" s="25">
        <v>0</v>
      </c>
      <c r="D761" t="s">
        <v>4</v>
      </c>
      <c r="E761" t="s">
        <v>5</v>
      </c>
      <c r="F761">
        <v>5.0856261250000001</v>
      </c>
      <c r="G761">
        <v>0.24466410499999999</v>
      </c>
      <c r="J761" s="24" t="e">
        <f t="shared" si="24"/>
        <v>#NUM!</v>
      </c>
      <c r="M761" t="s">
        <v>1909</v>
      </c>
      <c r="N761" s="25">
        <v>0</v>
      </c>
      <c r="O761" s="27" t="e">
        <v>#NUM!</v>
      </c>
    </row>
    <row r="762" spans="1:15" ht="24" customHeight="1" x14ac:dyDescent="0.3">
      <c r="A762" t="s">
        <v>319</v>
      </c>
      <c r="B762" t="s">
        <v>3</v>
      </c>
      <c r="C762" s="25">
        <v>0</v>
      </c>
      <c r="D762" t="s">
        <v>4</v>
      </c>
      <c r="E762" t="s">
        <v>5</v>
      </c>
      <c r="F762">
        <v>5.0856261250000001</v>
      </c>
      <c r="G762">
        <v>0.25487641999999999</v>
      </c>
      <c r="J762" s="24" t="e">
        <f t="shared" si="24"/>
        <v>#NUM!</v>
      </c>
      <c r="M762" t="s">
        <v>1910</v>
      </c>
      <c r="N762" s="25">
        <v>0</v>
      </c>
      <c r="O762" s="27" t="e">
        <v>#NUM!</v>
      </c>
    </row>
    <row r="763" spans="1:15" ht="24" customHeight="1" x14ac:dyDescent="0.3">
      <c r="A763" t="s">
        <v>320</v>
      </c>
      <c r="B763" t="s">
        <v>3</v>
      </c>
      <c r="C763" s="25">
        <v>0</v>
      </c>
      <c r="D763" t="s">
        <v>4</v>
      </c>
      <c r="E763" t="s">
        <v>5</v>
      </c>
      <c r="F763">
        <v>5.0856261250000001</v>
      </c>
      <c r="G763">
        <v>0.26028695099999999</v>
      </c>
      <c r="J763" s="24" t="e">
        <f t="shared" si="24"/>
        <v>#NUM!</v>
      </c>
      <c r="M763" t="s">
        <v>1911</v>
      </c>
      <c r="N763" s="25">
        <v>0</v>
      </c>
      <c r="O763" s="27" t="e">
        <v>#NUM!</v>
      </c>
    </row>
    <row r="764" spans="1:15" ht="24" customHeight="1" x14ac:dyDescent="0.3">
      <c r="A764" t="s">
        <v>321</v>
      </c>
      <c r="B764" t="s">
        <v>3</v>
      </c>
      <c r="C764" s="25">
        <v>0</v>
      </c>
      <c r="D764" t="s">
        <v>4</v>
      </c>
      <c r="E764" t="s">
        <v>5</v>
      </c>
      <c r="F764">
        <v>5.0856261250000001</v>
      </c>
      <c r="G764">
        <v>0.278823351</v>
      </c>
      <c r="J764" s="24" t="e">
        <f t="shared" si="24"/>
        <v>#NUM!</v>
      </c>
      <c r="M764" t="s">
        <v>1913</v>
      </c>
      <c r="N764" s="25">
        <v>0</v>
      </c>
      <c r="O764" s="27" t="e">
        <v>#NUM!</v>
      </c>
    </row>
    <row r="765" spans="1:15" ht="24" customHeight="1" x14ac:dyDescent="0.3">
      <c r="A765" t="s">
        <v>322</v>
      </c>
      <c r="B765" t="s">
        <v>3</v>
      </c>
      <c r="C765" s="25">
        <v>0</v>
      </c>
      <c r="D765" t="s">
        <v>4</v>
      </c>
      <c r="E765" t="s">
        <v>5</v>
      </c>
      <c r="F765">
        <v>5.0856261250000001</v>
      </c>
      <c r="G765">
        <v>0.278823351</v>
      </c>
      <c r="J765" s="24" t="e">
        <f t="shared" si="24"/>
        <v>#NUM!</v>
      </c>
      <c r="M765" t="s">
        <v>1914</v>
      </c>
      <c r="N765" s="25">
        <v>0</v>
      </c>
      <c r="O765" s="27" t="e">
        <v>#NUM!</v>
      </c>
    </row>
    <row r="766" spans="1:15" ht="24" customHeight="1" x14ac:dyDescent="0.3">
      <c r="A766" t="s">
        <v>323</v>
      </c>
      <c r="B766" t="s">
        <v>3</v>
      </c>
      <c r="C766" s="25">
        <v>0</v>
      </c>
      <c r="D766" t="s">
        <v>4</v>
      </c>
      <c r="E766" t="s">
        <v>5</v>
      </c>
      <c r="F766">
        <v>5.0856256709999998</v>
      </c>
      <c r="G766">
        <v>1.0811143E-2</v>
      </c>
      <c r="J766" s="24" t="e">
        <f t="shared" si="24"/>
        <v>#NUM!</v>
      </c>
      <c r="M766" t="s">
        <v>1915</v>
      </c>
      <c r="N766" s="25">
        <v>0</v>
      </c>
      <c r="O766" s="27" t="e">
        <v>#NUM!</v>
      </c>
    </row>
    <row r="767" spans="1:15" ht="24" customHeight="1" x14ac:dyDescent="0.3">
      <c r="A767" t="s">
        <v>324</v>
      </c>
      <c r="B767" t="s">
        <v>3</v>
      </c>
      <c r="C767" s="25">
        <v>0</v>
      </c>
      <c r="D767" t="s">
        <v>4</v>
      </c>
      <c r="E767" t="s">
        <v>5</v>
      </c>
      <c r="F767">
        <v>5.0856256709999998</v>
      </c>
      <c r="G767">
        <v>1.0811143E-2</v>
      </c>
      <c r="J767" s="24" t="e">
        <f t="shared" si="24"/>
        <v>#NUM!</v>
      </c>
      <c r="M767" t="s">
        <v>1916</v>
      </c>
      <c r="N767" s="25">
        <v>0</v>
      </c>
      <c r="O767" s="27" t="e">
        <v>#NUM!</v>
      </c>
    </row>
    <row r="768" spans="1:15" ht="24" customHeight="1" x14ac:dyDescent="0.3">
      <c r="A768" t="s">
        <v>325</v>
      </c>
      <c r="B768" t="s">
        <v>3</v>
      </c>
      <c r="C768" s="25">
        <v>0</v>
      </c>
      <c r="D768" t="s">
        <v>4</v>
      </c>
      <c r="E768" t="s">
        <v>5</v>
      </c>
      <c r="F768">
        <v>5.0856256709999998</v>
      </c>
      <c r="G768">
        <v>1.2125342000000001E-2</v>
      </c>
      <c r="J768" s="24" t="e">
        <f t="shared" si="24"/>
        <v>#NUM!</v>
      </c>
      <c r="M768" t="s">
        <v>1917</v>
      </c>
      <c r="N768" s="25">
        <v>0</v>
      </c>
      <c r="O768" s="27" t="e">
        <v>#NUM!</v>
      </c>
    </row>
    <row r="769" spans="1:15" ht="24" customHeight="1" x14ac:dyDescent="0.3">
      <c r="A769" t="s">
        <v>326</v>
      </c>
      <c r="B769" t="s">
        <v>3</v>
      </c>
      <c r="C769" s="25">
        <v>0</v>
      </c>
      <c r="D769" t="s">
        <v>4</v>
      </c>
      <c r="E769" t="s">
        <v>5</v>
      </c>
      <c r="F769">
        <v>5.0856256709999998</v>
      </c>
      <c r="G769">
        <v>1.4332203999999999E-2</v>
      </c>
      <c r="J769" s="24" t="e">
        <f t="shared" si="24"/>
        <v>#NUM!</v>
      </c>
      <c r="M769" t="s">
        <v>1918</v>
      </c>
      <c r="N769" s="25">
        <v>0</v>
      </c>
      <c r="O769" s="27" t="e">
        <v>#NUM!</v>
      </c>
    </row>
    <row r="770" spans="1:15" ht="24" customHeight="1" x14ac:dyDescent="0.3">
      <c r="A770" t="s">
        <v>327</v>
      </c>
      <c r="B770" t="s">
        <v>3</v>
      </c>
      <c r="C770" s="25">
        <v>0</v>
      </c>
      <c r="D770" t="s">
        <v>4</v>
      </c>
      <c r="E770" t="s">
        <v>5</v>
      </c>
      <c r="F770">
        <v>5.0856256709999998</v>
      </c>
      <c r="G770">
        <v>1.4333443E-2</v>
      </c>
      <c r="J770" s="24" t="e">
        <f t="shared" si="24"/>
        <v>#NUM!</v>
      </c>
      <c r="M770" t="s">
        <v>1919</v>
      </c>
      <c r="N770" s="25">
        <v>0</v>
      </c>
      <c r="O770" s="27" t="e">
        <v>#NUM!</v>
      </c>
    </row>
    <row r="771" spans="1:15" ht="24" customHeight="1" x14ac:dyDescent="0.3">
      <c r="A771" t="s">
        <v>328</v>
      </c>
      <c r="B771" t="s">
        <v>3</v>
      </c>
      <c r="C771" s="25">
        <v>0</v>
      </c>
      <c r="D771" t="s">
        <v>4</v>
      </c>
      <c r="E771" t="s">
        <v>5</v>
      </c>
      <c r="F771">
        <v>5.0856256709999998</v>
      </c>
      <c r="G771">
        <v>1.8360346E-2</v>
      </c>
      <c r="J771" s="24" t="e">
        <f t="shared" si="24"/>
        <v>#NUM!</v>
      </c>
      <c r="M771" t="s">
        <v>1920</v>
      </c>
      <c r="N771" s="25">
        <v>0</v>
      </c>
      <c r="O771" s="27" t="e">
        <v>#NUM!</v>
      </c>
    </row>
    <row r="772" spans="1:15" ht="24" customHeight="1" x14ac:dyDescent="0.3">
      <c r="A772" t="s">
        <v>329</v>
      </c>
      <c r="B772" t="s">
        <v>3</v>
      </c>
      <c r="C772" s="25">
        <v>0</v>
      </c>
      <c r="D772" t="s">
        <v>4</v>
      </c>
      <c r="E772" t="s">
        <v>5</v>
      </c>
      <c r="F772">
        <v>5.0856256709999998</v>
      </c>
      <c r="G772">
        <v>1.8361585999999999E-2</v>
      </c>
      <c r="J772" s="24" t="e">
        <f t="shared" si="24"/>
        <v>#NUM!</v>
      </c>
      <c r="M772" t="s">
        <v>1921</v>
      </c>
      <c r="N772" s="25">
        <v>0</v>
      </c>
      <c r="O772" s="27" t="e">
        <v>#NUM!</v>
      </c>
    </row>
    <row r="773" spans="1:15" ht="24" customHeight="1" x14ac:dyDescent="0.3">
      <c r="A773" t="s">
        <v>330</v>
      </c>
      <c r="B773" t="s">
        <v>3</v>
      </c>
      <c r="C773" s="25">
        <v>0</v>
      </c>
      <c r="D773" t="s">
        <v>4</v>
      </c>
      <c r="E773" t="s">
        <v>5</v>
      </c>
      <c r="F773">
        <v>5.0856256709999998</v>
      </c>
      <c r="G773">
        <v>5.4441297E-2</v>
      </c>
      <c r="J773" s="24" t="e">
        <f t="shared" si="24"/>
        <v>#NUM!</v>
      </c>
      <c r="M773" t="s">
        <v>1922</v>
      </c>
      <c r="N773" s="25">
        <v>0</v>
      </c>
      <c r="O773" s="27" t="e">
        <v>#NUM!</v>
      </c>
    </row>
    <row r="774" spans="1:15" ht="24" customHeight="1" x14ac:dyDescent="0.3">
      <c r="A774" t="s">
        <v>331</v>
      </c>
      <c r="B774" t="s">
        <v>3</v>
      </c>
      <c r="C774" s="25">
        <v>0</v>
      </c>
      <c r="D774" t="s">
        <v>4</v>
      </c>
      <c r="E774" t="s">
        <v>5</v>
      </c>
      <c r="F774">
        <v>5.0856256709999998</v>
      </c>
      <c r="G774">
        <v>6.3095171000000005E-2</v>
      </c>
      <c r="J774" s="24" t="e">
        <f t="shared" si="24"/>
        <v>#NUM!</v>
      </c>
      <c r="M774" t="s">
        <v>1923</v>
      </c>
      <c r="N774" s="25">
        <v>0</v>
      </c>
      <c r="O774" s="27" t="e">
        <v>#NUM!</v>
      </c>
    </row>
    <row r="775" spans="1:15" ht="24" customHeight="1" x14ac:dyDescent="0.3">
      <c r="A775" t="s">
        <v>332</v>
      </c>
      <c r="B775" t="s">
        <v>3</v>
      </c>
      <c r="C775" s="25">
        <v>0</v>
      </c>
      <c r="D775" t="s">
        <v>4</v>
      </c>
      <c r="E775" t="s">
        <v>5</v>
      </c>
      <c r="F775">
        <v>5.0856256709999998</v>
      </c>
      <c r="G775">
        <v>6.4520952000000006E-2</v>
      </c>
      <c r="J775" s="24" t="e">
        <f t="shared" si="24"/>
        <v>#NUM!</v>
      </c>
      <c r="M775" t="s">
        <v>1924</v>
      </c>
      <c r="N775" s="25">
        <v>0</v>
      </c>
      <c r="O775" s="27" t="e">
        <v>#NUM!</v>
      </c>
    </row>
    <row r="776" spans="1:15" ht="24" customHeight="1" x14ac:dyDescent="0.3">
      <c r="A776" t="s">
        <v>333</v>
      </c>
      <c r="B776" t="s">
        <v>3</v>
      </c>
      <c r="C776" s="25">
        <v>0</v>
      </c>
      <c r="D776" t="s">
        <v>4</v>
      </c>
      <c r="E776" t="s">
        <v>5</v>
      </c>
      <c r="F776">
        <v>5.0856256709999998</v>
      </c>
      <c r="G776">
        <v>6.4520952000000006E-2</v>
      </c>
      <c r="J776" s="24" t="e">
        <f t="shared" si="24"/>
        <v>#NUM!</v>
      </c>
      <c r="M776" t="s">
        <v>1925</v>
      </c>
      <c r="N776" s="25">
        <v>0</v>
      </c>
      <c r="O776" s="27" t="e">
        <v>#NUM!</v>
      </c>
    </row>
    <row r="777" spans="1:15" ht="24" customHeight="1" x14ac:dyDescent="0.3">
      <c r="A777" t="s">
        <v>334</v>
      </c>
      <c r="B777" t="s">
        <v>3</v>
      </c>
      <c r="C777" s="25">
        <v>0</v>
      </c>
      <c r="D777" t="s">
        <v>4</v>
      </c>
      <c r="E777" t="s">
        <v>5</v>
      </c>
      <c r="F777">
        <v>5.0856256709999998</v>
      </c>
      <c r="G777">
        <v>7.1612665000000006E-2</v>
      </c>
      <c r="J777" s="24" t="e">
        <f t="shared" si="24"/>
        <v>#NUM!</v>
      </c>
      <c r="M777" t="s">
        <v>1926</v>
      </c>
      <c r="N777" s="25">
        <v>0</v>
      </c>
      <c r="O777" s="27" t="e">
        <v>#NUM!</v>
      </c>
    </row>
    <row r="778" spans="1:15" ht="24" customHeight="1" x14ac:dyDescent="0.3">
      <c r="A778" t="s">
        <v>335</v>
      </c>
      <c r="B778" t="s">
        <v>3</v>
      </c>
      <c r="C778" s="25">
        <v>0</v>
      </c>
      <c r="D778" t="s">
        <v>4</v>
      </c>
      <c r="E778" t="s">
        <v>5</v>
      </c>
      <c r="F778">
        <v>5.0856256709999998</v>
      </c>
      <c r="G778">
        <v>7.1612665000000006E-2</v>
      </c>
      <c r="J778" s="24" t="e">
        <f t="shared" si="24"/>
        <v>#NUM!</v>
      </c>
      <c r="M778" t="s">
        <v>1927</v>
      </c>
      <c r="N778" s="25">
        <v>0</v>
      </c>
      <c r="O778" s="27" t="e">
        <v>#NUM!</v>
      </c>
    </row>
    <row r="779" spans="1:15" ht="24" customHeight="1" x14ac:dyDescent="0.3">
      <c r="A779" t="s">
        <v>336</v>
      </c>
      <c r="B779" t="s">
        <v>3</v>
      </c>
      <c r="C779" s="25">
        <v>0</v>
      </c>
      <c r="D779" t="s">
        <v>4</v>
      </c>
      <c r="E779" t="s">
        <v>5</v>
      </c>
      <c r="F779">
        <v>5.0856256709999998</v>
      </c>
      <c r="G779">
        <v>7.4644001000000001E-2</v>
      </c>
      <c r="J779" s="24" t="e">
        <f t="shared" si="24"/>
        <v>#NUM!</v>
      </c>
      <c r="M779" t="s">
        <v>1928</v>
      </c>
      <c r="N779" s="25">
        <v>0</v>
      </c>
      <c r="O779" s="27" t="e">
        <v>#NUM!</v>
      </c>
    </row>
    <row r="780" spans="1:15" ht="24" customHeight="1" x14ac:dyDescent="0.3">
      <c r="A780" t="s">
        <v>337</v>
      </c>
      <c r="B780" t="s">
        <v>3</v>
      </c>
      <c r="C780" s="25">
        <v>0</v>
      </c>
      <c r="D780" t="s">
        <v>4</v>
      </c>
      <c r="E780" t="s">
        <v>5</v>
      </c>
      <c r="F780">
        <v>5.0856256709999998</v>
      </c>
      <c r="G780">
        <v>7.5366810000000006E-2</v>
      </c>
      <c r="J780" s="24" t="e">
        <f t="shared" si="24"/>
        <v>#NUM!</v>
      </c>
      <c r="M780" t="s">
        <v>1929</v>
      </c>
      <c r="N780" s="25">
        <v>0</v>
      </c>
      <c r="O780" s="27" t="e">
        <v>#NUM!</v>
      </c>
    </row>
    <row r="781" spans="1:15" ht="24" customHeight="1" x14ac:dyDescent="0.3">
      <c r="A781" t="s">
        <v>338</v>
      </c>
      <c r="B781" t="s">
        <v>3</v>
      </c>
      <c r="C781" s="25">
        <v>0</v>
      </c>
      <c r="D781" t="s">
        <v>4</v>
      </c>
      <c r="E781" t="s">
        <v>5</v>
      </c>
      <c r="F781">
        <v>5.0856256709999998</v>
      </c>
      <c r="G781">
        <v>7.5366810000000006E-2</v>
      </c>
      <c r="J781" s="24" t="e">
        <f t="shared" si="24"/>
        <v>#NUM!</v>
      </c>
      <c r="M781" t="s">
        <v>1930</v>
      </c>
      <c r="N781" s="25">
        <v>0</v>
      </c>
      <c r="O781" s="27" t="e">
        <v>#NUM!</v>
      </c>
    </row>
    <row r="782" spans="1:15" ht="24" customHeight="1" x14ac:dyDescent="0.3">
      <c r="A782" t="s">
        <v>339</v>
      </c>
      <c r="B782" t="s">
        <v>3</v>
      </c>
      <c r="C782" s="25">
        <v>0</v>
      </c>
      <c r="D782" t="s">
        <v>4</v>
      </c>
      <c r="E782" t="s">
        <v>5</v>
      </c>
      <c r="F782">
        <v>5.0856256709999998</v>
      </c>
      <c r="G782">
        <v>8.0582690999999998E-2</v>
      </c>
      <c r="J782" s="24" t="e">
        <f t="shared" si="24"/>
        <v>#NUM!</v>
      </c>
      <c r="M782" t="s">
        <v>1932</v>
      </c>
      <c r="N782" s="25">
        <v>0</v>
      </c>
      <c r="O782" s="27" t="e">
        <v>#NUM!</v>
      </c>
    </row>
    <row r="783" spans="1:15" ht="24" customHeight="1" x14ac:dyDescent="0.3">
      <c r="A783" t="s">
        <v>340</v>
      </c>
      <c r="B783" t="s">
        <v>3</v>
      </c>
      <c r="C783" s="25">
        <v>0</v>
      </c>
      <c r="D783" t="s">
        <v>4</v>
      </c>
      <c r="E783" t="s">
        <v>5</v>
      </c>
      <c r="F783">
        <v>5.0856256709999998</v>
      </c>
      <c r="G783">
        <v>8.1857214999999997E-2</v>
      </c>
      <c r="J783" s="24" t="e">
        <f t="shared" si="24"/>
        <v>#NUM!</v>
      </c>
      <c r="M783" t="s">
        <v>1933</v>
      </c>
      <c r="N783" s="25">
        <v>0</v>
      </c>
      <c r="O783" s="27" t="e">
        <v>#NUM!</v>
      </c>
    </row>
    <row r="784" spans="1:15" ht="24" customHeight="1" x14ac:dyDescent="0.3">
      <c r="A784" t="s">
        <v>341</v>
      </c>
      <c r="B784" t="s">
        <v>3</v>
      </c>
      <c r="C784" s="25">
        <v>0</v>
      </c>
      <c r="D784" t="s">
        <v>4</v>
      </c>
      <c r="E784" t="s">
        <v>5</v>
      </c>
      <c r="F784">
        <v>5.0856256709999998</v>
      </c>
      <c r="G784">
        <v>8.1857214999999997E-2</v>
      </c>
      <c r="J784" s="24" t="e">
        <f t="shared" si="24"/>
        <v>#NUM!</v>
      </c>
      <c r="M784" t="s">
        <v>1934</v>
      </c>
      <c r="N784" s="25">
        <v>0</v>
      </c>
      <c r="O784" s="27" t="e">
        <v>#NUM!</v>
      </c>
    </row>
    <row r="785" spans="1:15" ht="24" customHeight="1" x14ac:dyDescent="0.3">
      <c r="A785" t="s">
        <v>342</v>
      </c>
      <c r="B785" t="s">
        <v>3</v>
      </c>
      <c r="C785" s="25">
        <v>0</v>
      </c>
      <c r="D785" t="s">
        <v>4</v>
      </c>
      <c r="E785" t="s">
        <v>5</v>
      </c>
      <c r="F785">
        <v>5.0856256709999998</v>
      </c>
      <c r="G785">
        <v>9.9734035999999998E-2</v>
      </c>
      <c r="J785" s="24" t="e">
        <f t="shared" si="24"/>
        <v>#NUM!</v>
      </c>
      <c r="M785" t="s">
        <v>1935</v>
      </c>
      <c r="N785" s="25">
        <v>0</v>
      </c>
      <c r="O785" s="27" t="e">
        <v>#NUM!</v>
      </c>
    </row>
    <row r="786" spans="1:15" ht="24" customHeight="1" x14ac:dyDescent="0.3">
      <c r="A786" t="s">
        <v>343</v>
      </c>
      <c r="B786" t="s">
        <v>3</v>
      </c>
      <c r="C786" s="25">
        <v>0</v>
      </c>
      <c r="D786" t="s">
        <v>4</v>
      </c>
      <c r="E786" t="s">
        <v>5</v>
      </c>
      <c r="F786">
        <v>5.0856256709999998</v>
      </c>
      <c r="G786">
        <v>0.114366273</v>
      </c>
      <c r="J786" s="24" t="e">
        <f t="shared" si="24"/>
        <v>#NUM!</v>
      </c>
      <c r="M786" t="s">
        <v>1936</v>
      </c>
      <c r="N786" s="25">
        <v>0</v>
      </c>
      <c r="O786" s="27" t="e">
        <v>#NUM!</v>
      </c>
    </row>
    <row r="787" spans="1:15" ht="24" customHeight="1" x14ac:dyDescent="0.3">
      <c r="A787" t="s">
        <v>344</v>
      </c>
      <c r="B787" t="s">
        <v>3</v>
      </c>
      <c r="C787" s="25">
        <v>0</v>
      </c>
      <c r="D787" t="s">
        <v>4</v>
      </c>
      <c r="E787" t="s">
        <v>5</v>
      </c>
      <c r="F787">
        <v>5.0856256709999998</v>
      </c>
      <c r="G787">
        <v>0.114367513</v>
      </c>
      <c r="J787" s="24" t="e">
        <f t="shared" si="24"/>
        <v>#NUM!</v>
      </c>
      <c r="M787" t="s">
        <v>1937</v>
      </c>
      <c r="N787" s="25">
        <v>0</v>
      </c>
      <c r="O787" s="27" t="e">
        <v>#NUM!</v>
      </c>
    </row>
    <row r="788" spans="1:15" ht="24" customHeight="1" x14ac:dyDescent="0.3">
      <c r="A788" t="s">
        <v>345</v>
      </c>
      <c r="B788" t="s">
        <v>3</v>
      </c>
      <c r="C788" s="25">
        <v>0</v>
      </c>
      <c r="D788" t="s">
        <v>4</v>
      </c>
      <c r="E788" t="s">
        <v>5</v>
      </c>
      <c r="F788">
        <v>5.0856256709999998</v>
      </c>
      <c r="G788">
        <v>0.24466410499999999</v>
      </c>
      <c r="J788" s="24" t="e">
        <f t="shared" si="24"/>
        <v>#NUM!</v>
      </c>
      <c r="M788" t="s">
        <v>1938</v>
      </c>
      <c r="N788" s="25">
        <v>0</v>
      </c>
      <c r="O788" s="27" t="e">
        <v>#NUM!</v>
      </c>
    </row>
    <row r="789" spans="1:15" ht="24" customHeight="1" x14ac:dyDescent="0.3">
      <c r="A789" t="s">
        <v>346</v>
      </c>
      <c r="B789" t="s">
        <v>3</v>
      </c>
      <c r="C789" s="25">
        <v>0</v>
      </c>
      <c r="D789" t="s">
        <v>4</v>
      </c>
      <c r="E789" t="s">
        <v>5</v>
      </c>
      <c r="F789">
        <v>5.0856256709999998</v>
      </c>
      <c r="G789">
        <v>0.25487641999999999</v>
      </c>
      <c r="J789" s="24" t="e">
        <f t="shared" si="24"/>
        <v>#NUM!</v>
      </c>
      <c r="M789" t="s">
        <v>1940</v>
      </c>
      <c r="N789" s="25">
        <v>0</v>
      </c>
      <c r="O789" s="27" t="e">
        <v>#NUM!</v>
      </c>
    </row>
    <row r="790" spans="1:15" ht="24" customHeight="1" x14ac:dyDescent="0.3">
      <c r="A790" t="s">
        <v>347</v>
      </c>
      <c r="B790" t="s">
        <v>3</v>
      </c>
      <c r="C790" s="25">
        <v>0</v>
      </c>
      <c r="D790" t="s">
        <v>4</v>
      </c>
      <c r="E790" t="s">
        <v>5</v>
      </c>
      <c r="F790">
        <v>5.0856256709999998</v>
      </c>
      <c r="G790">
        <v>0.26028695099999999</v>
      </c>
      <c r="J790" s="24" t="e">
        <f t="shared" si="24"/>
        <v>#NUM!</v>
      </c>
      <c r="M790" t="s">
        <v>1941</v>
      </c>
      <c r="N790" s="25">
        <v>0</v>
      </c>
      <c r="O790" s="27" t="e">
        <v>#NUM!</v>
      </c>
    </row>
    <row r="791" spans="1:15" ht="24" customHeight="1" x14ac:dyDescent="0.3">
      <c r="A791" t="s">
        <v>348</v>
      </c>
      <c r="B791" t="s">
        <v>3</v>
      </c>
      <c r="C791" s="25">
        <v>0</v>
      </c>
      <c r="D791" t="s">
        <v>4</v>
      </c>
      <c r="E791" t="s">
        <v>5</v>
      </c>
      <c r="F791">
        <v>5.0856256709999998</v>
      </c>
      <c r="G791">
        <v>0.278823351</v>
      </c>
      <c r="J791" s="24" t="e">
        <f t="shared" si="24"/>
        <v>#NUM!</v>
      </c>
      <c r="M791" t="s">
        <v>1942</v>
      </c>
      <c r="N791" s="25">
        <v>0</v>
      </c>
      <c r="O791" s="27" t="e">
        <v>#NUM!</v>
      </c>
    </row>
    <row r="792" spans="1:15" ht="24" customHeight="1" x14ac:dyDescent="0.3">
      <c r="A792" t="s">
        <v>349</v>
      </c>
      <c r="B792" t="s">
        <v>3</v>
      </c>
      <c r="C792" s="25">
        <v>0</v>
      </c>
      <c r="D792" t="s">
        <v>4</v>
      </c>
      <c r="E792" t="s">
        <v>5</v>
      </c>
      <c r="F792">
        <v>5.0856256709999998</v>
      </c>
      <c r="G792">
        <v>0.278823351</v>
      </c>
      <c r="J792" s="24" t="e">
        <f t="shared" si="24"/>
        <v>#NUM!</v>
      </c>
      <c r="M792" t="s">
        <v>2047</v>
      </c>
      <c r="N792" s="25">
        <v>0</v>
      </c>
      <c r="O792" s="27" t="e">
        <v>#NUM!</v>
      </c>
    </row>
    <row r="793" spans="1:15" ht="24" customHeight="1" x14ac:dyDescent="0.3">
      <c r="A793" t="s">
        <v>350</v>
      </c>
      <c r="B793" t="s">
        <v>3</v>
      </c>
      <c r="C793" s="25">
        <v>0</v>
      </c>
      <c r="D793" t="s">
        <v>4</v>
      </c>
      <c r="E793" t="s">
        <v>5</v>
      </c>
      <c r="F793">
        <v>5.0856252450000001</v>
      </c>
      <c r="G793">
        <v>1.0811143E-2</v>
      </c>
      <c r="J793" s="24" t="e">
        <f t="shared" si="24"/>
        <v>#NUM!</v>
      </c>
      <c r="M793" t="s">
        <v>2132</v>
      </c>
      <c r="N793" s="25">
        <v>0</v>
      </c>
      <c r="O793" s="27" t="e">
        <v>#NUM!</v>
      </c>
    </row>
    <row r="794" spans="1:15" ht="24" customHeight="1" x14ac:dyDescent="0.3">
      <c r="A794" t="s">
        <v>351</v>
      </c>
      <c r="B794" t="s">
        <v>3</v>
      </c>
      <c r="C794" s="25">
        <v>0</v>
      </c>
      <c r="D794" t="s">
        <v>4</v>
      </c>
      <c r="E794" t="s">
        <v>5</v>
      </c>
      <c r="F794">
        <v>5.0856252450000001</v>
      </c>
      <c r="G794">
        <v>1.0811143E-2</v>
      </c>
      <c r="J794" s="24" t="e">
        <f t="shared" si="24"/>
        <v>#NUM!</v>
      </c>
      <c r="M794" t="s">
        <v>2133</v>
      </c>
      <c r="N794" s="25">
        <v>0</v>
      </c>
      <c r="O794" s="27" t="e">
        <v>#NUM!</v>
      </c>
    </row>
    <row r="795" spans="1:15" ht="24" customHeight="1" x14ac:dyDescent="0.3">
      <c r="A795" t="s">
        <v>352</v>
      </c>
      <c r="B795" t="s">
        <v>3</v>
      </c>
      <c r="C795" s="25">
        <v>0</v>
      </c>
      <c r="D795" t="s">
        <v>4</v>
      </c>
      <c r="E795" t="s">
        <v>5</v>
      </c>
      <c r="F795">
        <v>5.0856252450000001</v>
      </c>
      <c r="G795">
        <v>1.2125342000000001E-2</v>
      </c>
      <c r="J795" s="24" t="e">
        <f t="shared" si="24"/>
        <v>#NUM!</v>
      </c>
      <c r="M795" t="s">
        <v>2134</v>
      </c>
      <c r="N795" s="25">
        <v>0</v>
      </c>
      <c r="O795" s="27" t="e">
        <v>#NUM!</v>
      </c>
    </row>
    <row r="796" spans="1:15" ht="24" customHeight="1" x14ac:dyDescent="0.3">
      <c r="A796" t="s">
        <v>353</v>
      </c>
      <c r="B796" t="s">
        <v>3</v>
      </c>
      <c r="C796" s="25">
        <v>0</v>
      </c>
      <c r="D796" t="s">
        <v>4</v>
      </c>
      <c r="E796" t="s">
        <v>5</v>
      </c>
      <c r="F796">
        <v>5.0856252450000001</v>
      </c>
      <c r="G796">
        <v>1.4332203999999999E-2</v>
      </c>
      <c r="J796" s="24" t="e">
        <f t="shared" si="24"/>
        <v>#NUM!</v>
      </c>
      <c r="M796" t="s">
        <v>2135</v>
      </c>
      <c r="N796" s="25">
        <v>0</v>
      </c>
      <c r="O796" s="27" t="e">
        <v>#NUM!</v>
      </c>
    </row>
    <row r="797" spans="1:15" ht="24" customHeight="1" x14ac:dyDescent="0.3">
      <c r="A797" t="s">
        <v>354</v>
      </c>
      <c r="B797" t="s">
        <v>3</v>
      </c>
      <c r="C797" s="25">
        <v>0</v>
      </c>
      <c r="D797" t="s">
        <v>4</v>
      </c>
      <c r="E797" t="s">
        <v>5</v>
      </c>
      <c r="F797">
        <v>5.0856252450000001</v>
      </c>
      <c r="G797">
        <v>1.4333443E-2</v>
      </c>
      <c r="J797" s="24" t="e">
        <f t="shared" si="24"/>
        <v>#NUM!</v>
      </c>
      <c r="M797" t="s">
        <v>2136</v>
      </c>
      <c r="N797" s="25">
        <v>0</v>
      </c>
      <c r="O797" s="27" t="e">
        <v>#NUM!</v>
      </c>
    </row>
    <row r="798" spans="1:15" ht="24" customHeight="1" x14ac:dyDescent="0.3">
      <c r="A798" t="s">
        <v>355</v>
      </c>
      <c r="B798" t="s">
        <v>3</v>
      </c>
      <c r="C798" s="25">
        <v>0</v>
      </c>
      <c r="D798" t="s">
        <v>4</v>
      </c>
      <c r="E798" t="s">
        <v>5</v>
      </c>
      <c r="F798">
        <v>5.0856252450000001</v>
      </c>
      <c r="G798">
        <v>1.8360346E-2</v>
      </c>
      <c r="J798" s="24" t="e">
        <f t="shared" si="24"/>
        <v>#NUM!</v>
      </c>
      <c r="M798" t="s">
        <v>2137</v>
      </c>
      <c r="N798" s="25">
        <v>0</v>
      </c>
      <c r="O798" s="27" t="e">
        <v>#NUM!</v>
      </c>
    </row>
    <row r="799" spans="1:15" ht="24" customHeight="1" x14ac:dyDescent="0.3">
      <c r="A799" t="s">
        <v>356</v>
      </c>
      <c r="B799" t="s">
        <v>3</v>
      </c>
      <c r="C799" s="25">
        <v>0</v>
      </c>
      <c r="D799" t="s">
        <v>4</v>
      </c>
      <c r="E799" t="s">
        <v>5</v>
      </c>
      <c r="F799">
        <v>5.0856252450000001</v>
      </c>
      <c r="G799">
        <v>1.8361585999999999E-2</v>
      </c>
      <c r="J799" s="24" t="e">
        <f t="shared" si="24"/>
        <v>#NUM!</v>
      </c>
      <c r="M799" t="s">
        <v>2138</v>
      </c>
      <c r="N799" s="25">
        <v>0</v>
      </c>
      <c r="O799" s="27" t="e">
        <v>#NUM!</v>
      </c>
    </row>
    <row r="800" spans="1:15" ht="24" customHeight="1" x14ac:dyDescent="0.3">
      <c r="A800" t="s">
        <v>357</v>
      </c>
      <c r="B800" t="s">
        <v>3</v>
      </c>
      <c r="C800" s="25">
        <v>0</v>
      </c>
      <c r="D800" t="s">
        <v>4</v>
      </c>
      <c r="E800" t="s">
        <v>5</v>
      </c>
      <c r="F800">
        <v>5.0856252450000001</v>
      </c>
      <c r="G800">
        <v>5.4441297E-2</v>
      </c>
      <c r="J800" s="24" t="e">
        <f t="shared" si="24"/>
        <v>#NUM!</v>
      </c>
      <c r="M800" t="s">
        <v>2139</v>
      </c>
      <c r="N800" s="25">
        <v>0</v>
      </c>
      <c r="O800" s="27" t="e">
        <v>#NUM!</v>
      </c>
    </row>
    <row r="801" spans="1:15" ht="24" customHeight="1" x14ac:dyDescent="0.3">
      <c r="A801" t="s">
        <v>358</v>
      </c>
      <c r="B801" t="s">
        <v>3</v>
      </c>
      <c r="C801" s="25">
        <v>0</v>
      </c>
      <c r="D801" t="s">
        <v>4</v>
      </c>
      <c r="E801" t="s">
        <v>5</v>
      </c>
      <c r="F801">
        <v>5.0856252450000001</v>
      </c>
      <c r="G801">
        <v>6.3095171000000005E-2</v>
      </c>
      <c r="J801" s="24" t="e">
        <f t="shared" si="24"/>
        <v>#NUM!</v>
      </c>
      <c r="M801" t="s">
        <v>2140</v>
      </c>
      <c r="N801" s="25">
        <v>0</v>
      </c>
      <c r="O801" s="27" t="e">
        <v>#NUM!</v>
      </c>
    </row>
    <row r="802" spans="1:15" ht="24" customHeight="1" x14ac:dyDescent="0.3">
      <c r="A802" t="s">
        <v>359</v>
      </c>
      <c r="B802" t="s">
        <v>3</v>
      </c>
      <c r="C802" s="25">
        <v>0</v>
      </c>
      <c r="D802" t="s">
        <v>4</v>
      </c>
      <c r="E802" t="s">
        <v>5</v>
      </c>
      <c r="F802">
        <v>5.0856252450000001</v>
      </c>
      <c r="G802">
        <v>6.4520952000000006E-2</v>
      </c>
      <c r="J802" s="24" t="e">
        <f t="shared" si="24"/>
        <v>#NUM!</v>
      </c>
      <c r="M802" t="s">
        <v>2141</v>
      </c>
      <c r="N802" s="25">
        <v>0</v>
      </c>
      <c r="O802" s="27" t="e">
        <v>#NUM!</v>
      </c>
    </row>
    <row r="803" spans="1:15" ht="24" customHeight="1" x14ac:dyDescent="0.3">
      <c r="A803" t="s">
        <v>360</v>
      </c>
      <c r="B803" t="s">
        <v>3</v>
      </c>
      <c r="C803" s="25">
        <v>0</v>
      </c>
      <c r="D803" t="s">
        <v>4</v>
      </c>
      <c r="E803" t="s">
        <v>5</v>
      </c>
      <c r="F803">
        <v>5.0856252450000001</v>
      </c>
      <c r="G803">
        <v>6.4520952000000006E-2</v>
      </c>
      <c r="J803" s="24" t="e">
        <f t="shared" si="24"/>
        <v>#NUM!</v>
      </c>
      <c r="M803" t="s">
        <v>2142</v>
      </c>
      <c r="N803" s="25">
        <v>0</v>
      </c>
      <c r="O803" s="27" t="e">
        <v>#NUM!</v>
      </c>
    </row>
    <row r="804" spans="1:15" ht="24" customHeight="1" x14ac:dyDescent="0.3">
      <c r="A804" t="s">
        <v>361</v>
      </c>
      <c r="B804" t="s">
        <v>3</v>
      </c>
      <c r="C804" s="25">
        <v>0</v>
      </c>
      <c r="D804" t="s">
        <v>4</v>
      </c>
      <c r="E804" t="s">
        <v>5</v>
      </c>
      <c r="F804">
        <v>5.0856252450000001</v>
      </c>
      <c r="G804">
        <v>7.1612665000000006E-2</v>
      </c>
      <c r="J804" s="24" t="e">
        <f t="shared" si="24"/>
        <v>#NUM!</v>
      </c>
      <c r="M804" t="s">
        <v>2143</v>
      </c>
      <c r="N804" s="25">
        <v>0</v>
      </c>
      <c r="O804" s="27" t="e">
        <v>#NUM!</v>
      </c>
    </row>
    <row r="805" spans="1:15" ht="24" customHeight="1" x14ac:dyDescent="0.3">
      <c r="A805" t="s">
        <v>362</v>
      </c>
      <c r="B805" t="s">
        <v>3</v>
      </c>
      <c r="C805" s="25">
        <v>0</v>
      </c>
      <c r="D805" t="s">
        <v>4</v>
      </c>
      <c r="E805" t="s">
        <v>5</v>
      </c>
      <c r="F805">
        <v>5.0856252450000001</v>
      </c>
      <c r="G805">
        <v>7.1612665000000006E-2</v>
      </c>
      <c r="J805" s="24" t="e">
        <f t="shared" si="24"/>
        <v>#NUM!</v>
      </c>
      <c r="M805" t="s">
        <v>2144</v>
      </c>
      <c r="N805" s="25">
        <v>0</v>
      </c>
      <c r="O805" s="27" t="e">
        <v>#NUM!</v>
      </c>
    </row>
    <row r="806" spans="1:15" ht="24" customHeight="1" x14ac:dyDescent="0.3">
      <c r="A806" t="s">
        <v>363</v>
      </c>
      <c r="B806" t="s">
        <v>3</v>
      </c>
      <c r="C806" s="25">
        <v>0</v>
      </c>
      <c r="D806" t="s">
        <v>4</v>
      </c>
      <c r="E806" t="s">
        <v>5</v>
      </c>
      <c r="F806">
        <v>5.0856252450000001</v>
      </c>
      <c r="G806">
        <v>7.4644001000000001E-2</v>
      </c>
      <c r="J806" s="24" t="e">
        <f t="shared" ref="J806:J869" si="25">LOG10(ABS(C806/(F806-G806)))</f>
        <v>#NUM!</v>
      </c>
      <c r="M806" t="s">
        <v>2145</v>
      </c>
      <c r="N806" s="25">
        <v>0</v>
      </c>
      <c r="O806" s="27" t="e">
        <v>#NUM!</v>
      </c>
    </row>
    <row r="807" spans="1:15" ht="24" customHeight="1" x14ac:dyDescent="0.3">
      <c r="A807" t="s">
        <v>364</v>
      </c>
      <c r="B807" t="s">
        <v>3</v>
      </c>
      <c r="C807" s="25">
        <v>0</v>
      </c>
      <c r="D807" t="s">
        <v>4</v>
      </c>
      <c r="E807" t="s">
        <v>5</v>
      </c>
      <c r="F807">
        <v>5.0856252450000001</v>
      </c>
      <c r="G807">
        <v>7.5366810000000006E-2</v>
      </c>
      <c r="J807" s="24" t="e">
        <f t="shared" si="25"/>
        <v>#NUM!</v>
      </c>
      <c r="M807" t="s">
        <v>2146</v>
      </c>
      <c r="N807" s="25">
        <v>0</v>
      </c>
      <c r="O807" s="27" t="e">
        <v>#NUM!</v>
      </c>
    </row>
    <row r="808" spans="1:15" ht="24" customHeight="1" x14ac:dyDescent="0.3">
      <c r="A808" t="s">
        <v>365</v>
      </c>
      <c r="B808" t="s">
        <v>3</v>
      </c>
      <c r="C808" s="25">
        <v>0</v>
      </c>
      <c r="D808" t="s">
        <v>4</v>
      </c>
      <c r="E808" t="s">
        <v>5</v>
      </c>
      <c r="F808">
        <v>5.0856252450000001</v>
      </c>
      <c r="G808">
        <v>7.5366810000000006E-2</v>
      </c>
      <c r="J808" s="24" t="e">
        <f t="shared" si="25"/>
        <v>#NUM!</v>
      </c>
      <c r="M808" t="s">
        <v>2147</v>
      </c>
      <c r="N808" s="25">
        <v>0</v>
      </c>
      <c r="O808" s="27" t="e">
        <v>#NUM!</v>
      </c>
    </row>
    <row r="809" spans="1:15" ht="24" customHeight="1" x14ac:dyDescent="0.3">
      <c r="A809" t="s">
        <v>366</v>
      </c>
      <c r="B809" t="s">
        <v>3</v>
      </c>
      <c r="C809" s="25">
        <v>0</v>
      </c>
      <c r="D809" t="s">
        <v>4</v>
      </c>
      <c r="E809" t="s">
        <v>5</v>
      </c>
      <c r="F809">
        <v>5.0856252450000001</v>
      </c>
      <c r="G809">
        <v>8.0582690999999998E-2</v>
      </c>
      <c r="J809" s="24" t="e">
        <f t="shared" si="25"/>
        <v>#NUM!</v>
      </c>
      <c r="M809" t="s">
        <v>2148</v>
      </c>
      <c r="N809" s="25">
        <v>0</v>
      </c>
      <c r="O809" s="27" t="e">
        <v>#NUM!</v>
      </c>
    </row>
    <row r="810" spans="1:15" ht="24" customHeight="1" x14ac:dyDescent="0.3">
      <c r="A810" t="s">
        <v>367</v>
      </c>
      <c r="B810" t="s">
        <v>3</v>
      </c>
      <c r="C810" s="25">
        <v>0</v>
      </c>
      <c r="D810" t="s">
        <v>4</v>
      </c>
      <c r="E810" t="s">
        <v>5</v>
      </c>
      <c r="F810">
        <v>5.0856252450000001</v>
      </c>
      <c r="G810">
        <v>8.1857214999999997E-2</v>
      </c>
      <c r="J810" s="24" t="e">
        <f t="shared" si="25"/>
        <v>#NUM!</v>
      </c>
      <c r="M810" t="s">
        <v>2149</v>
      </c>
      <c r="N810" s="25">
        <v>0</v>
      </c>
      <c r="O810" s="27" t="e">
        <v>#NUM!</v>
      </c>
    </row>
    <row r="811" spans="1:15" ht="24" customHeight="1" x14ac:dyDescent="0.3">
      <c r="A811" t="s">
        <v>368</v>
      </c>
      <c r="B811" t="s">
        <v>3</v>
      </c>
      <c r="C811" s="25">
        <v>0</v>
      </c>
      <c r="D811" t="s">
        <v>4</v>
      </c>
      <c r="E811" t="s">
        <v>5</v>
      </c>
      <c r="F811">
        <v>5.0856252450000001</v>
      </c>
      <c r="G811">
        <v>8.1857214999999997E-2</v>
      </c>
      <c r="J811" s="24" t="e">
        <f t="shared" si="25"/>
        <v>#NUM!</v>
      </c>
      <c r="M811" t="s">
        <v>2150</v>
      </c>
      <c r="N811" s="25">
        <v>0</v>
      </c>
      <c r="O811" s="27" t="e">
        <v>#NUM!</v>
      </c>
    </row>
    <row r="812" spans="1:15" ht="24" customHeight="1" x14ac:dyDescent="0.3">
      <c r="A812" t="s">
        <v>369</v>
      </c>
      <c r="B812" t="s">
        <v>3</v>
      </c>
      <c r="C812" s="25">
        <v>0</v>
      </c>
      <c r="D812" t="s">
        <v>4</v>
      </c>
      <c r="E812" t="s">
        <v>5</v>
      </c>
      <c r="F812">
        <v>5.0856252450000001</v>
      </c>
      <c r="G812">
        <v>9.9734035999999998E-2</v>
      </c>
      <c r="J812" s="24" t="e">
        <f t="shared" si="25"/>
        <v>#NUM!</v>
      </c>
      <c r="M812" t="s">
        <v>2151</v>
      </c>
      <c r="N812" s="25">
        <v>0</v>
      </c>
      <c r="O812" s="27" t="e">
        <v>#NUM!</v>
      </c>
    </row>
    <row r="813" spans="1:15" ht="24" customHeight="1" x14ac:dyDescent="0.3">
      <c r="A813" t="s">
        <v>370</v>
      </c>
      <c r="B813" t="s">
        <v>3</v>
      </c>
      <c r="C813" s="25">
        <v>0</v>
      </c>
      <c r="D813" t="s">
        <v>4</v>
      </c>
      <c r="E813" t="s">
        <v>5</v>
      </c>
      <c r="F813">
        <v>5.0856252450000001</v>
      </c>
      <c r="G813">
        <v>0.114366273</v>
      </c>
      <c r="J813" s="24" t="e">
        <f t="shared" si="25"/>
        <v>#NUM!</v>
      </c>
      <c r="M813" t="s">
        <v>2152</v>
      </c>
      <c r="N813" s="25">
        <v>0</v>
      </c>
      <c r="O813" s="27" t="e">
        <v>#NUM!</v>
      </c>
    </row>
    <row r="814" spans="1:15" ht="24" customHeight="1" x14ac:dyDescent="0.3">
      <c r="A814" t="s">
        <v>371</v>
      </c>
      <c r="B814" t="s">
        <v>3</v>
      </c>
      <c r="C814" s="25">
        <v>0</v>
      </c>
      <c r="D814" t="s">
        <v>4</v>
      </c>
      <c r="E814" t="s">
        <v>5</v>
      </c>
      <c r="F814">
        <v>5.0856252450000001</v>
      </c>
      <c r="G814">
        <v>0.114367513</v>
      </c>
      <c r="J814" s="24" t="e">
        <f t="shared" si="25"/>
        <v>#NUM!</v>
      </c>
      <c r="M814" t="s">
        <v>2153</v>
      </c>
      <c r="N814" s="25">
        <v>0</v>
      </c>
      <c r="O814" s="27" t="e">
        <v>#NUM!</v>
      </c>
    </row>
    <row r="815" spans="1:15" ht="24" customHeight="1" x14ac:dyDescent="0.3">
      <c r="A815" t="s">
        <v>372</v>
      </c>
      <c r="B815" t="s">
        <v>3</v>
      </c>
      <c r="C815" s="25">
        <v>0</v>
      </c>
      <c r="D815" t="s">
        <v>4</v>
      </c>
      <c r="E815" t="s">
        <v>5</v>
      </c>
      <c r="F815">
        <v>5.0856252450000001</v>
      </c>
      <c r="G815">
        <v>0.24466410499999999</v>
      </c>
      <c r="J815" s="24" t="e">
        <f t="shared" si="25"/>
        <v>#NUM!</v>
      </c>
      <c r="M815" t="s">
        <v>2154</v>
      </c>
      <c r="N815" s="25">
        <v>0</v>
      </c>
      <c r="O815" s="27" t="e">
        <v>#NUM!</v>
      </c>
    </row>
    <row r="816" spans="1:15" ht="24" customHeight="1" x14ac:dyDescent="0.3">
      <c r="A816" t="s">
        <v>373</v>
      </c>
      <c r="B816" t="s">
        <v>3</v>
      </c>
      <c r="C816" s="25">
        <v>0</v>
      </c>
      <c r="D816" t="s">
        <v>4</v>
      </c>
      <c r="E816" t="s">
        <v>5</v>
      </c>
      <c r="F816">
        <v>5.0856252450000001</v>
      </c>
      <c r="G816">
        <v>0.25487641999999999</v>
      </c>
      <c r="J816" s="24" t="e">
        <f t="shared" si="25"/>
        <v>#NUM!</v>
      </c>
      <c r="M816" t="s">
        <v>2155</v>
      </c>
      <c r="N816" s="25">
        <v>0</v>
      </c>
      <c r="O816" s="27" t="e">
        <v>#NUM!</v>
      </c>
    </row>
    <row r="817" spans="1:15" ht="24" customHeight="1" x14ac:dyDescent="0.3">
      <c r="A817" t="s">
        <v>374</v>
      </c>
      <c r="B817" t="s">
        <v>3</v>
      </c>
      <c r="C817" s="25">
        <v>0</v>
      </c>
      <c r="D817" t="s">
        <v>4</v>
      </c>
      <c r="E817" t="s">
        <v>5</v>
      </c>
      <c r="F817">
        <v>5.0856252450000001</v>
      </c>
      <c r="G817">
        <v>0.26028695099999999</v>
      </c>
      <c r="J817" s="24" t="e">
        <f t="shared" si="25"/>
        <v>#NUM!</v>
      </c>
      <c r="M817" t="s">
        <v>2156</v>
      </c>
      <c r="N817" s="25">
        <v>0</v>
      </c>
      <c r="O817" s="27" t="e">
        <v>#NUM!</v>
      </c>
    </row>
    <row r="818" spans="1:15" ht="24" customHeight="1" x14ac:dyDescent="0.3">
      <c r="A818" t="s">
        <v>375</v>
      </c>
      <c r="B818" t="s">
        <v>3</v>
      </c>
      <c r="C818" s="25">
        <v>0</v>
      </c>
      <c r="D818" t="s">
        <v>4</v>
      </c>
      <c r="E818" t="s">
        <v>5</v>
      </c>
      <c r="F818">
        <v>5.0856252450000001</v>
      </c>
      <c r="G818">
        <v>0.278823351</v>
      </c>
      <c r="J818" s="24" t="e">
        <f t="shared" si="25"/>
        <v>#NUM!</v>
      </c>
      <c r="M818" t="s">
        <v>2157</v>
      </c>
      <c r="N818" s="25">
        <v>0</v>
      </c>
      <c r="O818" s="27" t="e">
        <v>#NUM!</v>
      </c>
    </row>
    <row r="819" spans="1:15" ht="24" customHeight="1" x14ac:dyDescent="0.3">
      <c r="A819" t="s">
        <v>376</v>
      </c>
      <c r="B819" t="s">
        <v>3</v>
      </c>
      <c r="C819" s="25">
        <v>0</v>
      </c>
      <c r="D819" t="s">
        <v>4</v>
      </c>
      <c r="E819" t="s">
        <v>5</v>
      </c>
      <c r="F819">
        <v>5.0856252450000001</v>
      </c>
      <c r="G819">
        <v>0.278823351</v>
      </c>
      <c r="J819" s="24" t="e">
        <f t="shared" si="25"/>
        <v>#NUM!</v>
      </c>
      <c r="M819" t="s">
        <v>2158</v>
      </c>
      <c r="N819" s="25">
        <v>0</v>
      </c>
      <c r="O819" s="27" t="e">
        <v>#NUM!</v>
      </c>
    </row>
    <row r="820" spans="1:15" ht="24" customHeight="1" x14ac:dyDescent="0.3">
      <c r="A820" t="s">
        <v>377</v>
      </c>
      <c r="B820" t="s">
        <v>3</v>
      </c>
      <c r="C820" s="25">
        <v>-1.203E-5</v>
      </c>
      <c r="D820" t="s">
        <v>4</v>
      </c>
      <c r="E820" t="s">
        <v>5</v>
      </c>
      <c r="F820">
        <v>7.4119023129999997</v>
      </c>
      <c r="G820">
        <v>1.0811143E-2</v>
      </c>
      <c r="J820" s="24">
        <f t="shared" si="25"/>
        <v>-5.7890301267390365</v>
      </c>
      <c r="M820" t="s">
        <v>2159</v>
      </c>
      <c r="N820" s="25">
        <v>0</v>
      </c>
      <c r="O820" s="27" t="e">
        <v>#NUM!</v>
      </c>
    </row>
    <row r="821" spans="1:15" ht="24" customHeight="1" x14ac:dyDescent="0.3">
      <c r="A821" t="s">
        <v>378</v>
      </c>
      <c r="B821" t="s">
        <v>3</v>
      </c>
      <c r="C821" s="25">
        <v>-3.3779999999999998E-5</v>
      </c>
      <c r="D821" t="s">
        <v>4</v>
      </c>
      <c r="E821" t="s">
        <v>5</v>
      </c>
      <c r="F821">
        <v>7.4119023129999997</v>
      </c>
      <c r="G821">
        <v>1.0811143E-2</v>
      </c>
      <c r="J821" s="24">
        <f t="shared" si="25"/>
        <v>-5.3406361088438912</v>
      </c>
      <c r="M821" t="s">
        <v>2160</v>
      </c>
      <c r="N821" s="25">
        <v>0</v>
      </c>
      <c r="O821" s="27" t="e">
        <v>#NUM!</v>
      </c>
    </row>
    <row r="822" spans="1:15" ht="24" customHeight="1" x14ac:dyDescent="0.3">
      <c r="A822" t="s">
        <v>379</v>
      </c>
      <c r="B822" t="s">
        <v>3</v>
      </c>
      <c r="C822" s="25">
        <v>6.8200000000000004E-5</v>
      </c>
      <c r="D822" t="s">
        <v>4</v>
      </c>
      <c r="E822" t="s">
        <v>5</v>
      </c>
      <c r="F822">
        <v>7.4119023129999997</v>
      </c>
      <c r="G822">
        <v>1.2125342000000001E-2</v>
      </c>
      <c r="J822" s="24">
        <f t="shared" si="25"/>
        <v>-5.0354342556523797</v>
      </c>
      <c r="M822" t="s">
        <v>2161</v>
      </c>
      <c r="N822" s="25">
        <v>0</v>
      </c>
      <c r="O822" s="27" t="e">
        <v>#NUM!</v>
      </c>
    </row>
    <row r="823" spans="1:15" ht="24" customHeight="1" x14ac:dyDescent="0.3">
      <c r="A823" t="s">
        <v>380</v>
      </c>
      <c r="B823" t="s">
        <v>3</v>
      </c>
      <c r="C823" s="25">
        <v>-4.5985499999999999E-3</v>
      </c>
      <c r="D823" t="s">
        <v>4</v>
      </c>
      <c r="E823" t="s">
        <v>5</v>
      </c>
      <c r="F823">
        <v>7.4119023129999997</v>
      </c>
      <c r="G823">
        <v>1.4332203999999999E-2</v>
      </c>
      <c r="J823" s="24">
        <f t="shared" si="25"/>
        <v>-3.2064681768645746</v>
      </c>
      <c r="M823" t="s">
        <v>2162</v>
      </c>
      <c r="N823" s="25">
        <v>0</v>
      </c>
      <c r="O823" s="27" t="e">
        <v>#NUM!</v>
      </c>
    </row>
    <row r="824" spans="1:15" ht="24" customHeight="1" x14ac:dyDescent="0.3">
      <c r="A824" t="s">
        <v>381</v>
      </c>
      <c r="B824" t="s">
        <v>3</v>
      </c>
      <c r="C824" s="25">
        <v>-4.1677939999999997E-2</v>
      </c>
      <c r="D824" t="s">
        <v>4</v>
      </c>
      <c r="E824" t="s">
        <v>5</v>
      </c>
      <c r="F824">
        <v>7.4119023129999997</v>
      </c>
      <c r="G824">
        <v>1.4333443E-2</v>
      </c>
      <c r="J824" s="24">
        <f t="shared" si="25"/>
        <v>-2.2491827719423956</v>
      </c>
      <c r="M824" t="s">
        <v>2163</v>
      </c>
      <c r="N824" s="25">
        <v>0</v>
      </c>
      <c r="O824" s="27" t="e">
        <v>#NUM!</v>
      </c>
    </row>
    <row r="825" spans="1:15" ht="24" customHeight="1" x14ac:dyDescent="0.3">
      <c r="A825" t="s">
        <v>382</v>
      </c>
      <c r="B825" t="s">
        <v>3</v>
      </c>
      <c r="C825" s="25">
        <v>-1.2150000000000001E-5</v>
      </c>
      <c r="D825" t="s">
        <v>4</v>
      </c>
      <c r="E825" t="s">
        <v>5</v>
      </c>
      <c r="F825">
        <v>7.4119023129999997</v>
      </c>
      <c r="G825">
        <v>1.8360346E-2</v>
      </c>
      <c r="J825" s="24">
        <f t="shared" si="25"/>
        <v>-5.7842762644123153</v>
      </c>
      <c r="M825" t="s">
        <v>2164</v>
      </c>
      <c r="N825" s="25">
        <v>0</v>
      </c>
      <c r="O825" s="27" t="e">
        <v>#NUM!</v>
      </c>
    </row>
    <row r="826" spans="1:15" ht="24" customHeight="1" x14ac:dyDescent="0.3">
      <c r="A826" t="s">
        <v>383</v>
      </c>
      <c r="B826" t="s">
        <v>3</v>
      </c>
      <c r="C826" s="25">
        <v>-1.42E-6</v>
      </c>
      <c r="D826" t="s">
        <v>4</v>
      </c>
      <c r="E826" t="s">
        <v>5</v>
      </c>
      <c r="F826">
        <v>7.4119023129999997</v>
      </c>
      <c r="G826">
        <v>1.8361585999999999E-2</v>
      </c>
      <c r="J826" s="24">
        <f t="shared" si="25"/>
        <v>-6.7165641251263475</v>
      </c>
      <c r="M826" t="s">
        <v>2165</v>
      </c>
      <c r="N826" s="25">
        <v>0</v>
      </c>
      <c r="O826" s="27" t="e">
        <v>#NUM!</v>
      </c>
    </row>
    <row r="827" spans="1:15" ht="24" customHeight="1" x14ac:dyDescent="0.3">
      <c r="A827" t="s">
        <v>384</v>
      </c>
      <c r="B827" t="s">
        <v>3</v>
      </c>
      <c r="C827" s="25">
        <v>3.7769999999999999E-5</v>
      </c>
      <c r="D827" t="s">
        <v>4</v>
      </c>
      <c r="E827" t="s">
        <v>5</v>
      </c>
      <c r="F827">
        <v>7.4119023129999997</v>
      </c>
      <c r="G827">
        <v>5.4441297E-2</v>
      </c>
      <c r="J827" s="24">
        <f t="shared" si="25"/>
        <v>-5.2895809848118178</v>
      </c>
      <c r="M827" t="s">
        <v>2166</v>
      </c>
      <c r="N827" s="25">
        <v>0</v>
      </c>
      <c r="O827" s="27" t="e">
        <v>#NUM!</v>
      </c>
    </row>
    <row r="828" spans="1:15" ht="24" customHeight="1" x14ac:dyDescent="0.3">
      <c r="A828" t="s">
        <v>385</v>
      </c>
      <c r="B828" t="s">
        <v>3</v>
      </c>
      <c r="C828" s="25">
        <v>1.8479999999999999E-5</v>
      </c>
      <c r="D828" t="s">
        <v>4</v>
      </c>
      <c r="E828" t="s">
        <v>5</v>
      </c>
      <c r="F828">
        <v>7.4119023129999997</v>
      </c>
      <c r="G828">
        <v>6.3095171000000005E-2</v>
      </c>
      <c r="J828" s="24">
        <f t="shared" si="25"/>
        <v>-5.5995148832627084</v>
      </c>
      <c r="M828" t="s">
        <v>2167</v>
      </c>
      <c r="N828" s="25">
        <v>0</v>
      </c>
      <c r="O828" s="27" t="e">
        <v>#NUM!</v>
      </c>
    </row>
    <row r="829" spans="1:15" ht="24" customHeight="1" x14ac:dyDescent="0.3">
      <c r="A829" t="s">
        <v>386</v>
      </c>
      <c r="B829" t="s">
        <v>3</v>
      </c>
      <c r="C829" s="25">
        <v>0.95901824000000002</v>
      </c>
      <c r="D829" t="s">
        <v>4</v>
      </c>
      <c r="E829" t="s">
        <v>5</v>
      </c>
      <c r="F829">
        <v>7.4119023129999997</v>
      </c>
      <c r="G829">
        <v>6.4520952000000006E-2</v>
      </c>
      <c r="J829" s="24">
        <f t="shared" si="25"/>
        <v>-0.88430571490737808</v>
      </c>
      <c r="M829" t="s">
        <v>2168</v>
      </c>
      <c r="N829" s="25">
        <v>0</v>
      </c>
      <c r="O829" s="27" t="e">
        <v>#NUM!</v>
      </c>
    </row>
    <row r="830" spans="1:15" ht="24" customHeight="1" x14ac:dyDescent="0.3">
      <c r="A830" t="s">
        <v>387</v>
      </c>
      <c r="B830" t="s">
        <v>3</v>
      </c>
      <c r="C830" s="25">
        <v>1.952578E-2</v>
      </c>
      <c r="D830" t="s">
        <v>4</v>
      </c>
      <c r="E830" t="s">
        <v>5</v>
      </c>
      <c r="F830">
        <v>7.4119023129999997</v>
      </c>
      <c r="G830">
        <v>6.4520952000000006E-2</v>
      </c>
      <c r="J830" s="24">
        <f t="shared" si="25"/>
        <v>-2.5755241904599382</v>
      </c>
      <c r="M830" t="s">
        <v>2169</v>
      </c>
      <c r="N830" s="25">
        <v>0</v>
      </c>
      <c r="O830" s="27" t="e">
        <v>#NUM!</v>
      </c>
    </row>
    <row r="831" spans="1:15" ht="24" customHeight="1" x14ac:dyDescent="0.3">
      <c r="A831" t="s">
        <v>388</v>
      </c>
      <c r="B831" t="s">
        <v>3</v>
      </c>
      <c r="C831" s="25">
        <v>-1.507E-5</v>
      </c>
      <c r="D831" t="s">
        <v>4</v>
      </c>
      <c r="E831" t="s">
        <v>5</v>
      </c>
      <c r="F831">
        <v>7.4119023129999997</v>
      </c>
      <c r="G831">
        <v>7.1612665000000006E-2</v>
      </c>
      <c r="J831" s="24">
        <f t="shared" si="25"/>
        <v>-5.6875999452099091</v>
      </c>
      <c r="M831" t="s">
        <v>2170</v>
      </c>
      <c r="N831" s="25">
        <v>0</v>
      </c>
      <c r="O831" s="27" t="e">
        <v>#NUM!</v>
      </c>
    </row>
    <row r="832" spans="1:15" ht="24" customHeight="1" x14ac:dyDescent="0.3">
      <c r="A832" t="s">
        <v>389</v>
      </c>
      <c r="B832" t="s">
        <v>3</v>
      </c>
      <c r="C832" s="25">
        <v>-1.7620000000000001E-5</v>
      </c>
      <c r="D832" t="s">
        <v>4</v>
      </c>
      <c r="E832" t="s">
        <v>5</v>
      </c>
      <c r="F832">
        <v>7.4119023129999997</v>
      </c>
      <c r="G832">
        <v>7.1612665000000006E-2</v>
      </c>
      <c r="J832" s="24">
        <f t="shared" si="25"/>
        <v>-5.6197072934485117</v>
      </c>
      <c r="M832" t="s">
        <v>2171</v>
      </c>
      <c r="N832" s="25">
        <v>0</v>
      </c>
      <c r="O832" s="27" t="e">
        <v>#NUM!</v>
      </c>
    </row>
    <row r="833" spans="1:15" ht="24" customHeight="1" x14ac:dyDescent="0.3">
      <c r="A833" t="s">
        <v>390</v>
      </c>
      <c r="B833" t="s">
        <v>3</v>
      </c>
      <c r="C833" s="25">
        <v>5.5040000000000002E-5</v>
      </c>
      <c r="D833" t="s">
        <v>4</v>
      </c>
      <c r="E833" t="s">
        <v>5</v>
      </c>
      <c r="F833">
        <v>7.4119023129999997</v>
      </c>
      <c r="G833">
        <v>7.4644001000000001E-2</v>
      </c>
      <c r="J833" s="24">
        <f t="shared" si="25"/>
        <v>-5.1248553836798729</v>
      </c>
      <c r="M833" t="s">
        <v>2172</v>
      </c>
      <c r="N833" s="25">
        <v>0</v>
      </c>
      <c r="O833" s="27" t="e">
        <v>#NUM!</v>
      </c>
    </row>
    <row r="834" spans="1:15" ht="24" customHeight="1" x14ac:dyDescent="0.3">
      <c r="A834" t="s">
        <v>391</v>
      </c>
      <c r="B834" t="s">
        <v>3</v>
      </c>
      <c r="C834" s="25">
        <v>-8.67E-6</v>
      </c>
      <c r="D834" t="s">
        <v>4</v>
      </c>
      <c r="E834" t="s">
        <v>5</v>
      </c>
      <c r="F834">
        <v>7.4119023129999997</v>
      </c>
      <c r="G834">
        <v>7.5366810000000006E-2</v>
      </c>
      <c r="J834" s="24">
        <f t="shared" si="25"/>
        <v>-5.927471926045909</v>
      </c>
      <c r="M834" t="s">
        <v>2173</v>
      </c>
      <c r="N834" s="25">
        <v>0</v>
      </c>
      <c r="O834" s="27" t="e">
        <v>#NUM!</v>
      </c>
    </row>
    <row r="835" spans="1:15" ht="24" customHeight="1" x14ac:dyDescent="0.3">
      <c r="A835" t="s">
        <v>392</v>
      </c>
      <c r="B835" t="s">
        <v>3</v>
      </c>
      <c r="C835" s="25">
        <v>-1.095E-5</v>
      </c>
      <c r="D835" t="s">
        <v>4</v>
      </c>
      <c r="E835" t="s">
        <v>5</v>
      </c>
      <c r="F835">
        <v>7.4119023129999997</v>
      </c>
      <c r="G835">
        <v>7.5366810000000006E-2</v>
      </c>
      <c r="J835" s="24">
        <f t="shared" si="25"/>
        <v>-5.8260769043459817</v>
      </c>
      <c r="M835" t="s">
        <v>2174</v>
      </c>
      <c r="N835" s="25">
        <v>0</v>
      </c>
      <c r="O835" s="27" t="e">
        <v>#NUM!</v>
      </c>
    </row>
    <row r="836" spans="1:15" ht="24" customHeight="1" x14ac:dyDescent="0.3">
      <c r="A836" t="s">
        <v>393</v>
      </c>
      <c r="B836" t="s">
        <v>3</v>
      </c>
      <c r="C836" s="25">
        <v>-5.304E-5</v>
      </c>
      <c r="D836" t="s">
        <v>4</v>
      </c>
      <c r="E836" t="s">
        <v>5</v>
      </c>
      <c r="F836">
        <v>7.4119023129999997</v>
      </c>
      <c r="G836">
        <v>8.0582690999999998E-2</v>
      </c>
      <c r="J836" s="24">
        <f t="shared" si="25"/>
        <v>-5.1405786383673169</v>
      </c>
      <c r="M836" t="s">
        <v>2175</v>
      </c>
      <c r="N836" s="25">
        <v>0</v>
      </c>
      <c r="O836" s="27" t="e">
        <v>#NUM!</v>
      </c>
    </row>
    <row r="837" spans="1:15" ht="24" customHeight="1" x14ac:dyDescent="0.3">
      <c r="A837" t="s">
        <v>394</v>
      </c>
      <c r="B837" t="s">
        <v>3</v>
      </c>
      <c r="C837" s="25">
        <v>-0.39944390000000002</v>
      </c>
      <c r="D837" t="s">
        <v>4</v>
      </c>
      <c r="E837" t="s">
        <v>5</v>
      </c>
      <c r="F837">
        <v>7.4119023129999997</v>
      </c>
      <c r="G837">
        <v>8.1857214999999997E-2</v>
      </c>
      <c r="J837" s="24">
        <f t="shared" si="25"/>
        <v>-1.2636508533060944</v>
      </c>
      <c r="M837" t="s">
        <v>2176</v>
      </c>
      <c r="N837" s="25">
        <v>0</v>
      </c>
      <c r="O837" s="27" t="e">
        <v>#NUM!</v>
      </c>
    </row>
    <row r="838" spans="1:15" ht="24" customHeight="1" x14ac:dyDescent="0.3">
      <c r="A838" t="s">
        <v>395</v>
      </c>
      <c r="B838" t="s">
        <v>3</v>
      </c>
      <c r="C838" s="25">
        <v>-1.4882859999999999E-2</v>
      </c>
      <c r="D838" t="s">
        <v>4</v>
      </c>
      <c r="E838" t="s">
        <v>5</v>
      </c>
      <c r="F838">
        <v>7.4119023129999997</v>
      </c>
      <c r="G838">
        <v>8.1857214999999997E-2</v>
      </c>
      <c r="J838" s="24">
        <f t="shared" si="25"/>
        <v>-2.6924202501837944</v>
      </c>
      <c r="M838" t="s">
        <v>2177</v>
      </c>
      <c r="N838" s="25">
        <v>0</v>
      </c>
      <c r="O838" s="27" t="e">
        <v>#NUM!</v>
      </c>
    </row>
    <row r="839" spans="1:15" ht="24" customHeight="1" x14ac:dyDescent="0.3">
      <c r="A839" t="s">
        <v>396</v>
      </c>
      <c r="B839" t="s">
        <v>3</v>
      </c>
      <c r="C839" s="25">
        <v>9.8259999999999998E-5</v>
      </c>
      <c r="D839" t="s">
        <v>4</v>
      </c>
      <c r="E839" t="s">
        <v>5</v>
      </c>
      <c r="F839">
        <v>7.4119023129999997</v>
      </c>
      <c r="G839">
        <v>9.9734035999999998E-2</v>
      </c>
      <c r="J839" s="24">
        <f t="shared" si="25"/>
        <v>-4.8716694175839192</v>
      </c>
      <c r="M839" t="s">
        <v>2178</v>
      </c>
      <c r="N839" s="25">
        <v>0</v>
      </c>
      <c r="O839" s="27" t="e">
        <v>#NUM!</v>
      </c>
    </row>
    <row r="840" spans="1:15" ht="24" customHeight="1" x14ac:dyDescent="0.3">
      <c r="A840" t="s">
        <v>397</v>
      </c>
      <c r="B840" t="s">
        <v>3</v>
      </c>
      <c r="C840" s="25">
        <v>-8.9400000000000008E-6</v>
      </c>
      <c r="D840" t="s">
        <v>4</v>
      </c>
      <c r="E840" t="s">
        <v>5</v>
      </c>
      <c r="F840">
        <v>7.4119023129999997</v>
      </c>
      <c r="G840">
        <v>0.114366273</v>
      </c>
      <c r="J840" s="24">
        <f t="shared" si="25"/>
        <v>-5.91183872969928</v>
      </c>
      <c r="M840" t="s">
        <v>2179</v>
      </c>
      <c r="N840" s="25">
        <v>0</v>
      </c>
      <c r="O840" s="27" t="e">
        <v>#NUM!</v>
      </c>
    </row>
    <row r="841" spans="1:15" ht="24" customHeight="1" x14ac:dyDescent="0.3">
      <c r="A841" t="s">
        <v>398</v>
      </c>
      <c r="B841" t="s">
        <v>3</v>
      </c>
      <c r="C841" s="25">
        <v>-6.6499999999999999E-6</v>
      </c>
      <c r="D841" t="s">
        <v>4</v>
      </c>
      <c r="E841" t="s">
        <v>5</v>
      </c>
      <c r="F841">
        <v>7.4119023129999997</v>
      </c>
      <c r="G841">
        <v>0.114367513</v>
      </c>
      <c r="J841" s="24">
        <f t="shared" si="25"/>
        <v>-6.040354529396609</v>
      </c>
      <c r="M841" t="s">
        <v>2180</v>
      </c>
      <c r="N841" s="25">
        <v>0</v>
      </c>
      <c r="O841" s="27" t="e">
        <v>#NUM!</v>
      </c>
    </row>
    <row r="842" spans="1:15" ht="24" customHeight="1" x14ac:dyDescent="0.3">
      <c r="A842" t="s">
        <v>399</v>
      </c>
      <c r="B842" t="s">
        <v>3</v>
      </c>
      <c r="C842" s="25">
        <v>-2.0866999999999999E-4</v>
      </c>
      <c r="D842" t="s">
        <v>4</v>
      </c>
      <c r="E842" t="s">
        <v>5</v>
      </c>
      <c r="F842">
        <v>7.4119023129999997</v>
      </c>
      <c r="G842">
        <v>0.24466410499999999</v>
      </c>
      <c r="J842" s="24">
        <f t="shared" si="25"/>
        <v>-4.5358918227327925</v>
      </c>
      <c r="M842" t="s">
        <v>2181</v>
      </c>
      <c r="N842" s="25">
        <v>0</v>
      </c>
      <c r="O842" s="27" t="e">
        <v>#NUM!</v>
      </c>
    </row>
    <row r="843" spans="1:15" ht="24" customHeight="1" x14ac:dyDescent="0.3">
      <c r="A843" t="s">
        <v>400</v>
      </c>
      <c r="B843" t="s">
        <v>3</v>
      </c>
      <c r="C843" s="25">
        <v>3.2100000000000002E-6</v>
      </c>
      <c r="D843" t="s">
        <v>4</v>
      </c>
      <c r="E843" t="s">
        <v>5</v>
      </c>
      <c r="F843">
        <v>7.4119023129999997</v>
      </c>
      <c r="G843">
        <v>0.25487641999999999</v>
      </c>
      <c r="J843" s="24">
        <f t="shared" si="25"/>
        <v>-6.3482275560214045</v>
      </c>
      <c r="M843" t="s">
        <v>2182</v>
      </c>
      <c r="N843" s="25">
        <v>0</v>
      </c>
      <c r="O843" s="27" t="e">
        <v>#NUM!</v>
      </c>
    </row>
    <row r="844" spans="1:15" ht="24" customHeight="1" x14ac:dyDescent="0.3">
      <c r="A844" t="s">
        <v>401</v>
      </c>
      <c r="B844" t="s">
        <v>3</v>
      </c>
      <c r="C844" s="25">
        <v>-4.0400000000000003E-6</v>
      </c>
      <c r="D844" t="s">
        <v>4</v>
      </c>
      <c r="E844" t="s">
        <v>5</v>
      </c>
      <c r="F844">
        <v>7.4119023129999997</v>
      </c>
      <c r="G844">
        <v>0.26028695099999999</v>
      </c>
      <c r="J844" s="24">
        <f t="shared" si="25"/>
        <v>-6.2480227834830444</v>
      </c>
      <c r="M844" t="s">
        <v>2183</v>
      </c>
      <c r="N844" s="25">
        <v>0</v>
      </c>
      <c r="O844" s="27" t="e">
        <v>#NUM!</v>
      </c>
    </row>
    <row r="845" spans="1:15" ht="24" customHeight="1" x14ac:dyDescent="0.3">
      <c r="A845" t="s">
        <v>402</v>
      </c>
      <c r="B845" t="s">
        <v>3</v>
      </c>
      <c r="C845" s="25">
        <v>2.39E-6</v>
      </c>
      <c r="D845" t="s">
        <v>4</v>
      </c>
      <c r="E845" t="s">
        <v>5</v>
      </c>
      <c r="F845">
        <v>7.4119023129999997</v>
      </c>
      <c r="G845">
        <v>0.278823351</v>
      </c>
      <c r="J845" s="24">
        <f t="shared" si="25"/>
        <v>-6.4748791306669755</v>
      </c>
      <c r="M845" t="s">
        <v>2184</v>
      </c>
      <c r="N845" s="25">
        <v>0</v>
      </c>
      <c r="O845" s="27" t="e">
        <v>#NUM!</v>
      </c>
    </row>
    <row r="846" spans="1:15" ht="24" customHeight="1" x14ac:dyDescent="0.3">
      <c r="A846" t="s">
        <v>403</v>
      </c>
      <c r="B846" t="s">
        <v>3</v>
      </c>
      <c r="C846" s="25">
        <v>-9.7999999999999993E-7</v>
      </c>
      <c r="D846" t="s">
        <v>4</v>
      </c>
      <c r="E846" t="s">
        <v>5</v>
      </c>
      <c r="F846">
        <v>7.4119023129999997</v>
      </c>
      <c r="G846">
        <v>0.278823351</v>
      </c>
      <c r="J846" s="24">
        <f t="shared" si="25"/>
        <v>-6.8620509559226184</v>
      </c>
      <c r="M846" t="s">
        <v>2185</v>
      </c>
      <c r="N846" s="25">
        <v>0</v>
      </c>
      <c r="O846" s="27" t="e">
        <v>#NUM!</v>
      </c>
    </row>
    <row r="847" spans="1:15" ht="24" customHeight="1" x14ac:dyDescent="0.3">
      <c r="A847" t="s">
        <v>404</v>
      </c>
      <c r="B847" t="s">
        <v>3</v>
      </c>
      <c r="C847" s="25">
        <v>-2.4890000000000001E-5</v>
      </c>
      <c r="D847" t="s">
        <v>4</v>
      </c>
      <c r="E847" t="s">
        <v>5</v>
      </c>
      <c r="F847">
        <v>7.411902553</v>
      </c>
      <c r="G847">
        <v>1.0811143E-2</v>
      </c>
      <c r="J847" s="24">
        <f t="shared" si="25"/>
        <v>-5.4732708715534377</v>
      </c>
      <c r="M847" t="s">
        <v>2186</v>
      </c>
      <c r="N847" s="25">
        <v>0</v>
      </c>
      <c r="O847" s="27" t="e">
        <v>#NUM!</v>
      </c>
    </row>
    <row r="848" spans="1:15" ht="24" customHeight="1" x14ac:dyDescent="0.3">
      <c r="A848" t="s">
        <v>405</v>
      </c>
      <c r="B848" t="s">
        <v>3</v>
      </c>
      <c r="C848" s="25">
        <v>-4.3699999999999997E-6</v>
      </c>
      <c r="D848" t="s">
        <v>4</v>
      </c>
      <c r="E848" t="s">
        <v>5</v>
      </c>
      <c r="F848">
        <v>7.411902553</v>
      </c>
      <c r="G848">
        <v>1.0811143E-2</v>
      </c>
      <c r="J848" s="24">
        <f t="shared" si="25"/>
        <v>-6.2288143311916091</v>
      </c>
      <c r="M848" t="s">
        <v>2187</v>
      </c>
      <c r="N848" s="25">
        <v>0</v>
      </c>
      <c r="O848" s="27" t="e">
        <v>#NUM!</v>
      </c>
    </row>
    <row r="849" spans="1:15" ht="24" customHeight="1" x14ac:dyDescent="0.3">
      <c r="A849" t="s">
        <v>406</v>
      </c>
      <c r="B849" t="s">
        <v>3</v>
      </c>
      <c r="C849" s="25">
        <v>-9.2620000000000004E-5</v>
      </c>
      <c r="D849" t="s">
        <v>4</v>
      </c>
      <c r="E849" t="s">
        <v>5</v>
      </c>
      <c r="F849">
        <v>7.411902553</v>
      </c>
      <c r="G849">
        <v>1.2125342000000001E-2</v>
      </c>
      <c r="J849" s="24">
        <f t="shared" si="25"/>
        <v>-4.9025138677366344</v>
      </c>
      <c r="M849" t="s">
        <v>2188</v>
      </c>
      <c r="N849" s="25">
        <v>0</v>
      </c>
      <c r="O849" s="27" t="e">
        <v>#NUM!</v>
      </c>
    </row>
    <row r="850" spans="1:15" ht="24" customHeight="1" x14ac:dyDescent="0.3">
      <c r="A850" t="s">
        <v>407</v>
      </c>
      <c r="B850" t="s">
        <v>3</v>
      </c>
      <c r="C850" s="25">
        <v>4.1646919999999997E-2</v>
      </c>
      <c r="D850" t="s">
        <v>4</v>
      </c>
      <c r="E850" t="s">
        <v>5</v>
      </c>
      <c r="F850">
        <v>7.411902553</v>
      </c>
      <c r="G850">
        <v>1.4332203999999999E-2</v>
      </c>
      <c r="J850" s="24">
        <f t="shared" si="25"/>
        <v>-2.2495062152208285</v>
      </c>
      <c r="M850" t="s">
        <v>2189</v>
      </c>
      <c r="N850" s="25">
        <v>0</v>
      </c>
      <c r="O850" s="27" t="e">
        <v>#NUM!</v>
      </c>
    </row>
    <row r="851" spans="1:15" ht="24" customHeight="1" x14ac:dyDescent="0.3">
      <c r="A851" t="s">
        <v>408</v>
      </c>
      <c r="B851" t="s">
        <v>3</v>
      </c>
      <c r="C851" s="25">
        <v>-4.5903999999999997E-3</v>
      </c>
      <c r="D851" t="s">
        <v>4</v>
      </c>
      <c r="E851" t="s">
        <v>5</v>
      </c>
      <c r="F851">
        <v>7.411902553</v>
      </c>
      <c r="G851">
        <v>1.4333443E-2</v>
      </c>
      <c r="J851" s="24">
        <f t="shared" si="25"/>
        <v>-3.2072385002408446</v>
      </c>
      <c r="M851" t="s">
        <v>2190</v>
      </c>
      <c r="N851" s="25">
        <v>0</v>
      </c>
      <c r="O851" s="27" t="e">
        <v>#NUM!</v>
      </c>
    </row>
    <row r="852" spans="1:15" ht="24" customHeight="1" x14ac:dyDescent="0.3">
      <c r="A852" t="s">
        <v>409</v>
      </c>
      <c r="B852" t="s">
        <v>3</v>
      </c>
      <c r="C852" s="25">
        <v>1.6229999999999999E-5</v>
      </c>
      <c r="D852" t="s">
        <v>4</v>
      </c>
      <c r="E852" t="s">
        <v>5</v>
      </c>
      <c r="F852">
        <v>7.411902553</v>
      </c>
      <c r="G852">
        <v>1.8360346E-2</v>
      </c>
      <c r="J852" s="24">
        <f t="shared" si="25"/>
        <v>-5.6585340366179437</v>
      </c>
      <c r="M852" t="s">
        <v>2191</v>
      </c>
      <c r="N852" s="25">
        <v>0</v>
      </c>
      <c r="O852" s="27" t="e">
        <v>#NUM!</v>
      </c>
    </row>
    <row r="853" spans="1:15" ht="24" customHeight="1" x14ac:dyDescent="0.3">
      <c r="A853" t="s">
        <v>410</v>
      </c>
      <c r="B853" t="s">
        <v>3</v>
      </c>
      <c r="C853" s="25">
        <v>8.8000000000000004E-7</v>
      </c>
      <c r="D853" t="s">
        <v>4</v>
      </c>
      <c r="E853" t="s">
        <v>5</v>
      </c>
      <c r="F853">
        <v>7.411902553</v>
      </c>
      <c r="G853">
        <v>1.8361585999999999E-2</v>
      </c>
      <c r="J853" s="24">
        <f t="shared" si="25"/>
        <v>-6.9243698114567671</v>
      </c>
      <c r="M853" t="s">
        <v>2192</v>
      </c>
      <c r="N853" s="25">
        <v>0</v>
      </c>
      <c r="O853" s="27" t="e">
        <v>#NUM!</v>
      </c>
    </row>
    <row r="854" spans="1:15" ht="24" customHeight="1" x14ac:dyDescent="0.3">
      <c r="A854" t="s">
        <v>411</v>
      </c>
      <c r="B854" t="s">
        <v>3</v>
      </c>
      <c r="C854" s="25">
        <v>-2.8940000000000001E-5</v>
      </c>
      <c r="D854" t="s">
        <v>4</v>
      </c>
      <c r="E854" t="s">
        <v>5</v>
      </c>
      <c r="F854">
        <v>7.411902553</v>
      </c>
      <c r="G854">
        <v>5.4441297E-2</v>
      </c>
      <c r="J854" s="24">
        <f t="shared" si="25"/>
        <v>-5.4052294570229877</v>
      </c>
      <c r="M854" t="s">
        <v>2193</v>
      </c>
      <c r="N854" s="25">
        <v>0</v>
      </c>
      <c r="O854" s="27" t="e">
        <v>#NUM!</v>
      </c>
    </row>
    <row r="855" spans="1:15" ht="24" customHeight="1" x14ac:dyDescent="0.3">
      <c r="A855" t="s">
        <v>412</v>
      </c>
      <c r="B855" t="s">
        <v>3</v>
      </c>
      <c r="C855" s="25">
        <v>1.5099999999999999E-6</v>
      </c>
      <c r="D855" t="s">
        <v>4</v>
      </c>
      <c r="E855" t="s">
        <v>5</v>
      </c>
      <c r="F855">
        <v>7.411902553</v>
      </c>
      <c r="G855">
        <v>6.3095171000000005E-2</v>
      </c>
      <c r="J855" s="24">
        <f t="shared" si="25"/>
        <v>-6.6872399170369734</v>
      </c>
      <c r="M855" t="s">
        <v>2194</v>
      </c>
      <c r="N855" s="25">
        <v>0</v>
      </c>
      <c r="O855" s="27" t="e">
        <v>#NUM!</v>
      </c>
    </row>
    <row r="856" spans="1:15" ht="24" customHeight="1" x14ac:dyDescent="0.3">
      <c r="A856" t="s">
        <v>413</v>
      </c>
      <c r="B856" t="s">
        <v>3</v>
      </c>
      <c r="C856" s="25">
        <v>-1.9550930000000001E-2</v>
      </c>
      <c r="D856" t="s">
        <v>4</v>
      </c>
      <c r="E856" t="s">
        <v>5</v>
      </c>
      <c r="F856">
        <v>7.411902553</v>
      </c>
      <c r="G856">
        <v>6.4520952000000006E-2</v>
      </c>
      <c r="J856" s="24">
        <f t="shared" si="25"/>
        <v>-2.5749651756117085</v>
      </c>
      <c r="M856" t="s">
        <v>2195</v>
      </c>
      <c r="N856" s="25">
        <v>0</v>
      </c>
      <c r="O856" s="27" t="e">
        <v>#NUM!</v>
      </c>
    </row>
    <row r="857" spans="1:15" ht="24" customHeight="1" x14ac:dyDescent="0.3">
      <c r="A857" t="s">
        <v>414</v>
      </c>
      <c r="B857" t="s">
        <v>3</v>
      </c>
      <c r="C857" s="25">
        <v>0.95895061999999998</v>
      </c>
      <c r="D857" t="s">
        <v>4</v>
      </c>
      <c r="E857" t="s">
        <v>5</v>
      </c>
      <c r="F857">
        <v>7.411902553</v>
      </c>
      <c r="G857">
        <v>6.4520952000000006E-2</v>
      </c>
      <c r="J857" s="24">
        <f t="shared" si="25"/>
        <v>-0.88433635210669725</v>
      </c>
      <c r="M857" t="s">
        <v>2196</v>
      </c>
      <c r="N857" s="25">
        <v>0</v>
      </c>
      <c r="O857" s="27" t="e">
        <v>#NUM!</v>
      </c>
    </row>
    <row r="858" spans="1:15" ht="24" customHeight="1" x14ac:dyDescent="0.3">
      <c r="A858" t="s">
        <v>415</v>
      </c>
      <c r="B858" t="s">
        <v>3</v>
      </c>
      <c r="C858" s="25">
        <v>-6.0900000000000001E-6</v>
      </c>
      <c r="D858" t="s">
        <v>4</v>
      </c>
      <c r="E858" t="s">
        <v>5</v>
      </c>
      <c r="F858">
        <v>7.411902553</v>
      </c>
      <c r="G858">
        <v>7.1612665000000006E-2</v>
      </c>
      <c r="J858" s="24">
        <f t="shared" si="25"/>
        <v>-6.08109591909147</v>
      </c>
      <c r="M858" t="s">
        <v>2197</v>
      </c>
      <c r="N858" s="25">
        <v>0</v>
      </c>
      <c r="O858" s="27" t="e">
        <v>#NUM!</v>
      </c>
    </row>
    <row r="859" spans="1:15" ht="24" customHeight="1" x14ac:dyDescent="0.3">
      <c r="A859" t="s">
        <v>416</v>
      </c>
      <c r="B859" t="s">
        <v>3</v>
      </c>
      <c r="C859" s="25">
        <v>-3.3000000000000002E-7</v>
      </c>
      <c r="D859" t="s">
        <v>4</v>
      </c>
      <c r="E859" t="s">
        <v>5</v>
      </c>
      <c r="F859">
        <v>7.411902553</v>
      </c>
      <c r="G859">
        <v>7.1612665000000006E-2</v>
      </c>
      <c r="J859" s="24">
        <f t="shared" si="25"/>
        <v>-7.3471992718464572</v>
      </c>
      <c r="M859" t="s">
        <v>2198</v>
      </c>
      <c r="N859" s="25">
        <v>0</v>
      </c>
      <c r="O859" s="27" t="e">
        <v>#NUM!</v>
      </c>
    </row>
    <row r="860" spans="1:15" ht="24" customHeight="1" x14ac:dyDescent="0.3">
      <c r="A860" t="s">
        <v>417</v>
      </c>
      <c r="B860" t="s">
        <v>3</v>
      </c>
      <c r="C860" s="25">
        <v>-8.9809999999999996E-5</v>
      </c>
      <c r="D860" t="s">
        <v>4</v>
      </c>
      <c r="E860" t="s">
        <v>5</v>
      </c>
      <c r="F860">
        <v>7.411902553</v>
      </c>
      <c r="G860">
        <v>7.4644001000000001E-2</v>
      </c>
      <c r="J860" s="24">
        <f t="shared" si="25"/>
        <v>-4.9122091267238126</v>
      </c>
      <c r="M860" t="s">
        <v>2199</v>
      </c>
      <c r="N860" s="25">
        <v>0</v>
      </c>
      <c r="O860" s="27" t="e">
        <v>#NUM!</v>
      </c>
    </row>
    <row r="861" spans="1:15" ht="24" customHeight="1" x14ac:dyDescent="0.3">
      <c r="A861" t="s">
        <v>418</v>
      </c>
      <c r="B861" t="s">
        <v>3</v>
      </c>
      <c r="C861" s="25">
        <v>1.95E-5</v>
      </c>
      <c r="D861" t="s">
        <v>4</v>
      </c>
      <c r="E861" t="s">
        <v>5</v>
      </c>
      <c r="F861">
        <v>7.411902553</v>
      </c>
      <c r="G861">
        <v>7.5366810000000006E-2</v>
      </c>
      <c r="J861" s="24">
        <f t="shared" si="25"/>
        <v>-5.5754564263666708</v>
      </c>
      <c r="M861" t="s">
        <v>2200</v>
      </c>
      <c r="N861" s="25">
        <v>0</v>
      </c>
      <c r="O861" s="27" t="e">
        <v>#NUM!</v>
      </c>
    </row>
    <row r="862" spans="1:15" ht="24" customHeight="1" x14ac:dyDescent="0.3">
      <c r="A862" t="s">
        <v>419</v>
      </c>
      <c r="B862" t="s">
        <v>3</v>
      </c>
      <c r="C862" s="25">
        <v>8.8000000000000004E-7</v>
      </c>
      <c r="D862" t="s">
        <v>4</v>
      </c>
      <c r="E862" t="s">
        <v>5</v>
      </c>
      <c r="F862">
        <v>7.411902553</v>
      </c>
      <c r="G862">
        <v>7.5366810000000006E-2</v>
      </c>
      <c r="J862" s="24">
        <f t="shared" si="25"/>
        <v>-6.9210083655790209</v>
      </c>
      <c r="M862" t="s">
        <v>2201</v>
      </c>
      <c r="N862" s="25">
        <v>0</v>
      </c>
      <c r="O862" s="27" t="e">
        <v>#NUM!</v>
      </c>
    </row>
    <row r="863" spans="1:15" ht="24" customHeight="1" x14ac:dyDescent="0.3">
      <c r="A863" t="s">
        <v>420</v>
      </c>
      <c r="B863" t="s">
        <v>3</v>
      </c>
      <c r="C863" s="25">
        <v>-5.9999999999999997E-7</v>
      </c>
      <c r="D863" t="s">
        <v>4</v>
      </c>
      <c r="E863" t="s">
        <v>5</v>
      </c>
      <c r="F863">
        <v>7.411902553</v>
      </c>
      <c r="G863">
        <v>8.0582690999999998E-2</v>
      </c>
      <c r="J863" s="24">
        <f t="shared" si="25"/>
        <v>-7.0870309175975681</v>
      </c>
      <c r="M863" t="s">
        <v>2202</v>
      </c>
      <c r="N863" s="25">
        <v>0</v>
      </c>
      <c r="O863" s="27" t="e">
        <v>#NUM!</v>
      </c>
    </row>
    <row r="864" spans="1:15" ht="24" customHeight="1" x14ac:dyDescent="0.3">
      <c r="A864" t="s">
        <v>421</v>
      </c>
      <c r="B864" t="s">
        <v>3</v>
      </c>
      <c r="C864" s="25">
        <v>-1.489441E-2</v>
      </c>
      <c r="D864" t="s">
        <v>4</v>
      </c>
      <c r="E864" t="s">
        <v>5</v>
      </c>
      <c r="F864">
        <v>7.411902553</v>
      </c>
      <c r="G864">
        <v>8.1857214999999997E-2</v>
      </c>
      <c r="J864" s="24">
        <f t="shared" si="25"/>
        <v>-2.6920833563176765</v>
      </c>
      <c r="M864" t="s">
        <v>2203</v>
      </c>
      <c r="N864" s="25">
        <v>0</v>
      </c>
      <c r="O864" s="27" t="e">
        <v>#NUM!</v>
      </c>
    </row>
    <row r="865" spans="1:15" ht="24" customHeight="1" x14ac:dyDescent="0.3">
      <c r="A865" t="s">
        <v>422</v>
      </c>
      <c r="B865" t="s">
        <v>3</v>
      </c>
      <c r="C865" s="25">
        <v>0.39940553000000001</v>
      </c>
      <c r="D865" t="s">
        <v>4</v>
      </c>
      <c r="E865" t="s">
        <v>5</v>
      </c>
      <c r="F865">
        <v>7.411902553</v>
      </c>
      <c r="G865">
        <v>8.1857214999999997E-2</v>
      </c>
      <c r="J865" s="24">
        <f t="shared" si="25"/>
        <v>-1.2636925872257467</v>
      </c>
      <c r="M865" t="s">
        <v>2204</v>
      </c>
      <c r="N865" s="25">
        <v>0</v>
      </c>
      <c r="O865" s="27" t="e">
        <v>#NUM!</v>
      </c>
    </row>
    <row r="866" spans="1:15" ht="24" customHeight="1" x14ac:dyDescent="0.3">
      <c r="A866" t="s">
        <v>423</v>
      </c>
      <c r="B866" t="s">
        <v>3</v>
      </c>
      <c r="C866" s="25">
        <v>-1.8136000000000001E-4</v>
      </c>
      <c r="D866" t="s">
        <v>4</v>
      </c>
      <c r="E866" t="s">
        <v>5</v>
      </c>
      <c r="F866">
        <v>7.411902553</v>
      </c>
      <c r="G866">
        <v>9.9734035999999998E-2</v>
      </c>
      <c r="J866" s="24">
        <f t="shared" si="25"/>
        <v>-4.6055046845186753</v>
      </c>
      <c r="M866" t="s">
        <v>2205</v>
      </c>
      <c r="N866" s="25">
        <v>0</v>
      </c>
      <c r="O866" s="27" t="e">
        <v>#NUM!</v>
      </c>
    </row>
    <row r="867" spans="1:15" ht="24" customHeight="1" x14ac:dyDescent="0.3">
      <c r="A867" t="s">
        <v>424</v>
      </c>
      <c r="B867" t="s">
        <v>3</v>
      </c>
      <c r="C867" s="25">
        <v>4.2200000000000003E-6</v>
      </c>
      <c r="D867" t="s">
        <v>4</v>
      </c>
      <c r="E867" t="s">
        <v>5</v>
      </c>
      <c r="F867">
        <v>7.411902553</v>
      </c>
      <c r="G867">
        <v>0.114366273</v>
      </c>
      <c r="J867" s="24">
        <f t="shared" si="25"/>
        <v>-6.2378638118165197</v>
      </c>
      <c r="M867" t="s">
        <v>2206</v>
      </c>
      <c r="N867" s="25">
        <v>0</v>
      </c>
      <c r="O867" s="27" t="e">
        <v>#NUM!</v>
      </c>
    </row>
    <row r="868" spans="1:15" ht="24" customHeight="1" x14ac:dyDescent="0.3">
      <c r="A868" t="s">
        <v>425</v>
      </c>
      <c r="B868" t="s">
        <v>3</v>
      </c>
      <c r="C868" s="25">
        <v>-6.0599999999999996E-6</v>
      </c>
      <c r="D868" t="s">
        <v>4</v>
      </c>
      <c r="E868" t="s">
        <v>5</v>
      </c>
      <c r="F868">
        <v>7.411902553</v>
      </c>
      <c r="G868">
        <v>0.114367513</v>
      </c>
      <c r="J868" s="24">
        <f t="shared" si="25"/>
        <v>-6.0807035648164254</v>
      </c>
      <c r="M868" t="s">
        <v>2207</v>
      </c>
      <c r="N868" s="25">
        <v>0</v>
      </c>
      <c r="O868" s="27" t="e">
        <v>#NUM!</v>
      </c>
    </row>
    <row r="869" spans="1:15" ht="24" customHeight="1" x14ac:dyDescent="0.3">
      <c r="A869" t="s">
        <v>426</v>
      </c>
      <c r="B869" t="s">
        <v>3</v>
      </c>
      <c r="C869" s="25">
        <v>3.3478000000000002E-4</v>
      </c>
      <c r="D869" t="s">
        <v>4</v>
      </c>
      <c r="E869" t="s">
        <v>5</v>
      </c>
      <c r="F869">
        <v>7.411902553</v>
      </c>
      <c r="G869">
        <v>0.24466410499999999</v>
      </c>
      <c r="J869" s="24">
        <f t="shared" si="25"/>
        <v>-4.3305923482934769</v>
      </c>
      <c r="M869" t="s">
        <v>2208</v>
      </c>
      <c r="N869" s="25">
        <v>0</v>
      </c>
      <c r="O869" s="27" t="e">
        <v>#NUM!</v>
      </c>
    </row>
    <row r="870" spans="1:15" ht="24" customHeight="1" x14ac:dyDescent="0.3">
      <c r="A870" t="s">
        <v>427</v>
      </c>
      <c r="B870" t="s">
        <v>3</v>
      </c>
      <c r="C870" s="25">
        <v>-1.4000000000000001E-7</v>
      </c>
      <c r="D870" t="s">
        <v>4</v>
      </c>
      <c r="E870" t="s">
        <v>5</v>
      </c>
      <c r="F870">
        <v>7.411902553</v>
      </c>
      <c r="G870">
        <v>0.25487641999999999</v>
      </c>
      <c r="J870" s="24">
        <f t="shared" ref="J870:J933" si="26">LOG10(ABS(C870/(F870-G870)))</f>
        <v>-7.7086045673114452</v>
      </c>
      <c r="M870" t="s">
        <v>2210</v>
      </c>
      <c r="N870" s="25">
        <v>0</v>
      </c>
      <c r="O870" s="27" t="e">
        <v>#NUM!</v>
      </c>
    </row>
    <row r="871" spans="1:15" ht="24" customHeight="1" x14ac:dyDescent="0.3">
      <c r="A871" t="s">
        <v>428</v>
      </c>
      <c r="B871" t="s">
        <v>3</v>
      </c>
      <c r="C871" s="25">
        <v>-3.3999999999999997E-7</v>
      </c>
      <c r="D871" t="s">
        <v>4</v>
      </c>
      <c r="E871" t="s">
        <v>5</v>
      </c>
      <c r="F871">
        <v>7.411902553</v>
      </c>
      <c r="G871">
        <v>0.26028695099999999</v>
      </c>
      <c r="J871" s="24">
        <f t="shared" si="26"/>
        <v>-7.3229252461258181</v>
      </c>
      <c r="M871" t="s">
        <v>2211</v>
      </c>
      <c r="N871" s="25">
        <v>0</v>
      </c>
      <c r="O871" s="27" t="e">
        <v>#NUM!</v>
      </c>
    </row>
    <row r="872" spans="1:15" ht="24" customHeight="1" x14ac:dyDescent="0.3">
      <c r="A872" t="s">
        <v>429</v>
      </c>
      <c r="B872" t="s">
        <v>3</v>
      </c>
      <c r="C872" s="25">
        <v>-1.9000000000000001E-7</v>
      </c>
      <c r="D872" t="s">
        <v>4</v>
      </c>
      <c r="E872" t="s">
        <v>5</v>
      </c>
      <c r="F872">
        <v>7.411902553</v>
      </c>
      <c r="G872">
        <v>0.278823351</v>
      </c>
      <c r="J872" s="24">
        <f t="shared" si="26"/>
        <v>-7.5745234452745827</v>
      </c>
      <c r="M872" t="s">
        <v>2212</v>
      </c>
      <c r="N872" s="25">
        <v>0</v>
      </c>
      <c r="O872" s="27" t="e">
        <v>#NUM!</v>
      </c>
    </row>
    <row r="873" spans="1:15" ht="24" customHeight="1" x14ac:dyDescent="0.3">
      <c r="A873" t="s">
        <v>430</v>
      </c>
      <c r="B873" t="s">
        <v>3</v>
      </c>
      <c r="C873" s="25">
        <v>2.0499999999999999E-6</v>
      </c>
      <c r="D873" t="s">
        <v>4</v>
      </c>
      <c r="E873" t="s">
        <v>5</v>
      </c>
      <c r="F873">
        <v>7.411902553</v>
      </c>
      <c r="G873">
        <v>0.278823351</v>
      </c>
      <c r="J873" s="24">
        <f t="shared" si="26"/>
        <v>-6.5415231851716573</v>
      </c>
      <c r="M873" t="s">
        <v>2213</v>
      </c>
      <c r="N873" s="25">
        <v>0</v>
      </c>
      <c r="O873" s="27" t="e">
        <v>#NUM!</v>
      </c>
    </row>
    <row r="874" spans="1:15" ht="24" customHeight="1" x14ac:dyDescent="0.3">
      <c r="A874" t="s">
        <v>431</v>
      </c>
      <c r="B874" t="s">
        <v>3</v>
      </c>
      <c r="C874" s="25">
        <v>-1.392762E-2</v>
      </c>
      <c r="D874" t="s">
        <v>4</v>
      </c>
      <c r="E874" t="s">
        <v>5</v>
      </c>
      <c r="F874">
        <v>5.991601804000001</v>
      </c>
      <c r="G874">
        <v>1.0811143E-2</v>
      </c>
      <c r="J874" s="24">
        <f t="shared" si="26"/>
        <v>-2.6328816925315723</v>
      </c>
      <c r="M874" t="s">
        <v>2214</v>
      </c>
      <c r="N874" s="25">
        <v>0</v>
      </c>
      <c r="O874" s="27" t="e">
        <v>#NUM!</v>
      </c>
    </row>
    <row r="875" spans="1:15" ht="24" customHeight="1" x14ac:dyDescent="0.3">
      <c r="A875" t="s">
        <v>432</v>
      </c>
      <c r="B875" t="s">
        <v>3</v>
      </c>
      <c r="C875" s="25">
        <v>0.10464660000000001</v>
      </c>
      <c r="D875" t="s">
        <v>4</v>
      </c>
      <c r="E875" t="s">
        <v>5</v>
      </c>
      <c r="F875">
        <v>5.991601804000001</v>
      </c>
      <c r="G875">
        <v>1.0811143E-2</v>
      </c>
      <c r="J875" s="24">
        <f t="shared" si="26"/>
        <v>-1.7570334790052233</v>
      </c>
      <c r="M875" t="s">
        <v>2215</v>
      </c>
      <c r="N875" s="25">
        <v>0</v>
      </c>
      <c r="O875" s="27" t="e">
        <v>#NUM!</v>
      </c>
    </row>
    <row r="876" spans="1:15" ht="24" customHeight="1" x14ac:dyDescent="0.3">
      <c r="A876" t="s">
        <v>433</v>
      </c>
      <c r="B876" t="s">
        <v>3</v>
      </c>
      <c r="C876" s="25">
        <v>3.1479999999999997E-5</v>
      </c>
      <c r="D876" t="s">
        <v>4</v>
      </c>
      <c r="E876" t="s">
        <v>5</v>
      </c>
      <c r="F876">
        <v>5.991601804000001</v>
      </c>
      <c r="G876">
        <v>1.2125342000000001E-2</v>
      </c>
      <c r="J876" s="24">
        <f t="shared" si="26"/>
        <v>-5.2786284369539018</v>
      </c>
      <c r="M876" t="s">
        <v>2216</v>
      </c>
      <c r="N876" s="25">
        <v>0</v>
      </c>
      <c r="O876" s="27" t="e">
        <v>#NUM!</v>
      </c>
    </row>
    <row r="877" spans="1:15" ht="24" customHeight="1" x14ac:dyDescent="0.3">
      <c r="A877" t="s">
        <v>434</v>
      </c>
      <c r="B877" t="s">
        <v>3</v>
      </c>
      <c r="C877" s="25">
        <v>-2.7599999999999998E-6</v>
      </c>
      <c r="D877" t="s">
        <v>4</v>
      </c>
      <c r="E877" t="s">
        <v>5</v>
      </c>
      <c r="F877">
        <v>5.991601804000001</v>
      </c>
      <c r="G877">
        <v>1.4332203999999999E-2</v>
      </c>
      <c r="J877" s="24">
        <f t="shared" si="26"/>
        <v>-6.3355937627180623</v>
      </c>
      <c r="M877" t="s">
        <v>2217</v>
      </c>
      <c r="N877" s="25">
        <v>0</v>
      </c>
      <c r="O877" s="27" t="e">
        <v>#NUM!</v>
      </c>
    </row>
    <row r="878" spans="1:15" ht="24" customHeight="1" x14ac:dyDescent="0.3">
      <c r="A878" t="s">
        <v>435</v>
      </c>
      <c r="B878" t="s">
        <v>3</v>
      </c>
      <c r="C878" s="25">
        <v>9.4299999999999995E-6</v>
      </c>
      <c r="D878" t="s">
        <v>4</v>
      </c>
      <c r="E878" t="s">
        <v>5</v>
      </c>
      <c r="F878">
        <v>5.991601804000001</v>
      </c>
      <c r="G878">
        <v>1.4333443E-2</v>
      </c>
      <c r="J878" s="24">
        <f t="shared" si="26"/>
        <v>-5.8019910620230899</v>
      </c>
      <c r="M878" t="s">
        <v>2218</v>
      </c>
      <c r="N878" s="25">
        <v>0</v>
      </c>
      <c r="O878" s="27" t="e">
        <v>#NUM!</v>
      </c>
    </row>
    <row r="879" spans="1:15" ht="24" customHeight="1" x14ac:dyDescent="0.3">
      <c r="A879" t="s">
        <v>436</v>
      </c>
      <c r="B879" t="s">
        <v>3</v>
      </c>
      <c r="C879" s="25">
        <v>6.9750999999999997E-3</v>
      </c>
      <c r="D879" t="s">
        <v>4</v>
      </c>
      <c r="E879" t="s">
        <v>5</v>
      </c>
      <c r="F879">
        <v>5.991601804000001</v>
      </c>
      <c r="G879">
        <v>1.8360346E-2</v>
      </c>
      <c r="J879" s="24">
        <f t="shared" si="26"/>
        <v>-2.9326596323632974</v>
      </c>
      <c r="M879" t="s">
        <v>2219</v>
      </c>
      <c r="N879" s="25">
        <v>0</v>
      </c>
      <c r="O879" s="27" t="e">
        <v>#NUM!</v>
      </c>
    </row>
    <row r="880" spans="1:15" ht="24" customHeight="1" x14ac:dyDescent="0.3">
      <c r="A880" t="s">
        <v>437</v>
      </c>
      <c r="B880" t="s">
        <v>3</v>
      </c>
      <c r="C880" s="25">
        <v>-2.87017E-3</v>
      </c>
      <c r="D880" t="s">
        <v>4</v>
      </c>
      <c r="E880" t="s">
        <v>5</v>
      </c>
      <c r="F880">
        <v>5.991601804000001</v>
      </c>
      <c r="G880">
        <v>1.8361585999999999E-2</v>
      </c>
      <c r="J880" s="24">
        <f t="shared" si="26"/>
        <v>-3.3183023598198149</v>
      </c>
      <c r="M880" t="s">
        <v>2220</v>
      </c>
      <c r="N880" s="25">
        <v>0</v>
      </c>
      <c r="O880" s="27" t="e">
        <v>#NUM!</v>
      </c>
    </row>
    <row r="881" spans="1:15" ht="24" customHeight="1" x14ac:dyDescent="0.3">
      <c r="A881" t="s">
        <v>438</v>
      </c>
      <c r="B881" t="s">
        <v>3</v>
      </c>
      <c r="C881" s="25">
        <v>1.1746E-4</v>
      </c>
      <c r="D881" t="s">
        <v>4</v>
      </c>
      <c r="E881" t="s">
        <v>5</v>
      </c>
      <c r="F881">
        <v>5.991601804000001</v>
      </c>
      <c r="G881">
        <v>5.4441297E-2</v>
      </c>
      <c r="J881" s="24">
        <f t="shared" si="26"/>
        <v>-4.7036887934267257</v>
      </c>
      <c r="M881" t="s">
        <v>2221</v>
      </c>
      <c r="N881" s="25">
        <v>0</v>
      </c>
      <c r="O881" s="27" t="e">
        <v>#NUM!</v>
      </c>
    </row>
    <row r="882" spans="1:15" ht="24" customHeight="1" x14ac:dyDescent="0.3">
      <c r="A882" t="s">
        <v>439</v>
      </c>
      <c r="B882" t="s">
        <v>3</v>
      </c>
      <c r="C882" s="25">
        <v>-3.2129999999999999E-5</v>
      </c>
      <c r="D882" t="s">
        <v>4</v>
      </c>
      <c r="E882" t="s">
        <v>5</v>
      </c>
      <c r="F882">
        <v>5.991601804000001</v>
      </c>
      <c r="G882">
        <v>6.3095171000000005E-2</v>
      </c>
      <c r="J882" s="24">
        <f t="shared" si="26"/>
        <v>-5.2660345845537799</v>
      </c>
      <c r="M882" t="s">
        <v>2222</v>
      </c>
      <c r="N882" s="25">
        <v>0</v>
      </c>
      <c r="O882" s="27" t="e">
        <v>#NUM!</v>
      </c>
    </row>
    <row r="883" spans="1:15" ht="24" customHeight="1" x14ac:dyDescent="0.3">
      <c r="A883" t="s">
        <v>440</v>
      </c>
      <c r="B883" t="s">
        <v>3</v>
      </c>
      <c r="C883" s="25">
        <v>3.76E-6</v>
      </c>
      <c r="D883" t="s">
        <v>4</v>
      </c>
      <c r="E883" t="s">
        <v>5</v>
      </c>
      <c r="F883">
        <v>5.991601804000001</v>
      </c>
      <c r="G883">
        <v>6.4520952000000006E-2</v>
      </c>
      <c r="J883" s="24">
        <f t="shared" si="26"/>
        <v>-6.1976530066133577</v>
      </c>
      <c r="M883" t="s">
        <v>2223</v>
      </c>
      <c r="N883" s="25">
        <v>0</v>
      </c>
      <c r="O883" s="27" t="e">
        <v>#NUM!</v>
      </c>
    </row>
    <row r="884" spans="1:15" ht="24" customHeight="1" x14ac:dyDescent="0.3">
      <c r="A884" t="s">
        <v>441</v>
      </c>
      <c r="B884" t="s">
        <v>3</v>
      </c>
      <c r="C884" s="25">
        <v>8.4E-7</v>
      </c>
      <c r="D884" t="s">
        <v>4</v>
      </c>
      <c r="E884" t="s">
        <v>5</v>
      </c>
      <c r="F884">
        <v>5.991601804000001</v>
      </c>
      <c r="G884">
        <v>6.4520952000000006E-2</v>
      </c>
      <c r="J884" s="24">
        <f t="shared" si="26"/>
        <v>-6.8485615654791365</v>
      </c>
      <c r="M884" t="s">
        <v>2224</v>
      </c>
      <c r="N884" s="25">
        <v>0</v>
      </c>
      <c r="O884" s="27" t="e">
        <v>#NUM!</v>
      </c>
    </row>
    <row r="885" spans="1:15" ht="24" customHeight="1" x14ac:dyDescent="0.3">
      <c r="A885" t="s">
        <v>442</v>
      </c>
      <c r="B885" t="s">
        <v>3</v>
      </c>
      <c r="C885" s="25">
        <v>2.700555E-2</v>
      </c>
      <c r="D885" t="s">
        <v>4</v>
      </c>
      <c r="E885" t="s">
        <v>5</v>
      </c>
      <c r="F885">
        <v>5.991601804000001</v>
      </c>
      <c r="G885">
        <v>7.1612665000000006E-2</v>
      </c>
      <c r="J885" s="24">
        <f t="shared" si="26"/>
        <v>-2.3408678833246022</v>
      </c>
      <c r="M885" t="s">
        <v>2225</v>
      </c>
      <c r="N885" s="25">
        <v>0</v>
      </c>
      <c r="O885" s="27" t="e">
        <v>#NUM!</v>
      </c>
    </row>
    <row r="886" spans="1:15" ht="24" customHeight="1" x14ac:dyDescent="0.3">
      <c r="A886" t="s">
        <v>443</v>
      </c>
      <c r="B886" t="s">
        <v>3</v>
      </c>
      <c r="C886" s="25">
        <v>0.17434077000000001</v>
      </c>
      <c r="D886" t="s">
        <v>4</v>
      </c>
      <c r="E886" t="s">
        <v>5</v>
      </c>
      <c r="F886">
        <v>5.991601804000001</v>
      </c>
      <c r="G886">
        <v>7.1612665000000006E-2</v>
      </c>
      <c r="J886" s="24">
        <f t="shared" si="26"/>
        <v>-1.5309219501779874</v>
      </c>
      <c r="M886" t="s">
        <v>2226</v>
      </c>
      <c r="N886" s="25">
        <v>0</v>
      </c>
      <c r="O886" s="27" t="e">
        <v>#NUM!</v>
      </c>
    </row>
    <row r="887" spans="1:15" ht="24" customHeight="1" x14ac:dyDescent="0.3">
      <c r="A887" t="s">
        <v>444</v>
      </c>
      <c r="B887" t="s">
        <v>3</v>
      </c>
      <c r="C887" s="25">
        <v>-3.3909999999999999E-5</v>
      </c>
      <c r="D887" t="s">
        <v>4</v>
      </c>
      <c r="E887" t="s">
        <v>5</v>
      </c>
      <c r="F887">
        <v>5.991601804000001</v>
      </c>
      <c r="G887">
        <v>7.4644001000000001E-2</v>
      </c>
      <c r="J887" s="24">
        <f t="shared" si="26"/>
        <v>-5.2417706823230601</v>
      </c>
      <c r="M887" t="s">
        <v>2227</v>
      </c>
      <c r="N887" s="25">
        <v>0</v>
      </c>
      <c r="O887" s="27" t="e">
        <v>#NUM!</v>
      </c>
    </row>
    <row r="888" spans="1:15" ht="24" customHeight="1" x14ac:dyDescent="0.3">
      <c r="A888" t="s">
        <v>445</v>
      </c>
      <c r="B888" t="s">
        <v>3</v>
      </c>
      <c r="C888" s="25">
        <v>-1.335398E-2</v>
      </c>
      <c r="D888" t="s">
        <v>4</v>
      </c>
      <c r="E888" t="s">
        <v>5</v>
      </c>
      <c r="F888">
        <v>5.991601804000001</v>
      </c>
      <c r="G888">
        <v>7.5366810000000006E-2</v>
      </c>
      <c r="J888" s="24">
        <f t="shared" si="26"/>
        <v>-2.6464346944649786</v>
      </c>
      <c r="M888" t="s">
        <v>2229</v>
      </c>
      <c r="N888" s="25">
        <v>0</v>
      </c>
      <c r="O888" s="27" t="e">
        <v>#NUM!</v>
      </c>
    </row>
    <row r="889" spans="1:15" ht="24" customHeight="1" x14ac:dyDescent="0.3">
      <c r="A889" t="s">
        <v>446</v>
      </c>
      <c r="B889" t="s">
        <v>3</v>
      </c>
      <c r="C889" s="25">
        <v>0.24971064000000001</v>
      </c>
      <c r="D889" t="s">
        <v>4</v>
      </c>
      <c r="E889" t="s">
        <v>5</v>
      </c>
      <c r="F889">
        <v>5.991601804000001</v>
      </c>
      <c r="G889">
        <v>7.5366810000000006E-2</v>
      </c>
      <c r="J889" s="24">
        <f t="shared" si="26"/>
        <v>-1.3746083681912358</v>
      </c>
      <c r="M889" t="s">
        <v>2230</v>
      </c>
      <c r="N889" s="25">
        <v>0</v>
      </c>
      <c r="O889" s="27" t="e">
        <v>#NUM!</v>
      </c>
    </row>
    <row r="890" spans="1:15" ht="24" customHeight="1" x14ac:dyDescent="0.3">
      <c r="A890" t="s">
        <v>447</v>
      </c>
      <c r="B890" t="s">
        <v>3</v>
      </c>
      <c r="C890" s="25">
        <v>-2.4219999999999999E-5</v>
      </c>
      <c r="D890" t="s">
        <v>4</v>
      </c>
      <c r="E890" t="s">
        <v>5</v>
      </c>
      <c r="F890">
        <v>5.991601804000001</v>
      </c>
      <c r="G890">
        <v>8.0582690999999998E-2</v>
      </c>
      <c r="J890" s="24">
        <f t="shared" si="26"/>
        <v>-5.3874882248147369</v>
      </c>
      <c r="M890" t="s">
        <v>2231</v>
      </c>
      <c r="N890" s="25">
        <v>0</v>
      </c>
      <c r="O890" s="27" t="e">
        <v>#NUM!</v>
      </c>
    </row>
    <row r="891" spans="1:15" ht="24" customHeight="1" x14ac:dyDescent="0.3">
      <c r="A891" t="s">
        <v>448</v>
      </c>
      <c r="B891" t="s">
        <v>3</v>
      </c>
      <c r="C891" s="25">
        <v>7.7400000000000004E-6</v>
      </c>
      <c r="D891" t="s">
        <v>4</v>
      </c>
      <c r="E891" t="s">
        <v>5</v>
      </c>
      <c r="F891">
        <v>5.991601804000001</v>
      </c>
      <c r="G891">
        <v>8.1857214999999997E-2</v>
      </c>
      <c r="J891" s="24">
        <f t="shared" si="26"/>
        <v>-5.8828277509961859</v>
      </c>
      <c r="M891" t="s">
        <v>2232</v>
      </c>
      <c r="N891" s="25">
        <v>0</v>
      </c>
      <c r="O891" s="27" t="e">
        <v>#NUM!</v>
      </c>
    </row>
    <row r="892" spans="1:15" ht="24" customHeight="1" x14ac:dyDescent="0.3">
      <c r="A892" t="s">
        <v>449</v>
      </c>
      <c r="B892" t="s">
        <v>3</v>
      </c>
      <c r="C892" s="25">
        <v>1.6E-7</v>
      </c>
      <c r="D892" t="s">
        <v>4</v>
      </c>
      <c r="E892" t="s">
        <v>5</v>
      </c>
      <c r="F892">
        <v>5.991601804000001</v>
      </c>
      <c r="G892">
        <v>8.1857214999999997E-2</v>
      </c>
      <c r="J892" s="24">
        <f t="shared" si="26"/>
        <v>-7.5674487290231536</v>
      </c>
      <c r="M892" t="s">
        <v>2233</v>
      </c>
      <c r="N892" s="25">
        <v>0</v>
      </c>
      <c r="O892" s="27" t="e">
        <v>#NUM!</v>
      </c>
    </row>
    <row r="893" spans="1:15" ht="24" customHeight="1" x14ac:dyDescent="0.3">
      <c r="A893" t="s">
        <v>450</v>
      </c>
      <c r="B893" t="s">
        <v>3</v>
      </c>
      <c r="C893" s="25">
        <v>4.7299999999999996E-6</v>
      </c>
      <c r="D893" t="s">
        <v>4</v>
      </c>
      <c r="E893" t="s">
        <v>5</v>
      </c>
      <c r="F893">
        <v>5.991601804000001</v>
      </c>
      <c r="G893">
        <v>9.9734035999999998E-2</v>
      </c>
      <c r="J893" s="24">
        <f t="shared" si="26"/>
        <v>-6.0953918506112688</v>
      </c>
      <c r="M893" t="s">
        <v>2234</v>
      </c>
      <c r="N893" s="25">
        <v>0</v>
      </c>
      <c r="O893" s="27" t="e">
        <v>#NUM!</v>
      </c>
    </row>
    <row r="894" spans="1:15" ht="24" customHeight="1" x14ac:dyDescent="0.3">
      <c r="A894" t="s">
        <v>451</v>
      </c>
      <c r="B894" t="s">
        <v>3</v>
      </c>
      <c r="C894" s="25">
        <v>-7.1596699999999999E-3</v>
      </c>
      <c r="D894" t="s">
        <v>4</v>
      </c>
      <c r="E894" t="s">
        <v>5</v>
      </c>
      <c r="F894">
        <v>5.991601804000001</v>
      </c>
      <c r="G894">
        <v>0.114366273</v>
      </c>
      <c r="J894" s="24">
        <f t="shared" si="26"/>
        <v>-2.914280089991816</v>
      </c>
      <c r="M894" t="s">
        <v>2235</v>
      </c>
      <c r="N894" s="25">
        <v>0</v>
      </c>
      <c r="O894" s="27" t="e">
        <v>#NUM!</v>
      </c>
    </row>
    <row r="895" spans="1:15" ht="24" customHeight="1" x14ac:dyDescent="0.3">
      <c r="A895" t="s">
        <v>452</v>
      </c>
      <c r="B895" t="s">
        <v>3</v>
      </c>
      <c r="C895" s="25">
        <v>-0.15431723999999999</v>
      </c>
      <c r="D895" t="s">
        <v>4</v>
      </c>
      <c r="E895" t="s">
        <v>5</v>
      </c>
      <c r="F895">
        <v>5.991601804000001</v>
      </c>
      <c r="G895">
        <v>0.114367513</v>
      </c>
      <c r="J895" s="24">
        <f t="shared" si="26"/>
        <v>-1.5807585565968929</v>
      </c>
      <c r="M895" t="s">
        <v>2237</v>
      </c>
      <c r="N895" s="25">
        <v>0</v>
      </c>
      <c r="O895" s="27" t="e">
        <v>#NUM!</v>
      </c>
    </row>
    <row r="896" spans="1:15" ht="24" customHeight="1" x14ac:dyDescent="0.3">
      <c r="A896" t="s">
        <v>453</v>
      </c>
      <c r="B896" t="s">
        <v>3</v>
      </c>
      <c r="C896" s="25">
        <v>-1.6199999999999999E-6</v>
      </c>
      <c r="D896" t="s">
        <v>4</v>
      </c>
      <c r="E896" t="s">
        <v>5</v>
      </c>
      <c r="F896">
        <v>5.991601804000001</v>
      </c>
      <c r="G896">
        <v>0.24466410499999999</v>
      </c>
      <c r="J896" s="24">
        <f t="shared" si="26"/>
        <v>-6.5499214745473617</v>
      </c>
      <c r="M896" t="s">
        <v>2238</v>
      </c>
      <c r="N896" s="25">
        <v>0</v>
      </c>
      <c r="O896" s="27" t="e">
        <v>#NUM!</v>
      </c>
    </row>
    <row r="897" spans="1:15" ht="24" customHeight="1" x14ac:dyDescent="0.3">
      <c r="A897" t="s">
        <v>454</v>
      </c>
      <c r="B897" t="s">
        <v>3</v>
      </c>
      <c r="C897" s="25">
        <v>3.9919999999999997E-5</v>
      </c>
      <c r="D897" t="s">
        <v>4</v>
      </c>
      <c r="E897" t="s">
        <v>5</v>
      </c>
      <c r="F897">
        <v>5.991601804000001</v>
      </c>
      <c r="G897">
        <v>0.25487641999999999</v>
      </c>
      <c r="J897" s="24">
        <f t="shared" si="26"/>
        <v>-5.1574735281668858</v>
      </c>
      <c r="M897" t="s">
        <v>2239</v>
      </c>
      <c r="N897" s="25">
        <v>0</v>
      </c>
      <c r="O897" s="27" t="e">
        <v>#NUM!</v>
      </c>
    </row>
    <row r="898" spans="1:15" ht="24" customHeight="1" x14ac:dyDescent="0.3">
      <c r="A898" t="s">
        <v>455</v>
      </c>
      <c r="B898" t="s">
        <v>3</v>
      </c>
      <c r="C898" s="25">
        <v>1.9740000000000001E-5</v>
      </c>
      <c r="D898" t="s">
        <v>4</v>
      </c>
      <c r="E898" t="s">
        <v>5</v>
      </c>
      <c r="F898">
        <v>5.991601804000001</v>
      </c>
      <c r="G898">
        <v>0.26028695099999999</v>
      </c>
      <c r="J898" s="24">
        <f t="shared" si="26"/>
        <v>-5.4629071189907394</v>
      </c>
      <c r="M898" t="s">
        <v>2402</v>
      </c>
      <c r="N898" s="25">
        <v>0</v>
      </c>
      <c r="O898" s="27" t="e">
        <v>#NUM!</v>
      </c>
    </row>
    <row r="899" spans="1:15" ht="24" customHeight="1" x14ac:dyDescent="0.3">
      <c r="A899" t="s">
        <v>456</v>
      </c>
      <c r="B899" t="s">
        <v>3</v>
      </c>
      <c r="C899" s="25">
        <v>-1.331125E-2</v>
      </c>
      <c r="D899" t="s">
        <v>4</v>
      </c>
      <c r="E899" t="s">
        <v>5</v>
      </c>
      <c r="F899">
        <v>5.991601804000001</v>
      </c>
      <c r="G899">
        <v>0.278823351</v>
      </c>
      <c r="J899" s="24">
        <f t="shared" si="26"/>
        <v>-2.6326285419890727</v>
      </c>
      <c r="M899" t="s">
        <v>2403</v>
      </c>
      <c r="N899" s="25">
        <v>0</v>
      </c>
      <c r="O899" s="27" t="e">
        <v>#NUM!</v>
      </c>
    </row>
    <row r="900" spans="1:15" ht="24" customHeight="1" x14ac:dyDescent="0.3">
      <c r="A900" t="s">
        <v>457</v>
      </c>
      <c r="B900" t="s">
        <v>3</v>
      </c>
      <c r="C900" s="25">
        <v>4.3101359999999998E-2</v>
      </c>
      <c r="D900" t="s">
        <v>4</v>
      </c>
      <c r="E900" t="s">
        <v>5</v>
      </c>
      <c r="F900">
        <v>5.991601804000001</v>
      </c>
      <c r="G900">
        <v>0.278823351</v>
      </c>
      <c r="J900" s="24">
        <f t="shared" si="26"/>
        <v>-2.1223564081323403</v>
      </c>
      <c r="M900" t="s">
        <v>2404</v>
      </c>
      <c r="N900" s="25">
        <v>0</v>
      </c>
      <c r="O900" s="27" t="e">
        <v>#NUM!</v>
      </c>
    </row>
    <row r="901" spans="1:15" ht="24" customHeight="1" x14ac:dyDescent="0.3">
      <c r="A901" t="s">
        <v>458</v>
      </c>
      <c r="B901" t="s">
        <v>3</v>
      </c>
      <c r="C901" s="25">
        <v>-0.10465091999999999</v>
      </c>
      <c r="D901" t="s">
        <v>4</v>
      </c>
      <c r="E901" t="s">
        <v>5</v>
      </c>
      <c r="F901">
        <v>5.9916015410000005</v>
      </c>
      <c r="G901">
        <v>1.0811143E-2</v>
      </c>
      <c r="J901" s="24">
        <f t="shared" si="26"/>
        <v>-1.7570155318196614</v>
      </c>
      <c r="M901" t="s">
        <v>2405</v>
      </c>
      <c r="N901" s="25">
        <v>0</v>
      </c>
      <c r="O901" s="27" t="e">
        <v>#NUM!</v>
      </c>
    </row>
    <row r="902" spans="1:15" ht="24" customHeight="1" x14ac:dyDescent="0.3">
      <c r="A902" t="s">
        <v>459</v>
      </c>
      <c r="B902" t="s">
        <v>3</v>
      </c>
      <c r="C902" s="25">
        <v>-1.395485E-2</v>
      </c>
      <c r="D902" t="s">
        <v>4</v>
      </c>
      <c r="E902" t="s">
        <v>5</v>
      </c>
      <c r="F902">
        <v>5.9916015410000005</v>
      </c>
      <c r="G902">
        <v>1.0811143E-2</v>
      </c>
      <c r="J902" s="24">
        <f t="shared" si="26"/>
        <v>-2.632033409811454</v>
      </c>
      <c r="M902" t="s">
        <v>2406</v>
      </c>
      <c r="N902" s="25">
        <v>0</v>
      </c>
      <c r="O902" s="27" t="e">
        <v>#NUM!</v>
      </c>
    </row>
    <row r="903" spans="1:15" ht="24" customHeight="1" x14ac:dyDescent="0.3">
      <c r="A903" t="s">
        <v>460</v>
      </c>
      <c r="B903" t="s">
        <v>3</v>
      </c>
      <c r="C903" s="25">
        <v>9.6700000000000006E-6</v>
      </c>
      <c r="D903" t="s">
        <v>4</v>
      </c>
      <c r="E903" t="s">
        <v>5</v>
      </c>
      <c r="F903">
        <v>5.9916015410000005</v>
      </c>
      <c r="G903">
        <v>1.2125342000000001E-2</v>
      </c>
      <c r="J903" s="24">
        <f t="shared" si="26"/>
        <v>-5.7912366674560118</v>
      </c>
      <c r="M903" t="s">
        <v>2407</v>
      </c>
      <c r="N903" s="25">
        <v>0</v>
      </c>
      <c r="O903" s="27" t="e">
        <v>#NUM!</v>
      </c>
    </row>
    <row r="904" spans="1:15" ht="24" customHeight="1" x14ac:dyDescent="0.3">
      <c r="A904" t="s">
        <v>461</v>
      </c>
      <c r="B904" t="s">
        <v>3</v>
      </c>
      <c r="C904" s="25">
        <v>3.05E-6</v>
      </c>
      <c r="D904" t="s">
        <v>4</v>
      </c>
      <c r="E904" t="s">
        <v>5</v>
      </c>
      <c r="F904">
        <v>5.9916015410000005</v>
      </c>
      <c r="G904">
        <v>1.4332203999999999E-2</v>
      </c>
      <c r="J904" s="24">
        <f t="shared" si="26"/>
        <v>-6.2922029863275268</v>
      </c>
      <c r="M904" t="s">
        <v>2408</v>
      </c>
      <c r="N904" s="25">
        <v>0</v>
      </c>
      <c r="O904" s="27" t="e">
        <v>#NUM!</v>
      </c>
    </row>
    <row r="905" spans="1:15" ht="24" customHeight="1" x14ac:dyDescent="0.3">
      <c r="A905" t="s">
        <v>462</v>
      </c>
      <c r="B905" t="s">
        <v>3</v>
      </c>
      <c r="C905" s="25">
        <v>-1.3400000000000001E-6</v>
      </c>
      <c r="D905" t="s">
        <v>4</v>
      </c>
      <c r="E905" t="s">
        <v>5</v>
      </c>
      <c r="F905">
        <v>5.9916015410000005</v>
      </c>
      <c r="G905">
        <v>1.4333443E-2</v>
      </c>
      <c r="J905" s="24">
        <f t="shared" si="26"/>
        <v>-6.649397937286639</v>
      </c>
      <c r="M905" t="s">
        <v>2409</v>
      </c>
      <c r="N905" s="25">
        <v>0</v>
      </c>
      <c r="O905" s="27" t="e">
        <v>#NUM!</v>
      </c>
    </row>
    <row r="906" spans="1:15" ht="24" customHeight="1" x14ac:dyDescent="0.3">
      <c r="A906" t="s">
        <v>463</v>
      </c>
      <c r="B906" t="s">
        <v>3</v>
      </c>
      <c r="C906" s="25">
        <v>2.8680400000000001E-3</v>
      </c>
      <c r="D906" t="s">
        <v>4</v>
      </c>
      <c r="E906" t="s">
        <v>5</v>
      </c>
      <c r="F906">
        <v>5.9916015410000005</v>
      </c>
      <c r="G906">
        <v>1.8360346E-2</v>
      </c>
      <c r="J906" s="24">
        <f t="shared" si="26"/>
        <v>-3.3186248475273614</v>
      </c>
      <c r="M906" t="s">
        <v>2410</v>
      </c>
      <c r="N906" s="25">
        <v>0</v>
      </c>
      <c r="O906" s="27" t="e">
        <v>#NUM!</v>
      </c>
    </row>
    <row r="907" spans="1:15" ht="24" customHeight="1" x14ac:dyDescent="0.3">
      <c r="A907" t="s">
        <v>464</v>
      </c>
      <c r="B907" t="s">
        <v>3</v>
      </c>
      <c r="C907" s="25">
        <v>7.0480100000000004E-3</v>
      </c>
      <c r="D907" t="s">
        <v>4</v>
      </c>
      <c r="E907" t="s">
        <v>5</v>
      </c>
      <c r="F907">
        <v>5.9916015410000005</v>
      </c>
      <c r="G907">
        <v>1.8361585999999999E-2</v>
      </c>
      <c r="J907" s="24">
        <f t="shared" si="26"/>
        <v>-2.9281434498314449</v>
      </c>
      <c r="M907" t="s">
        <v>2411</v>
      </c>
      <c r="N907" s="25">
        <v>0</v>
      </c>
      <c r="O907" s="27" t="e">
        <v>#NUM!</v>
      </c>
    </row>
    <row r="908" spans="1:15" ht="24" customHeight="1" x14ac:dyDescent="0.3">
      <c r="A908" t="s">
        <v>465</v>
      </c>
      <c r="B908" t="s">
        <v>3</v>
      </c>
      <c r="C908" s="25">
        <v>-1.1713E-4</v>
      </c>
      <c r="D908" t="s">
        <v>4</v>
      </c>
      <c r="E908" t="s">
        <v>5</v>
      </c>
      <c r="F908">
        <v>5.9916015410000005</v>
      </c>
      <c r="G908">
        <v>5.4441297E-2</v>
      </c>
      <c r="J908" s="24">
        <f t="shared" si="26"/>
        <v>-4.7049106274097046</v>
      </c>
      <c r="M908" t="s">
        <v>2412</v>
      </c>
      <c r="N908" s="25">
        <v>0</v>
      </c>
      <c r="O908" s="27" t="e">
        <v>#NUM!</v>
      </c>
    </row>
    <row r="909" spans="1:15" ht="24" customHeight="1" x14ac:dyDescent="0.3">
      <c r="A909" t="s">
        <v>466</v>
      </c>
      <c r="B909" t="s">
        <v>3</v>
      </c>
      <c r="C909" s="25">
        <v>-2.5500000000000001E-6</v>
      </c>
      <c r="D909" t="s">
        <v>4</v>
      </c>
      <c r="E909" t="s">
        <v>5</v>
      </c>
      <c r="F909">
        <v>5.9916015410000005</v>
      </c>
      <c r="G909">
        <v>6.3095171000000005E-2</v>
      </c>
      <c r="J909" s="24">
        <f t="shared" si="26"/>
        <v>-6.3664051104052009</v>
      </c>
      <c r="M909" t="s">
        <v>2413</v>
      </c>
      <c r="N909" s="25">
        <v>0</v>
      </c>
      <c r="O909" s="27" t="e">
        <v>#NUM!</v>
      </c>
    </row>
    <row r="910" spans="1:15" ht="24" customHeight="1" x14ac:dyDescent="0.3">
      <c r="A910" t="s">
        <v>467</v>
      </c>
      <c r="B910" t="s">
        <v>3</v>
      </c>
      <c r="C910" s="25">
        <v>-1.269E-5</v>
      </c>
      <c r="D910" t="s">
        <v>4</v>
      </c>
      <c r="E910" t="s">
        <v>5</v>
      </c>
      <c r="F910">
        <v>5.9916015410000005</v>
      </c>
      <c r="G910">
        <v>6.4520952000000006E-2</v>
      </c>
      <c r="J910" s="24">
        <f t="shared" si="26"/>
        <v>-5.6693792101755367</v>
      </c>
      <c r="M910" t="s">
        <v>2414</v>
      </c>
      <c r="N910" s="25">
        <v>0</v>
      </c>
      <c r="O910" s="27" t="e">
        <v>#NUM!</v>
      </c>
    </row>
    <row r="911" spans="1:15" ht="24" customHeight="1" x14ac:dyDescent="0.3">
      <c r="A911" t="s">
        <v>468</v>
      </c>
      <c r="B911" t="s">
        <v>3</v>
      </c>
      <c r="C911" s="25">
        <v>3.0199999999999999E-6</v>
      </c>
      <c r="D911" t="s">
        <v>4</v>
      </c>
      <c r="E911" t="s">
        <v>5</v>
      </c>
      <c r="F911">
        <v>5.9916015410000005</v>
      </c>
      <c r="G911">
        <v>6.4520952000000006E-2</v>
      </c>
      <c r="J911" s="24">
        <f t="shared" si="26"/>
        <v>-6.2928338893130915</v>
      </c>
      <c r="M911" t="s">
        <v>2415</v>
      </c>
      <c r="N911" s="25">
        <v>0</v>
      </c>
      <c r="O911" s="27" t="e">
        <v>#NUM!</v>
      </c>
    </row>
    <row r="912" spans="1:15" ht="24" customHeight="1" x14ac:dyDescent="0.3">
      <c r="A912" t="s">
        <v>469</v>
      </c>
      <c r="B912" t="s">
        <v>3</v>
      </c>
      <c r="C912" s="25">
        <v>0.17432022</v>
      </c>
      <c r="D912" t="s">
        <v>4</v>
      </c>
      <c r="E912" t="s">
        <v>5</v>
      </c>
      <c r="F912">
        <v>5.9916015410000005</v>
      </c>
      <c r="G912">
        <v>7.1612665000000006E-2</v>
      </c>
      <c r="J912" s="24">
        <f t="shared" si="26"/>
        <v>-1.5309731253215273</v>
      </c>
      <c r="M912" t="s">
        <v>2416</v>
      </c>
      <c r="N912" s="25">
        <v>0</v>
      </c>
      <c r="O912" s="27" t="e">
        <v>#NUM!</v>
      </c>
    </row>
    <row r="913" spans="1:15" ht="24" customHeight="1" x14ac:dyDescent="0.3">
      <c r="A913" t="s">
        <v>470</v>
      </c>
      <c r="B913" t="s">
        <v>3</v>
      </c>
      <c r="C913" s="25">
        <v>-2.7087449999999999E-2</v>
      </c>
      <c r="D913" t="s">
        <v>4</v>
      </c>
      <c r="E913" t="s">
        <v>5</v>
      </c>
      <c r="F913">
        <v>5.9916015410000005</v>
      </c>
      <c r="G913">
        <v>7.1612665000000006E-2</v>
      </c>
      <c r="J913" s="24">
        <f t="shared" si="26"/>
        <v>-2.3395527679833088</v>
      </c>
      <c r="M913" t="s">
        <v>2417</v>
      </c>
      <c r="N913" s="25">
        <v>0</v>
      </c>
      <c r="O913" s="27" t="e">
        <v>#NUM!</v>
      </c>
    </row>
    <row r="914" spans="1:15" ht="24" customHeight="1" x14ac:dyDescent="0.3">
      <c r="A914" t="s">
        <v>471</v>
      </c>
      <c r="B914" t="s">
        <v>3</v>
      </c>
      <c r="C914" s="25">
        <v>-1.3040000000000001E-5</v>
      </c>
      <c r="D914" t="s">
        <v>4</v>
      </c>
      <c r="E914" t="s">
        <v>5</v>
      </c>
      <c r="F914">
        <v>5.9916015410000005</v>
      </c>
      <c r="G914">
        <v>7.4644001000000001E-2</v>
      </c>
      <c r="J914" s="24">
        <f t="shared" si="26"/>
        <v>-5.6568208614014983</v>
      </c>
      <c r="M914" t="s">
        <v>2418</v>
      </c>
      <c r="N914" s="25">
        <v>0</v>
      </c>
      <c r="O914" s="27" t="e">
        <v>#NUM!</v>
      </c>
    </row>
    <row r="915" spans="1:15" ht="24" customHeight="1" x14ac:dyDescent="0.3">
      <c r="A915" t="s">
        <v>472</v>
      </c>
      <c r="B915" t="s">
        <v>3</v>
      </c>
      <c r="C915" s="25">
        <v>-0.24971884999999999</v>
      </c>
      <c r="D915" t="s">
        <v>4</v>
      </c>
      <c r="E915" t="s">
        <v>5</v>
      </c>
      <c r="F915">
        <v>5.9916015410000005</v>
      </c>
      <c r="G915">
        <v>7.5366810000000006E-2</v>
      </c>
      <c r="J915" s="24">
        <f t="shared" si="26"/>
        <v>-1.3745940703622641</v>
      </c>
      <c r="M915" t="s">
        <v>2419</v>
      </c>
      <c r="N915" s="25">
        <v>0</v>
      </c>
      <c r="O915" s="27" t="e">
        <v>#NUM!</v>
      </c>
    </row>
    <row r="916" spans="1:15" ht="24" customHeight="1" x14ac:dyDescent="0.3">
      <c r="A916" t="s">
        <v>473</v>
      </c>
      <c r="B916" t="s">
        <v>3</v>
      </c>
      <c r="C916" s="25">
        <v>-1.3213559999999999E-2</v>
      </c>
      <c r="D916" t="s">
        <v>4</v>
      </c>
      <c r="E916" t="s">
        <v>5</v>
      </c>
      <c r="F916">
        <v>5.9916015410000005</v>
      </c>
      <c r="G916">
        <v>7.5366810000000006E-2</v>
      </c>
      <c r="J916" s="24">
        <f t="shared" si="26"/>
        <v>-2.6510255555359219</v>
      </c>
      <c r="M916" t="s">
        <v>2420</v>
      </c>
      <c r="N916" s="25">
        <v>0</v>
      </c>
      <c r="O916" s="27" t="e">
        <v>#NUM!</v>
      </c>
    </row>
    <row r="917" spans="1:15" ht="24" customHeight="1" x14ac:dyDescent="0.3">
      <c r="A917" t="s">
        <v>474</v>
      </c>
      <c r="B917" t="s">
        <v>3</v>
      </c>
      <c r="C917" s="25">
        <v>-6.2509999999999996E-5</v>
      </c>
      <c r="D917" t="s">
        <v>4</v>
      </c>
      <c r="E917" t="s">
        <v>5</v>
      </c>
      <c r="F917">
        <v>5.9916015410000005</v>
      </c>
      <c r="G917">
        <v>8.0582690999999998E-2</v>
      </c>
      <c r="J917" s="24">
        <f t="shared" si="26"/>
        <v>-4.9757128453958268</v>
      </c>
      <c r="M917" t="s">
        <v>2421</v>
      </c>
      <c r="N917" s="25">
        <v>0</v>
      </c>
      <c r="O917" s="27" t="e">
        <v>#NUM!</v>
      </c>
    </row>
    <row r="918" spans="1:15" ht="24" customHeight="1" x14ac:dyDescent="0.3">
      <c r="A918" t="s">
        <v>475</v>
      </c>
      <c r="B918" t="s">
        <v>3</v>
      </c>
      <c r="C918" s="25">
        <v>1.1928E-4</v>
      </c>
      <c r="D918" t="s">
        <v>4</v>
      </c>
      <c r="E918" t="s">
        <v>5</v>
      </c>
      <c r="F918">
        <v>5.9916015410000005</v>
      </c>
      <c r="G918">
        <v>8.1857214999999997E-2</v>
      </c>
      <c r="J918" s="24">
        <f t="shared" si="26"/>
        <v>-4.695001061906833</v>
      </c>
      <c r="M918" t="s">
        <v>2422</v>
      </c>
      <c r="N918" s="25">
        <v>0</v>
      </c>
      <c r="O918" s="27" t="e">
        <v>#NUM!</v>
      </c>
    </row>
    <row r="919" spans="1:15" ht="24" customHeight="1" x14ac:dyDescent="0.3">
      <c r="A919" t="s">
        <v>476</v>
      </c>
      <c r="B919" t="s">
        <v>3</v>
      </c>
      <c r="C919" s="25">
        <v>6.8399999999999997E-6</v>
      </c>
      <c r="D919" t="s">
        <v>4</v>
      </c>
      <c r="E919" t="s">
        <v>5</v>
      </c>
      <c r="F919">
        <v>5.9916015410000005</v>
      </c>
      <c r="G919">
        <v>8.1857214999999997E-2</v>
      </c>
      <c r="J919" s="24">
        <f t="shared" si="26"/>
        <v>-5.9365125906316552</v>
      </c>
      <c r="M919" t="s">
        <v>2423</v>
      </c>
      <c r="N919" s="25">
        <v>0</v>
      </c>
      <c r="O919" s="27" t="e">
        <v>#NUM!</v>
      </c>
    </row>
    <row r="920" spans="1:15" ht="24" customHeight="1" x14ac:dyDescent="0.3">
      <c r="A920" t="s">
        <v>477</v>
      </c>
      <c r="B920" t="s">
        <v>3</v>
      </c>
      <c r="C920" s="25">
        <v>-3.9999999999999998E-6</v>
      </c>
      <c r="D920" t="s">
        <v>4</v>
      </c>
      <c r="E920" t="s">
        <v>5</v>
      </c>
      <c r="F920">
        <v>5.9916015410000005</v>
      </c>
      <c r="G920">
        <v>9.9734035999999998E-2</v>
      </c>
      <c r="J920" s="24">
        <f t="shared" si="26"/>
        <v>-6.1681929806351681</v>
      </c>
      <c r="M920" t="s">
        <v>2424</v>
      </c>
      <c r="N920" s="25">
        <v>0</v>
      </c>
      <c r="O920" s="27" t="e">
        <v>#NUM!</v>
      </c>
    </row>
    <row r="921" spans="1:15" ht="24" customHeight="1" x14ac:dyDescent="0.3">
      <c r="A921" t="s">
        <v>478</v>
      </c>
      <c r="B921" t="s">
        <v>3</v>
      </c>
      <c r="C921" s="25">
        <v>0.15432867</v>
      </c>
      <c r="D921" t="s">
        <v>4</v>
      </c>
      <c r="E921" t="s">
        <v>5</v>
      </c>
      <c r="F921">
        <v>5.9916015410000005</v>
      </c>
      <c r="G921">
        <v>0.114366273</v>
      </c>
      <c r="J921" s="24">
        <f t="shared" si="26"/>
        <v>-1.5807264625729178</v>
      </c>
      <c r="M921" t="s">
        <v>2425</v>
      </c>
      <c r="N921" s="25">
        <v>0</v>
      </c>
      <c r="O921" s="27" t="e">
        <v>#NUM!</v>
      </c>
    </row>
    <row r="922" spans="1:15" ht="24" customHeight="1" x14ac:dyDescent="0.3">
      <c r="A922" t="s">
        <v>479</v>
      </c>
      <c r="B922" t="s">
        <v>3</v>
      </c>
      <c r="C922" s="25">
        <v>-7.0844300000000001E-3</v>
      </c>
      <c r="D922" t="s">
        <v>4</v>
      </c>
      <c r="E922" t="s">
        <v>5</v>
      </c>
      <c r="F922">
        <v>5.9916015410000005</v>
      </c>
      <c r="G922">
        <v>0.114367513</v>
      </c>
      <c r="J922" s="24">
        <f t="shared" si="26"/>
        <v>-2.918868070942775</v>
      </c>
      <c r="M922" t="s">
        <v>2426</v>
      </c>
      <c r="N922" s="25">
        <v>0</v>
      </c>
      <c r="O922" s="27" t="e">
        <v>#NUM!</v>
      </c>
    </row>
    <row r="923" spans="1:15" ht="24" customHeight="1" x14ac:dyDescent="0.3">
      <c r="A923" t="s">
        <v>480</v>
      </c>
      <c r="B923" t="s">
        <v>3</v>
      </c>
      <c r="C923" s="25">
        <v>8.8000000000000004E-7</v>
      </c>
      <c r="D923" t="s">
        <v>4</v>
      </c>
      <c r="E923" t="s">
        <v>5</v>
      </c>
      <c r="F923">
        <v>5.9916015410000005</v>
      </c>
      <c r="G923">
        <v>0.24466410499999999</v>
      </c>
      <c r="J923" s="24">
        <f t="shared" si="26"/>
        <v>-6.8149537970649865</v>
      </c>
      <c r="M923" t="s">
        <v>2427</v>
      </c>
      <c r="N923" s="25">
        <v>0</v>
      </c>
      <c r="O923" s="27" t="e">
        <v>#NUM!</v>
      </c>
    </row>
    <row r="924" spans="1:15" ht="24" customHeight="1" x14ac:dyDescent="0.3">
      <c r="A924" t="s">
        <v>481</v>
      </c>
      <c r="B924" t="s">
        <v>3</v>
      </c>
      <c r="C924" s="25">
        <v>-6.5599999999999999E-6</v>
      </c>
      <c r="D924" t="s">
        <v>4</v>
      </c>
      <c r="E924" t="s">
        <v>5</v>
      </c>
      <c r="F924">
        <v>5.9916015410000005</v>
      </c>
      <c r="G924">
        <v>0.25487641999999999</v>
      </c>
      <c r="J924" s="24">
        <f t="shared" si="26"/>
        <v>-5.9417602014963409</v>
      </c>
      <c r="M924" t="s">
        <v>2428</v>
      </c>
      <c r="N924" s="25">
        <v>0</v>
      </c>
      <c r="O924" s="27" t="e">
        <v>#NUM!</v>
      </c>
    </row>
    <row r="925" spans="1:15" ht="24" customHeight="1" x14ac:dyDescent="0.3">
      <c r="A925" t="s">
        <v>482</v>
      </c>
      <c r="B925" t="s">
        <v>3</v>
      </c>
      <c r="C925" s="25">
        <v>-2.12E-5</v>
      </c>
      <c r="D925" t="s">
        <v>4</v>
      </c>
      <c r="E925" t="s">
        <v>5</v>
      </c>
      <c r="F925">
        <v>5.9916015410000005</v>
      </c>
      <c r="G925">
        <v>0.26028695099999999</v>
      </c>
      <c r="J925" s="24">
        <f t="shared" si="26"/>
        <v>-5.4319183864665916</v>
      </c>
      <c r="M925" t="s">
        <v>2429</v>
      </c>
      <c r="N925" s="25">
        <v>0</v>
      </c>
      <c r="O925" s="27" t="e">
        <v>#NUM!</v>
      </c>
    </row>
    <row r="926" spans="1:15" ht="24" customHeight="1" x14ac:dyDescent="0.3">
      <c r="A926" t="s">
        <v>483</v>
      </c>
      <c r="B926" t="s">
        <v>3</v>
      </c>
      <c r="C926" s="25">
        <v>-4.2946739999999997E-2</v>
      </c>
      <c r="D926" t="s">
        <v>4</v>
      </c>
      <c r="E926" t="s">
        <v>5</v>
      </c>
      <c r="F926">
        <v>5.9916015410000005</v>
      </c>
      <c r="G926">
        <v>0.278823351</v>
      </c>
      <c r="J926" s="24">
        <f t="shared" si="26"/>
        <v>-2.1239171590345975</v>
      </c>
      <c r="M926" t="s">
        <v>2430</v>
      </c>
      <c r="N926" s="25">
        <v>0</v>
      </c>
      <c r="O926" s="27" t="e">
        <v>#NUM!</v>
      </c>
    </row>
    <row r="927" spans="1:15" ht="24" customHeight="1" x14ac:dyDescent="0.3">
      <c r="A927" t="s">
        <v>484</v>
      </c>
      <c r="B927" t="s">
        <v>3</v>
      </c>
      <c r="C927" s="25">
        <v>-1.330253E-2</v>
      </c>
      <c r="D927" t="s">
        <v>4</v>
      </c>
      <c r="E927" t="s">
        <v>5</v>
      </c>
      <c r="F927">
        <v>5.9916015410000005</v>
      </c>
      <c r="G927">
        <v>0.278823351</v>
      </c>
      <c r="J927" s="24">
        <f t="shared" si="26"/>
        <v>-2.6329131150158314</v>
      </c>
      <c r="M927" t="s">
        <v>2431</v>
      </c>
      <c r="N927" s="25">
        <v>0</v>
      </c>
      <c r="O927" s="27" t="e">
        <v>#NUM!</v>
      </c>
    </row>
    <row r="928" spans="1:15" ht="24" customHeight="1" x14ac:dyDescent="0.3">
      <c r="A928" t="s">
        <v>485</v>
      </c>
      <c r="B928" t="s">
        <v>3</v>
      </c>
      <c r="C928" s="25">
        <v>3.2039999999999998E-5</v>
      </c>
      <c r="D928" t="s">
        <v>4</v>
      </c>
      <c r="E928" t="s">
        <v>5</v>
      </c>
      <c r="F928" s="7">
        <v>5.6499999999999999E-7</v>
      </c>
      <c r="G928">
        <v>1.0811143E-2</v>
      </c>
      <c r="J928" s="24">
        <f t="shared" si="26"/>
        <v>-2.5281564072163949</v>
      </c>
      <c r="M928" t="s">
        <v>2432</v>
      </c>
      <c r="N928" s="25">
        <v>0</v>
      </c>
      <c r="O928" s="27" t="e">
        <v>#NUM!</v>
      </c>
    </row>
    <row r="929" spans="1:15" ht="24" customHeight="1" x14ac:dyDescent="0.3">
      <c r="A929" t="s">
        <v>486</v>
      </c>
      <c r="B929" t="s">
        <v>3</v>
      </c>
      <c r="C929" s="25">
        <v>-7.0999999999999998E-7</v>
      </c>
      <c r="D929" t="s">
        <v>4</v>
      </c>
      <c r="E929" t="s">
        <v>5</v>
      </c>
      <c r="F929" s="7">
        <v>5.6499999999999999E-7</v>
      </c>
      <c r="G929">
        <v>1.0811143E-2</v>
      </c>
      <c r="J929" s="24">
        <f t="shared" si="26"/>
        <v>-4.1825905659095195</v>
      </c>
      <c r="M929" t="s">
        <v>2433</v>
      </c>
      <c r="N929" s="25">
        <v>0</v>
      </c>
      <c r="O929" s="27" t="e">
        <v>#NUM!</v>
      </c>
    </row>
    <row r="930" spans="1:15" ht="24" customHeight="1" x14ac:dyDescent="0.3">
      <c r="A930" t="s">
        <v>487</v>
      </c>
      <c r="B930" t="s">
        <v>3</v>
      </c>
      <c r="C930" s="25">
        <v>1.4686000000000001E-4</v>
      </c>
      <c r="D930" t="s">
        <v>4</v>
      </c>
      <c r="E930" t="s">
        <v>5</v>
      </c>
      <c r="F930" s="7">
        <v>5.6499999999999999E-7</v>
      </c>
      <c r="G930">
        <v>1.2125342000000001E-2</v>
      </c>
      <c r="J930" s="24">
        <f t="shared" si="26"/>
        <v>-1.9167702358923961</v>
      </c>
      <c r="M930" t="s">
        <v>2434</v>
      </c>
      <c r="N930" s="25">
        <v>0</v>
      </c>
      <c r="O930" s="27" t="e">
        <v>#NUM!</v>
      </c>
    </row>
    <row r="931" spans="1:15" ht="24" customHeight="1" x14ac:dyDescent="0.3">
      <c r="A931" t="s">
        <v>488</v>
      </c>
      <c r="B931" t="s">
        <v>3</v>
      </c>
      <c r="C931" s="25">
        <v>1.523E-5</v>
      </c>
      <c r="D931" t="s">
        <v>4</v>
      </c>
      <c r="E931" t="s">
        <v>5</v>
      </c>
      <c r="F931" s="7">
        <v>5.6499999999999999E-7</v>
      </c>
      <c r="G931">
        <v>1.4332203999999999E-2</v>
      </c>
      <c r="J931" s="24">
        <f t="shared" si="26"/>
        <v>-2.9735959568416388</v>
      </c>
      <c r="M931" t="s">
        <v>2435</v>
      </c>
      <c r="N931" s="25">
        <v>0</v>
      </c>
      <c r="O931" s="27" t="e">
        <v>#NUM!</v>
      </c>
    </row>
    <row r="932" spans="1:15" ht="24" customHeight="1" x14ac:dyDescent="0.3">
      <c r="A932" t="s">
        <v>489</v>
      </c>
      <c r="B932" t="s">
        <v>3</v>
      </c>
      <c r="C932" s="25">
        <v>-3.3800000000000002E-5</v>
      </c>
      <c r="D932" t="s">
        <v>4</v>
      </c>
      <c r="E932" t="s">
        <v>5</v>
      </c>
      <c r="F932" s="7">
        <v>5.6499999999999999E-7</v>
      </c>
      <c r="G932">
        <v>1.4333443E-2</v>
      </c>
      <c r="J932" s="24">
        <f t="shared" si="26"/>
        <v>-2.627416703938422</v>
      </c>
      <c r="M932" t="s">
        <v>2436</v>
      </c>
      <c r="N932" s="25">
        <v>0</v>
      </c>
      <c r="O932" s="27" t="e">
        <v>#NUM!</v>
      </c>
    </row>
    <row r="933" spans="1:15" ht="24" customHeight="1" x14ac:dyDescent="0.3">
      <c r="A933" t="s">
        <v>490</v>
      </c>
      <c r="B933" t="s">
        <v>3</v>
      </c>
      <c r="C933" s="25">
        <v>-1.28E-6</v>
      </c>
      <c r="D933" t="s">
        <v>4</v>
      </c>
      <c r="E933" t="s">
        <v>5</v>
      </c>
      <c r="F933" s="7">
        <v>5.6499999999999999E-7</v>
      </c>
      <c r="G933">
        <v>1.8360346E-2</v>
      </c>
      <c r="J933" s="24">
        <f t="shared" si="26"/>
        <v>-4.1566575268764625</v>
      </c>
      <c r="M933" t="s">
        <v>2437</v>
      </c>
      <c r="N933" s="25">
        <v>0</v>
      </c>
      <c r="O933" s="27" t="e">
        <v>#NUM!</v>
      </c>
    </row>
    <row r="934" spans="1:15" ht="24" customHeight="1" x14ac:dyDescent="0.3">
      <c r="A934" t="s">
        <v>491</v>
      </c>
      <c r="B934" t="s">
        <v>3</v>
      </c>
      <c r="C934" s="25">
        <v>-9.9999999999999995E-7</v>
      </c>
      <c r="D934" t="s">
        <v>4</v>
      </c>
      <c r="E934" t="s">
        <v>5</v>
      </c>
      <c r="F934" s="7">
        <v>5.6499999999999999E-7</v>
      </c>
      <c r="G934">
        <v>1.8361585999999999E-2</v>
      </c>
      <c r="J934" s="24">
        <f t="shared" ref="J934:J997" si="27">LOG10(ABS(C934/(F934-G934)))</f>
        <v>-4.2638968273193267</v>
      </c>
      <c r="M934" t="s">
        <v>2438</v>
      </c>
      <c r="N934" s="25">
        <v>0</v>
      </c>
      <c r="O934" s="27" t="e">
        <v>#NUM!</v>
      </c>
    </row>
    <row r="935" spans="1:15" ht="24" customHeight="1" x14ac:dyDescent="0.3">
      <c r="A935" t="s">
        <v>492</v>
      </c>
      <c r="B935" t="s">
        <v>3</v>
      </c>
      <c r="C935" s="25">
        <v>-8.1000000000000004E-6</v>
      </c>
      <c r="D935" t="s">
        <v>4</v>
      </c>
      <c r="E935" t="s">
        <v>5</v>
      </c>
      <c r="F935" s="7">
        <v>5.6499999999999999E-7</v>
      </c>
      <c r="G935">
        <v>5.4441297E-2</v>
      </c>
      <c r="J935" s="24">
        <f t="shared" si="27"/>
        <v>-3.8274389371350774</v>
      </c>
      <c r="M935" t="s">
        <v>2439</v>
      </c>
      <c r="N935" s="25">
        <v>0</v>
      </c>
      <c r="O935" s="27" t="e">
        <v>#NUM!</v>
      </c>
    </row>
    <row r="936" spans="1:15" ht="24" customHeight="1" x14ac:dyDescent="0.3">
      <c r="A936" t="s">
        <v>493</v>
      </c>
      <c r="B936" t="s">
        <v>3</v>
      </c>
      <c r="C936" s="25">
        <v>-5.7799999999999997E-6</v>
      </c>
      <c r="D936" t="s">
        <v>4</v>
      </c>
      <c r="E936" t="s">
        <v>5</v>
      </c>
      <c r="F936" s="7">
        <v>5.6499999999999999E-7</v>
      </c>
      <c r="G936">
        <v>6.3095171000000005E-2</v>
      </c>
      <c r="J936" s="24">
        <f t="shared" si="27"/>
        <v>-4.0380643942852998</v>
      </c>
      <c r="M936" t="s">
        <v>2440</v>
      </c>
      <c r="N936" s="25">
        <v>0</v>
      </c>
      <c r="O936" s="27" t="e">
        <v>#NUM!</v>
      </c>
    </row>
    <row r="937" spans="1:15" ht="24" customHeight="1" x14ac:dyDescent="0.3">
      <c r="A937" t="s">
        <v>494</v>
      </c>
      <c r="B937" t="s">
        <v>3</v>
      </c>
      <c r="C937" s="25">
        <v>2.864E-5</v>
      </c>
      <c r="D937" t="s">
        <v>4</v>
      </c>
      <c r="E937" t="s">
        <v>5</v>
      </c>
      <c r="F937" s="7">
        <v>5.6499999999999999E-7</v>
      </c>
      <c r="G937">
        <v>6.4520952000000006E-2</v>
      </c>
      <c r="J937" s="24">
        <f t="shared" si="27"/>
        <v>-3.3527239500324457</v>
      </c>
      <c r="M937" t="s">
        <v>2441</v>
      </c>
      <c r="N937" s="25">
        <v>0</v>
      </c>
      <c r="O937" s="27" t="e">
        <v>#NUM!</v>
      </c>
    </row>
    <row r="938" spans="1:15" ht="24" customHeight="1" x14ac:dyDescent="0.3">
      <c r="A938" t="s">
        <v>495</v>
      </c>
      <c r="B938" t="s">
        <v>3</v>
      </c>
      <c r="C938" s="25">
        <v>-6.46E-6</v>
      </c>
      <c r="D938" t="s">
        <v>4</v>
      </c>
      <c r="E938" t="s">
        <v>5</v>
      </c>
      <c r="F938" s="7">
        <v>5.6499999999999999E-7</v>
      </c>
      <c r="G938">
        <v>6.4520952000000006E-2</v>
      </c>
      <c r="J938" s="24">
        <f t="shared" si="27"/>
        <v>-3.9994644456731798</v>
      </c>
      <c r="M938" t="s">
        <v>2442</v>
      </c>
      <c r="N938" s="25">
        <v>0</v>
      </c>
      <c r="O938" s="27" t="e">
        <v>#NUM!</v>
      </c>
    </row>
    <row r="939" spans="1:15" ht="24" customHeight="1" x14ac:dyDescent="0.3">
      <c r="A939" t="s">
        <v>496</v>
      </c>
      <c r="B939" t="s">
        <v>3</v>
      </c>
      <c r="C939" s="25">
        <v>1.647E-5</v>
      </c>
      <c r="D939" t="s">
        <v>4</v>
      </c>
      <c r="E939" t="s">
        <v>5</v>
      </c>
      <c r="F939" s="7">
        <v>5.6499999999999999E-7</v>
      </c>
      <c r="G939">
        <v>7.1612665000000006E-2</v>
      </c>
      <c r="J939" s="24">
        <f t="shared" si="27"/>
        <v>-3.6382928102784828</v>
      </c>
      <c r="M939" t="s">
        <v>2443</v>
      </c>
      <c r="N939" s="25">
        <v>0</v>
      </c>
      <c r="O939" s="27" t="e">
        <v>#NUM!</v>
      </c>
    </row>
    <row r="940" spans="1:15" ht="24" customHeight="1" x14ac:dyDescent="0.3">
      <c r="A940" t="s">
        <v>497</v>
      </c>
      <c r="B940" t="s">
        <v>3</v>
      </c>
      <c r="C940" s="25">
        <v>8.8000000000000004E-7</v>
      </c>
      <c r="D940" t="s">
        <v>4</v>
      </c>
      <c r="E940" t="s">
        <v>5</v>
      </c>
      <c r="F940" s="7">
        <v>5.6499999999999999E-7</v>
      </c>
      <c r="G940">
        <v>7.1612665000000006E-2</v>
      </c>
      <c r="J940" s="24">
        <f t="shared" si="27"/>
        <v>-4.9105037372980691</v>
      </c>
      <c r="M940" t="s">
        <v>2444</v>
      </c>
      <c r="N940" s="25">
        <v>0</v>
      </c>
      <c r="O940" s="27" t="e">
        <v>#NUM!</v>
      </c>
    </row>
    <row r="941" spans="1:15" ht="24" customHeight="1" x14ac:dyDescent="0.3">
      <c r="A941" t="s">
        <v>498</v>
      </c>
      <c r="B941" t="s">
        <v>3</v>
      </c>
      <c r="C941" s="25">
        <v>7.8699999999999992E-6</v>
      </c>
      <c r="D941" t="s">
        <v>4</v>
      </c>
      <c r="E941" t="s">
        <v>5</v>
      </c>
      <c r="F941" s="7">
        <v>5.6499999999999999E-7</v>
      </c>
      <c r="G941">
        <v>7.4644001000000001E-2</v>
      </c>
      <c r="J941" s="24">
        <f t="shared" si="27"/>
        <v>-3.9770168903608081</v>
      </c>
      <c r="M941" t="s">
        <v>2445</v>
      </c>
      <c r="N941" s="25">
        <v>0</v>
      </c>
      <c r="O941" s="27" t="e">
        <v>#NUM!</v>
      </c>
    </row>
    <row r="942" spans="1:15" ht="24" customHeight="1" x14ac:dyDescent="0.3">
      <c r="A942" t="s">
        <v>499</v>
      </c>
      <c r="B942" t="s">
        <v>3</v>
      </c>
      <c r="C942" s="25">
        <v>-6.58E-5</v>
      </c>
      <c r="D942" t="s">
        <v>4</v>
      </c>
      <c r="E942" t="s">
        <v>5</v>
      </c>
      <c r="F942" s="7">
        <v>5.6499999999999999E-7</v>
      </c>
      <c r="G942">
        <v>7.5366810000000006E-2</v>
      </c>
      <c r="J942" s="24">
        <f t="shared" si="27"/>
        <v>-3.0589509841839821</v>
      </c>
      <c r="M942" t="s">
        <v>2446</v>
      </c>
      <c r="N942" s="25">
        <v>0</v>
      </c>
      <c r="O942" s="27" t="e">
        <v>#NUM!</v>
      </c>
    </row>
    <row r="943" spans="1:15" ht="24" customHeight="1" x14ac:dyDescent="0.3">
      <c r="A943" t="s">
        <v>500</v>
      </c>
      <c r="B943" t="s">
        <v>3</v>
      </c>
      <c r="C943" s="25">
        <v>2.1E-7</v>
      </c>
      <c r="D943" t="s">
        <v>4</v>
      </c>
      <c r="E943" t="s">
        <v>5</v>
      </c>
      <c r="F943" s="7">
        <v>5.6499999999999999E-7</v>
      </c>
      <c r="G943">
        <v>7.5366810000000006E-2</v>
      </c>
      <c r="J943" s="24">
        <f t="shared" si="27"/>
        <v>-5.5549575830640183</v>
      </c>
      <c r="M943" t="s">
        <v>2447</v>
      </c>
      <c r="N943" s="25">
        <v>0</v>
      </c>
      <c r="O943" s="27" t="e">
        <v>#NUM!</v>
      </c>
    </row>
    <row r="944" spans="1:15" ht="24" customHeight="1" x14ac:dyDescent="0.3">
      <c r="A944" t="s">
        <v>501</v>
      </c>
      <c r="B944" t="s">
        <v>3</v>
      </c>
      <c r="C944" s="25">
        <v>-4.3699999999999997E-6</v>
      </c>
      <c r="D944" t="s">
        <v>4</v>
      </c>
      <c r="E944" t="s">
        <v>5</v>
      </c>
      <c r="F944" s="7">
        <v>5.6499999999999999E-7</v>
      </c>
      <c r="G944">
        <v>8.0582690999999998E-2</v>
      </c>
      <c r="J944" s="24">
        <f t="shared" si="27"/>
        <v>-4.265757284233942</v>
      </c>
      <c r="M944" t="s">
        <v>2448</v>
      </c>
      <c r="N944" s="25">
        <v>0</v>
      </c>
      <c r="O944" s="27" t="e">
        <v>#NUM!</v>
      </c>
    </row>
    <row r="945" spans="1:15" ht="24" customHeight="1" x14ac:dyDescent="0.3">
      <c r="A945" t="s">
        <v>502</v>
      </c>
      <c r="B945" t="s">
        <v>3</v>
      </c>
      <c r="C945" s="25">
        <v>-2.3180000000000002E-5</v>
      </c>
      <c r="D945" t="s">
        <v>4</v>
      </c>
      <c r="E945" t="s">
        <v>5</v>
      </c>
      <c r="F945" s="7">
        <v>5.6499999999999999E-7</v>
      </c>
      <c r="G945">
        <v>8.1857214999999997E-2</v>
      </c>
      <c r="J945" s="24">
        <f t="shared" si="27"/>
        <v>-3.5479405354556199</v>
      </c>
      <c r="M945" t="s">
        <v>2449</v>
      </c>
      <c r="N945" s="25">
        <v>0</v>
      </c>
      <c r="O945" s="27" t="e">
        <v>#NUM!</v>
      </c>
    </row>
    <row r="946" spans="1:15" ht="24" customHeight="1" x14ac:dyDescent="0.3">
      <c r="A946" t="s">
        <v>503</v>
      </c>
      <c r="B946" t="s">
        <v>3</v>
      </c>
      <c r="C946" s="25">
        <v>-4.1699999999999997E-5</v>
      </c>
      <c r="D946" t="s">
        <v>4</v>
      </c>
      <c r="E946" t="s">
        <v>5</v>
      </c>
      <c r="F946" s="7">
        <v>5.6499999999999999E-7</v>
      </c>
      <c r="G946">
        <v>8.1857214999999997E-2</v>
      </c>
      <c r="J946" s="24">
        <f t="shared" si="27"/>
        <v>-3.2929179121094401</v>
      </c>
      <c r="M946" t="s">
        <v>2450</v>
      </c>
      <c r="N946" s="25">
        <v>0</v>
      </c>
      <c r="O946" s="27" t="e">
        <v>#NUM!</v>
      </c>
    </row>
    <row r="947" spans="1:15" ht="24" customHeight="1" x14ac:dyDescent="0.3">
      <c r="A947" t="s">
        <v>504</v>
      </c>
      <c r="B947" t="s">
        <v>3</v>
      </c>
      <c r="C947" s="25">
        <v>1.838E-5</v>
      </c>
      <c r="D947" t="s">
        <v>4</v>
      </c>
      <c r="E947" t="s">
        <v>5</v>
      </c>
      <c r="F947" s="7">
        <v>5.6499999999999999E-7</v>
      </c>
      <c r="G947">
        <v>9.9734035999999998E-2</v>
      </c>
      <c r="J947" s="24">
        <f t="shared" si="27"/>
        <v>-3.7344954268995982</v>
      </c>
      <c r="M947" t="s">
        <v>2451</v>
      </c>
      <c r="N947" s="25">
        <v>0</v>
      </c>
      <c r="O947" s="27" t="e">
        <v>#NUM!</v>
      </c>
    </row>
    <row r="948" spans="1:15" ht="24" customHeight="1" x14ac:dyDescent="0.3">
      <c r="A948" t="s">
        <v>505</v>
      </c>
      <c r="B948" t="s">
        <v>3</v>
      </c>
      <c r="C948" s="25">
        <v>-4.0600000000000001E-6</v>
      </c>
      <c r="D948" t="s">
        <v>4</v>
      </c>
      <c r="E948" t="s">
        <v>5</v>
      </c>
      <c r="F948" s="7">
        <v>5.6499999999999999E-7</v>
      </c>
      <c r="G948">
        <v>0.114366273</v>
      </c>
      <c r="J948" s="24">
        <f t="shared" si="27"/>
        <v>-4.449769789315817</v>
      </c>
      <c r="M948" t="s">
        <v>2452</v>
      </c>
      <c r="N948" s="25">
        <v>0</v>
      </c>
      <c r="O948" s="27" t="e">
        <v>#NUM!</v>
      </c>
    </row>
    <row r="949" spans="1:15" ht="24" customHeight="1" x14ac:dyDescent="0.3">
      <c r="A949" t="s">
        <v>506</v>
      </c>
      <c r="B949" t="s">
        <v>3</v>
      </c>
      <c r="C949" s="25">
        <v>4.2E-7</v>
      </c>
      <c r="D949" t="s">
        <v>4</v>
      </c>
      <c r="E949" t="s">
        <v>5</v>
      </c>
      <c r="F949" s="7">
        <v>5.6499999999999999E-7</v>
      </c>
      <c r="G949">
        <v>0.114367513</v>
      </c>
      <c r="J949" s="24">
        <f t="shared" si="27"/>
        <v>-5.4350512412688117</v>
      </c>
      <c r="M949" t="s">
        <v>2453</v>
      </c>
      <c r="N949" s="25">
        <v>0</v>
      </c>
      <c r="O949" s="27" t="e">
        <v>#NUM!</v>
      </c>
    </row>
    <row r="950" spans="1:15" ht="24" customHeight="1" x14ac:dyDescent="0.3">
      <c r="A950" t="s">
        <v>507</v>
      </c>
      <c r="B950" t="s">
        <v>3</v>
      </c>
      <c r="C950" s="25">
        <v>4.0070000000000001E-5</v>
      </c>
      <c r="D950" t="s">
        <v>4</v>
      </c>
      <c r="E950" t="s">
        <v>5</v>
      </c>
      <c r="F950" s="7">
        <v>5.6499999999999999E-7</v>
      </c>
      <c r="G950">
        <v>0.24466410499999999</v>
      </c>
      <c r="J950" s="24">
        <f t="shared" si="27"/>
        <v>-3.7857499127524417</v>
      </c>
      <c r="M950" t="s">
        <v>2454</v>
      </c>
      <c r="N950" s="25">
        <v>0</v>
      </c>
      <c r="O950" s="27" t="e">
        <v>#NUM!</v>
      </c>
    </row>
    <row r="951" spans="1:15" ht="24" customHeight="1" x14ac:dyDescent="0.3">
      <c r="A951" t="s">
        <v>508</v>
      </c>
      <c r="B951" t="s">
        <v>3</v>
      </c>
      <c r="C951" s="25">
        <v>4.5920000000000001E-5</v>
      </c>
      <c r="D951" t="s">
        <v>4</v>
      </c>
      <c r="E951" t="s">
        <v>5</v>
      </c>
      <c r="F951" s="7">
        <v>5.6499999999999999E-7</v>
      </c>
      <c r="G951">
        <v>0.25487641999999999</v>
      </c>
      <c r="J951" s="24">
        <f t="shared" si="27"/>
        <v>-3.7443268162718426</v>
      </c>
      <c r="M951" t="s">
        <v>2455</v>
      </c>
      <c r="N951" s="25">
        <v>0</v>
      </c>
      <c r="O951" s="27" t="e">
        <v>#NUM!</v>
      </c>
    </row>
    <row r="952" spans="1:15" ht="24" customHeight="1" x14ac:dyDescent="0.3">
      <c r="A952" t="s">
        <v>509</v>
      </c>
      <c r="B952" t="s">
        <v>3</v>
      </c>
      <c r="C952" s="25">
        <v>-7.1470000000000005E-5</v>
      </c>
      <c r="D952" t="s">
        <v>4</v>
      </c>
      <c r="E952" t="s">
        <v>5</v>
      </c>
      <c r="F952" s="7">
        <v>5.6499999999999999E-7</v>
      </c>
      <c r="G952">
        <v>0.26028695099999999</v>
      </c>
      <c r="J952" s="24">
        <f t="shared" si="27"/>
        <v>-3.5613276712954409</v>
      </c>
      <c r="M952" t="s">
        <v>2456</v>
      </c>
      <c r="N952" s="25">
        <v>0</v>
      </c>
      <c r="O952" s="27" t="e">
        <v>#NUM!</v>
      </c>
    </row>
    <row r="953" spans="1:15" ht="24" customHeight="1" x14ac:dyDescent="0.3">
      <c r="A953" t="s">
        <v>510</v>
      </c>
      <c r="B953" t="s">
        <v>3</v>
      </c>
      <c r="C953" s="25">
        <v>-3.205E-5</v>
      </c>
      <c r="D953" t="s">
        <v>4</v>
      </c>
      <c r="E953" t="s">
        <v>5</v>
      </c>
      <c r="F953" s="7">
        <v>5.6499999999999999E-7</v>
      </c>
      <c r="G953">
        <v>0.278823351</v>
      </c>
      <c r="J953" s="24">
        <f t="shared" si="27"/>
        <v>-3.9395002285040595</v>
      </c>
      <c r="M953" t="s">
        <v>2457</v>
      </c>
      <c r="N953" s="25">
        <v>0</v>
      </c>
      <c r="O953" s="27" t="e">
        <v>#NUM!</v>
      </c>
    </row>
    <row r="954" spans="1:15" ht="24" customHeight="1" x14ac:dyDescent="0.3">
      <c r="A954" t="s">
        <v>511</v>
      </c>
      <c r="B954" t="s">
        <v>3</v>
      </c>
      <c r="C954" s="25">
        <v>3.3999999999999997E-7</v>
      </c>
      <c r="D954" t="s">
        <v>4</v>
      </c>
      <c r="E954" t="s">
        <v>5</v>
      </c>
      <c r="F954" s="7">
        <v>5.6499999999999999E-7</v>
      </c>
      <c r="G954">
        <v>0.278823351</v>
      </c>
      <c r="J954" s="24">
        <f t="shared" si="27"/>
        <v>-5.913849345316641</v>
      </c>
      <c r="M954" t="s">
        <v>2458</v>
      </c>
      <c r="N954" s="25">
        <v>0</v>
      </c>
      <c r="O954" s="27" t="e">
        <v>#NUM!</v>
      </c>
    </row>
    <row r="955" spans="1:15" ht="24" customHeight="1" x14ac:dyDescent="0.3">
      <c r="A955" t="s">
        <v>512</v>
      </c>
      <c r="B955" t="s">
        <v>3</v>
      </c>
      <c r="C955" s="25">
        <v>6.8900000000000001E-6</v>
      </c>
      <c r="D955" t="s">
        <v>4</v>
      </c>
      <c r="E955" t="s">
        <v>5</v>
      </c>
      <c r="F955" s="7">
        <v>9.4600000000000003E-7</v>
      </c>
      <c r="G955">
        <v>1.0811143E-2</v>
      </c>
      <c r="J955" s="24">
        <f t="shared" si="27"/>
        <v>-3.1956143864983546</v>
      </c>
      <c r="M955" t="s">
        <v>2459</v>
      </c>
      <c r="N955" s="25">
        <v>0</v>
      </c>
      <c r="O955" s="27" t="e">
        <v>#NUM!</v>
      </c>
    </row>
    <row r="956" spans="1:15" ht="24" customHeight="1" x14ac:dyDescent="0.3">
      <c r="A956" t="s">
        <v>513</v>
      </c>
      <c r="B956" t="s">
        <v>3</v>
      </c>
      <c r="C956" s="25">
        <v>5.2E-7</v>
      </c>
      <c r="D956" t="s">
        <v>4</v>
      </c>
      <c r="E956" t="s">
        <v>5</v>
      </c>
      <c r="F956" s="7">
        <v>9.4600000000000003E-7</v>
      </c>
      <c r="G956">
        <v>1.0811143E-2</v>
      </c>
      <c r="J956" s="24">
        <f t="shared" si="27"/>
        <v>-4.3178302647711817</v>
      </c>
      <c r="M956" t="s">
        <v>2460</v>
      </c>
      <c r="N956" s="25">
        <v>0</v>
      </c>
      <c r="O956" s="27" t="e">
        <v>#NUM!</v>
      </c>
    </row>
    <row r="957" spans="1:15" ht="24" customHeight="1" x14ac:dyDescent="0.3">
      <c r="A957" t="s">
        <v>514</v>
      </c>
      <c r="B957" t="s">
        <v>3</v>
      </c>
      <c r="C957" s="25">
        <v>-4.87E-6</v>
      </c>
      <c r="D957" t="s">
        <v>4</v>
      </c>
      <c r="E957" t="s">
        <v>5</v>
      </c>
      <c r="F957" s="7">
        <v>9.4600000000000003E-7</v>
      </c>
      <c r="G957">
        <v>1.2125342000000001E-2</v>
      </c>
      <c r="J957" s="24">
        <f t="shared" si="27"/>
        <v>-3.3961311513874364</v>
      </c>
      <c r="M957" t="s">
        <v>2461</v>
      </c>
      <c r="N957" s="25">
        <v>0</v>
      </c>
      <c r="O957" s="27" t="e">
        <v>#NUM!</v>
      </c>
    </row>
    <row r="958" spans="1:15" ht="24" customHeight="1" x14ac:dyDescent="0.3">
      <c r="A958" t="s">
        <v>515</v>
      </c>
      <c r="B958" t="s">
        <v>3</v>
      </c>
      <c r="C958" s="25">
        <v>-7.3100000000000003E-6</v>
      </c>
      <c r="D958" t="s">
        <v>4</v>
      </c>
      <c r="E958" t="s">
        <v>5</v>
      </c>
      <c r="F958" s="7">
        <v>9.4600000000000003E-7</v>
      </c>
      <c r="G958">
        <v>1.4332203999999999E-2</v>
      </c>
      <c r="J958" s="24">
        <f t="shared" si="27"/>
        <v>-3.2923669375482434</v>
      </c>
      <c r="M958" t="s">
        <v>2462</v>
      </c>
      <c r="N958" s="25">
        <v>0</v>
      </c>
      <c r="O958" s="27" t="e">
        <v>#NUM!</v>
      </c>
    </row>
    <row r="959" spans="1:15" ht="24" customHeight="1" x14ac:dyDescent="0.3">
      <c r="A959" t="s">
        <v>516</v>
      </c>
      <c r="B959" t="s">
        <v>3</v>
      </c>
      <c r="C959" s="25">
        <v>-4.8999999999999997E-7</v>
      </c>
      <c r="D959" t="s">
        <v>4</v>
      </c>
      <c r="E959" t="s">
        <v>5</v>
      </c>
      <c r="F959" s="7">
        <v>9.4600000000000003E-7</v>
      </c>
      <c r="G959">
        <v>1.4333443E-2</v>
      </c>
      <c r="J959" s="24">
        <f t="shared" si="27"/>
        <v>-4.4661257795140594</v>
      </c>
      <c r="M959" t="s">
        <v>2463</v>
      </c>
      <c r="N959" s="25">
        <v>0</v>
      </c>
      <c r="O959" s="27" t="e">
        <v>#NUM!</v>
      </c>
    </row>
    <row r="960" spans="1:15" ht="24" customHeight="1" x14ac:dyDescent="0.3">
      <c r="A960" t="s">
        <v>517</v>
      </c>
      <c r="B960" t="s">
        <v>3</v>
      </c>
      <c r="C960" s="25">
        <v>2.2500000000000001E-6</v>
      </c>
      <c r="D960" t="s">
        <v>4</v>
      </c>
      <c r="E960" t="s">
        <v>5</v>
      </c>
      <c r="F960" s="7">
        <v>9.4600000000000003E-7</v>
      </c>
      <c r="G960">
        <v>1.8360346E-2</v>
      </c>
      <c r="J960" s="24">
        <f t="shared" si="27"/>
        <v>-3.9116759658918228</v>
      </c>
      <c r="M960" t="s">
        <v>2464</v>
      </c>
      <c r="N960" s="25">
        <v>0</v>
      </c>
      <c r="O960" s="27" t="e">
        <v>#NUM!</v>
      </c>
    </row>
    <row r="961" spans="1:15" ht="24" customHeight="1" x14ac:dyDescent="0.3">
      <c r="A961" t="s">
        <v>518</v>
      </c>
      <c r="B961" t="s">
        <v>3</v>
      </c>
      <c r="C961" s="25">
        <v>8.6000000000000002E-7</v>
      </c>
      <c r="D961" t="s">
        <v>4</v>
      </c>
      <c r="E961" t="s">
        <v>5</v>
      </c>
      <c r="F961" s="7">
        <v>9.4600000000000003E-7</v>
      </c>
      <c r="G961">
        <v>1.8361585999999999E-2</v>
      </c>
      <c r="J961" s="24">
        <f t="shared" si="27"/>
        <v>-4.3293893641632746</v>
      </c>
      <c r="M961" t="s">
        <v>2465</v>
      </c>
      <c r="N961" s="25">
        <v>0</v>
      </c>
      <c r="O961" s="27" t="e">
        <v>#NUM!</v>
      </c>
    </row>
    <row r="962" spans="1:15" ht="24" customHeight="1" x14ac:dyDescent="0.3">
      <c r="A962" t="s">
        <v>519</v>
      </c>
      <c r="B962" t="s">
        <v>3</v>
      </c>
      <c r="C962" s="25">
        <v>-5.2100000000000001E-6</v>
      </c>
      <c r="D962" t="s">
        <v>4</v>
      </c>
      <c r="E962" t="s">
        <v>5</v>
      </c>
      <c r="F962" s="7">
        <v>9.4600000000000003E-7</v>
      </c>
      <c r="G962">
        <v>5.4441297E-2</v>
      </c>
      <c r="J962" s="24">
        <f t="shared" si="27"/>
        <v>-4.0190831933212605</v>
      </c>
      <c r="M962" t="s">
        <v>2466</v>
      </c>
      <c r="N962" s="25">
        <v>0</v>
      </c>
      <c r="O962" s="27" t="e">
        <v>#NUM!</v>
      </c>
    </row>
    <row r="963" spans="1:15" ht="24" customHeight="1" x14ac:dyDescent="0.3">
      <c r="A963" t="s">
        <v>520</v>
      </c>
      <c r="B963" t="s">
        <v>3</v>
      </c>
      <c r="C963" s="25">
        <v>4.5800000000000002E-6</v>
      </c>
      <c r="D963" t="s">
        <v>4</v>
      </c>
      <c r="E963" t="s">
        <v>5</v>
      </c>
      <c r="F963" s="7">
        <v>9.4600000000000003E-7</v>
      </c>
      <c r="G963">
        <v>6.3095171000000005E-2</v>
      </c>
      <c r="J963" s="24">
        <f t="shared" si="27"/>
        <v>-4.1391241321846373</v>
      </c>
      <c r="M963" t="s">
        <v>2467</v>
      </c>
      <c r="N963" s="25">
        <v>0</v>
      </c>
      <c r="O963" s="27" t="e">
        <v>#NUM!</v>
      </c>
    </row>
    <row r="964" spans="1:15" ht="24" customHeight="1" x14ac:dyDescent="0.3">
      <c r="A964" t="s">
        <v>521</v>
      </c>
      <c r="B964" t="s">
        <v>3</v>
      </c>
      <c r="C964" s="25">
        <v>-5.1699999999999996E-6</v>
      </c>
      <c r="D964" t="s">
        <v>4</v>
      </c>
      <c r="E964" t="s">
        <v>5</v>
      </c>
      <c r="F964" s="7">
        <v>9.4600000000000003E-7</v>
      </c>
      <c r="G964">
        <v>6.4520952000000006E-2</v>
      </c>
      <c r="J964" s="24">
        <f t="shared" si="27"/>
        <v>-4.096203856009943</v>
      </c>
      <c r="M964" t="s">
        <v>2468</v>
      </c>
      <c r="N964" s="25">
        <v>0</v>
      </c>
      <c r="O964" s="27" t="e">
        <v>#NUM!</v>
      </c>
    </row>
    <row r="965" spans="1:15" ht="24" customHeight="1" x14ac:dyDescent="0.3">
      <c r="A965" t="s">
        <v>522</v>
      </c>
      <c r="B965" t="s">
        <v>3</v>
      </c>
      <c r="C965" s="25">
        <v>1.1379999999999999E-5</v>
      </c>
      <c r="D965" t="s">
        <v>4</v>
      </c>
      <c r="E965" t="s">
        <v>5</v>
      </c>
      <c r="F965" s="7">
        <v>9.4600000000000003E-7</v>
      </c>
      <c r="G965">
        <v>6.4520952000000006E-2</v>
      </c>
      <c r="J965" s="24">
        <f t="shared" si="27"/>
        <v>-3.7535521370448333</v>
      </c>
      <c r="M965" t="s">
        <v>2469</v>
      </c>
      <c r="N965" s="25">
        <v>0</v>
      </c>
      <c r="O965" s="27" t="e">
        <v>#NUM!</v>
      </c>
    </row>
    <row r="966" spans="1:15" ht="24" customHeight="1" x14ac:dyDescent="0.3">
      <c r="A966" t="s">
        <v>523</v>
      </c>
      <c r="B966" t="s">
        <v>3</v>
      </c>
      <c r="C966" s="25">
        <v>2.2699999999999999E-6</v>
      </c>
      <c r="D966" t="s">
        <v>4</v>
      </c>
      <c r="E966" t="s">
        <v>5</v>
      </c>
      <c r="F966" s="7">
        <v>9.4600000000000003E-7</v>
      </c>
      <c r="G966">
        <v>7.1612665000000006E-2</v>
      </c>
      <c r="J966" s="24">
        <f t="shared" si="27"/>
        <v>-4.4989582416590315</v>
      </c>
      <c r="M966" t="s">
        <v>2470</v>
      </c>
      <c r="N966" s="25">
        <v>0</v>
      </c>
      <c r="O966" s="27" t="e">
        <v>#NUM!</v>
      </c>
    </row>
    <row r="967" spans="1:15" ht="24" customHeight="1" x14ac:dyDescent="0.3">
      <c r="A967" t="s">
        <v>524</v>
      </c>
      <c r="B967" t="s">
        <v>3</v>
      </c>
      <c r="C967" s="25">
        <v>-5.9999999999999995E-8</v>
      </c>
      <c r="D967" t="s">
        <v>4</v>
      </c>
      <c r="E967" t="s">
        <v>5</v>
      </c>
      <c r="F967" s="7">
        <v>9.4600000000000003E-7</v>
      </c>
      <c r="G967">
        <v>7.1612665000000006E-2</v>
      </c>
      <c r="J967" s="24">
        <f t="shared" si="27"/>
        <v>-6.0768328484685101</v>
      </c>
      <c r="M967" t="s">
        <v>2471</v>
      </c>
      <c r="N967" s="25">
        <v>0</v>
      </c>
      <c r="O967" s="27" t="e">
        <v>#NUM!</v>
      </c>
    </row>
    <row r="968" spans="1:15" ht="24" customHeight="1" x14ac:dyDescent="0.3">
      <c r="A968" t="s">
        <v>525</v>
      </c>
      <c r="B968" t="s">
        <v>3</v>
      </c>
      <c r="C968" s="25">
        <v>5.3199999999999999E-6</v>
      </c>
      <c r="D968" t="s">
        <v>4</v>
      </c>
      <c r="E968" t="s">
        <v>5</v>
      </c>
      <c r="F968" s="7">
        <v>9.4600000000000003E-7</v>
      </c>
      <c r="G968">
        <v>7.4644001000000001E-2</v>
      </c>
      <c r="J968" s="24">
        <f t="shared" si="27"/>
        <v>-4.1470777736643321</v>
      </c>
      <c r="M968" t="s">
        <v>2472</v>
      </c>
      <c r="N968" s="25">
        <v>0</v>
      </c>
      <c r="O968" s="27" t="e">
        <v>#NUM!</v>
      </c>
    </row>
    <row r="969" spans="1:15" ht="24" customHeight="1" x14ac:dyDescent="0.3">
      <c r="A969" t="s">
        <v>526</v>
      </c>
      <c r="B969" t="s">
        <v>3</v>
      </c>
      <c r="C969" s="25">
        <v>7.9999999999999996E-6</v>
      </c>
      <c r="D969" t="s">
        <v>4</v>
      </c>
      <c r="E969" t="s">
        <v>5</v>
      </c>
      <c r="F969" s="7">
        <v>9.4600000000000003E-7</v>
      </c>
      <c r="G969">
        <v>7.5366810000000006E-2</v>
      </c>
      <c r="J969" s="24">
        <f t="shared" si="27"/>
        <v>-3.9740846953056628</v>
      </c>
      <c r="M969" t="s">
        <v>2473</v>
      </c>
      <c r="N969" s="25">
        <v>0</v>
      </c>
      <c r="O969" s="27" t="e">
        <v>#NUM!</v>
      </c>
    </row>
    <row r="970" spans="1:15" ht="24" customHeight="1" x14ac:dyDescent="0.3">
      <c r="A970" t="s">
        <v>527</v>
      </c>
      <c r="B970" t="s">
        <v>3</v>
      </c>
      <c r="C970" s="25">
        <v>-4.0000000000000001E-8</v>
      </c>
      <c r="D970" t="s">
        <v>4</v>
      </c>
      <c r="E970" t="s">
        <v>5</v>
      </c>
      <c r="F970" s="7">
        <v>9.4600000000000003E-7</v>
      </c>
      <c r="G970">
        <v>7.5366810000000006E-2</v>
      </c>
      <c r="J970" s="24">
        <f t="shared" si="27"/>
        <v>-6.2751146909696445</v>
      </c>
      <c r="M970" t="s">
        <v>2474</v>
      </c>
      <c r="N970" s="25">
        <v>0</v>
      </c>
      <c r="O970" s="27" t="e">
        <v>#NUM!</v>
      </c>
    </row>
    <row r="971" spans="1:15" ht="24" customHeight="1" x14ac:dyDescent="0.3">
      <c r="A971" t="s">
        <v>528</v>
      </c>
      <c r="B971" t="s">
        <v>3</v>
      </c>
      <c r="C971" s="25">
        <v>-9.4599999999999992E-6</v>
      </c>
      <c r="D971" t="s">
        <v>4</v>
      </c>
      <c r="E971" t="s">
        <v>5</v>
      </c>
      <c r="F971" s="7">
        <v>9.4600000000000003E-7</v>
      </c>
      <c r="G971">
        <v>8.0582690999999998E-2</v>
      </c>
      <c r="J971" s="24">
        <f t="shared" si="27"/>
        <v>-3.9303455314118629</v>
      </c>
      <c r="M971" t="s">
        <v>2475</v>
      </c>
      <c r="N971" s="25">
        <v>0</v>
      </c>
      <c r="O971" s="27" t="e">
        <v>#NUM!</v>
      </c>
    </row>
    <row r="972" spans="1:15" ht="24" customHeight="1" x14ac:dyDescent="0.3">
      <c r="A972" t="s">
        <v>529</v>
      </c>
      <c r="B972" t="s">
        <v>3</v>
      </c>
      <c r="C972" s="25">
        <v>1.8150000000000001E-5</v>
      </c>
      <c r="D972" t="s">
        <v>4</v>
      </c>
      <c r="E972" t="s">
        <v>5</v>
      </c>
      <c r="F972" s="7">
        <v>9.4600000000000003E-7</v>
      </c>
      <c r="G972">
        <v>8.1857214999999997E-2</v>
      </c>
      <c r="J972" s="24">
        <f t="shared" si="27"/>
        <v>-3.6541753162921258</v>
      </c>
      <c r="M972" t="s">
        <v>2476</v>
      </c>
      <c r="N972" s="25">
        <v>0</v>
      </c>
      <c r="O972" s="27" t="e">
        <v>#NUM!</v>
      </c>
    </row>
    <row r="973" spans="1:15" ht="24" customHeight="1" x14ac:dyDescent="0.3">
      <c r="A973" t="s">
        <v>530</v>
      </c>
      <c r="B973" t="s">
        <v>3</v>
      </c>
      <c r="C973" s="25">
        <v>2.2500000000000001E-6</v>
      </c>
      <c r="D973" t="s">
        <v>4</v>
      </c>
      <c r="E973" t="s">
        <v>5</v>
      </c>
      <c r="F973" s="7">
        <v>9.4600000000000003E-7</v>
      </c>
      <c r="G973">
        <v>8.1857214999999997E-2</v>
      </c>
      <c r="J973" s="24">
        <f t="shared" si="27"/>
        <v>-4.5608694275528947</v>
      </c>
      <c r="M973" t="s">
        <v>2477</v>
      </c>
      <c r="N973" s="25">
        <v>0</v>
      </c>
      <c r="O973" s="27" t="e">
        <v>#NUM!</v>
      </c>
    </row>
    <row r="974" spans="1:15" ht="24" customHeight="1" x14ac:dyDescent="0.3">
      <c r="A974" t="s">
        <v>531</v>
      </c>
      <c r="B974" t="s">
        <v>3</v>
      </c>
      <c r="C974" s="25">
        <v>-1.8459999999999999E-5</v>
      </c>
      <c r="D974" t="s">
        <v>4</v>
      </c>
      <c r="E974" t="s">
        <v>5</v>
      </c>
      <c r="F974" s="7">
        <v>9.4600000000000003E-7</v>
      </c>
      <c r="G974">
        <v>9.9734035999999998E-2</v>
      </c>
      <c r="J974" s="24">
        <f t="shared" si="27"/>
        <v>-3.7326075781727126</v>
      </c>
      <c r="M974" t="s">
        <v>2478</v>
      </c>
      <c r="N974" s="25">
        <v>0</v>
      </c>
      <c r="O974" s="27" t="e">
        <v>#NUM!</v>
      </c>
    </row>
    <row r="975" spans="1:15" ht="24" customHeight="1" x14ac:dyDescent="0.3">
      <c r="A975" t="s">
        <v>532</v>
      </c>
      <c r="B975" t="s">
        <v>3</v>
      </c>
      <c r="C975" s="25">
        <v>4.5399999999999997E-6</v>
      </c>
      <c r="D975" t="s">
        <v>4</v>
      </c>
      <c r="E975" t="s">
        <v>5</v>
      </c>
      <c r="F975" s="7">
        <v>9.4600000000000003E-7</v>
      </c>
      <c r="G975">
        <v>0.114366273</v>
      </c>
      <c r="J975" s="24">
        <f t="shared" si="27"/>
        <v>-4.4012385232169597</v>
      </c>
      <c r="M975" t="s">
        <v>2480</v>
      </c>
      <c r="N975" s="25">
        <v>0</v>
      </c>
      <c r="O975" s="27" t="e">
        <v>#NUM!</v>
      </c>
    </row>
    <row r="976" spans="1:15" ht="24" customHeight="1" x14ac:dyDescent="0.3">
      <c r="A976" t="s">
        <v>533</v>
      </c>
      <c r="B976" t="s">
        <v>3</v>
      </c>
      <c r="C976" s="25">
        <v>3.7E-7</v>
      </c>
      <c r="D976" t="s">
        <v>4</v>
      </c>
      <c r="E976" t="s">
        <v>5</v>
      </c>
      <c r="F976" s="7">
        <v>9.4600000000000003E-7</v>
      </c>
      <c r="G976">
        <v>0.114367513</v>
      </c>
      <c r="J976" s="24">
        <f t="shared" si="27"/>
        <v>-5.4900973607964563</v>
      </c>
      <c r="M976" t="s">
        <v>2481</v>
      </c>
      <c r="N976" s="25">
        <v>0</v>
      </c>
      <c r="O976" s="27" t="e">
        <v>#NUM!</v>
      </c>
    </row>
    <row r="977" spans="1:15" ht="24" customHeight="1" x14ac:dyDescent="0.3">
      <c r="A977" t="s">
        <v>534</v>
      </c>
      <c r="B977" t="s">
        <v>3</v>
      </c>
      <c r="C977" s="25">
        <v>-6.7999999999999995E-7</v>
      </c>
      <c r="D977" t="s">
        <v>4</v>
      </c>
      <c r="E977" t="s">
        <v>5</v>
      </c>
      <c r="F977" s="7">
        <v>9.4600000000000003E-7</v>
      </c>
      <c r="G977">
        <v>0.24466410499999999</v>
      </c>
      <c r="J977" s="24">
        <f t="shared" si="27"/>
        <v>-5.5560596661773749</v>
      </c>
      <c r="M977" t="s">
        <v>2482</v>
      </c>
      <c r="N977" s="25">
        <v>0</v>
      </c>
      <c r="O977" s="27" t="e">
        <v>#NUM!</v>
      </c>
    </row>
    <row r="978" spans="1:15" ht="24" customHeight="1" x14ac:dyDescent="0.3">
      <c r="A978" t="s">
        <v>535</v>
      </c>
      <c r="B978" t="s">
        <v>3</v>
      </c>
      <c r="C978" s="25">
        <v>-3.3400000000000002E-6</v>
      </c>
      <c r="D978" t="s">
        <v>4</v>
      </c>
      <c r="E978" t="s">
        <v>5</v>
      </c>
      <c r="F978" s="7">
        <v>9.4600000000000003E-7</v>
      </c>
      <c r="G978">
        <v>0.25487641999999999</v>
      </c>
      <c r="J978" s="24">
        <f t="shared" si="27"/>
        <v>-4.8825815796466001</v>
      </c>
      <c r="M978" t="s">
        <v>2483</v>
      </c>
      <c r="N978" s="25">
        <v>0</v>
      </c>
      <c r="O978" s="27" t="e">
        <v>#NUM!</v>
      </c>
    </row>
    <row r="979" spans="1:15" ht="24" customHeight="1" x14ac:dyDescent="0.3">
      <c r="A979" t="s">
        <v>536</v>
      </c>
      <c r="B979" t="s">
        <v>3</v>
      </c>
      <c r="C979" s="25">
        <v>-4.9099999999999996E-6</v>
      </c>
      <c r="D979" t="s">
        <v>4</v>
      </c>
      <c r="E979" t="s">
        <v>5</v>
      </c>
      <c r="F979" s="7">
        <v>9.4600000000000003E-7</v>
      </c>
      <c r="G979">
        <v>0.26028695099999999</v>
      </c>
      <c r="J979" s="24">
        <f t="shared" si="27"/>
        <v>-4.724369325564945</v>
      </c>
      <c r="M979" t="s">
        <v>2484</v>
      </c>
      <c r="N979" s="25">
        <v>0</v>
      </c>
      <c r="O979" s="27" t="e">
        <v>#NUM!</v>
      </c>
    </row>
    <row r="980" spans="1:15" ht="24" customHeight="1" x14ac:dyDescent="0.3">
      <c r="A980" t="s">
        <v>537</v>
      </c>
      <c r="B980" t="s">
        <v>3</v>
      </c>
      <c r="C980" s="25">
        <v>-1.8500000000000001E-6</v>
      </c>
      <c r="D980" t="s">
        <v>4</v>
      </c>
      <c r="E980" t="s">
        <v>5</v>
      </c>
      <c r="F980" s="7">
        <v>9.4600000000000003E-7</v>
      </c>
      <c r="G980">
        <v>0.278823351</v>
      </c>
      <c r="J980" s="24">
        <f t="shared" si="27"/>
        <v>-5.1781559405097255</v>
      </c>
      <c r="M980" t="s">
        <v>2485</v>
      </c>
      <c r="N980" s="25">
        <v>0</v>
      </c>
      <c r="O980" s="27" t="e">
        <v>#NUM!</v>
      </c>
    </row>
    <row r="981" spans="1:15" ht="24" customHeight="1" x14ac:dyDescent="0.3">
      <c r="A981" t="s">
        <v>538</v>
      </c>
      <c r="B981" t="s">
        <v>3</v>
      </c>
      <c r="C981" s="25">
        <v>-7.0000000000000005E-8</v>
      </c>
      <c r="D981" t="s">
        <v>4</v>
      </c>
      <c r="E981" t="s">
        <v>5</v>
      </c>
      <c r="F981" s="7">
        <v>9.4600000000000003E-7</v>
      </c>
      <c r="G981">
        <v>0.278823351</v>
      </c>
      <c r="J981" s="24">
        <f t="shared" si="27"/>
        <v>-6.6002296288984823</v>
      </c>
      <c r="M981" t="s">
        <v>2486</v>
      </c>
      <c r="N981" s="25">
        <v>0</v>
      </c>
      <c r="O981" s="27" t="e">
        <v>#NUM!</v>
      </c>
    </row>
    <row r="982" spans="1:15" ht="24" customHeight="1" x14ac:dyDescent="0.3">
      <c r="A982" t="s">
        <v>539</v>
      </c>
      <c r="B982" t="s">
        <v>3</v>
      </c>
      <c r="C982" s="25">
        <v>-2.1448140000000001E-2</v>
      </c>
      <c r="D982" t="s">
        <v>4</v>
      </c>
      <c r="E982" t="s">
        <v>5</v>
      </c>
      <c r="F982" s="7">
        <v>6.3399999999999999E-7</v>
      </c>
      <c r="G982">
        <v>1.0811143E-2</v>
      </c>
      <c r="J982" s="24">
        <f t="shared" si="27"/>
        <v>0.29754349311042505</v>
      </c>
      <c r="M982" t="s">
        <v>2487</v>
      </c>
      <c r="N982" s="25">
        <v>0</v>
      </c>
      <c r="O982" s="27" t="e">
        <v>#NUM!</v>
      </c>
    </row>
    <row r="983" spans="1:15" ht="24" customHeight="1" x14ac:dyDescent="0.3">
      <c r="A983" t="s">
        <v>540</v>
      </c>
      <c r="B983" t="s">
        <v>3</v>
      </c>
      <c r="C983" s="25">
        <v>-2.2388E-4</v>
      </c>
      <c r="D983" t="s">
        <v>4</v>
      </c>
      <c r="E983" t="s">
        <v>5</v>
      </c>
      <c r="F983" s="7">
        <v>6.3399999999999999E-7</v>
      </c>
      <c r="G983">
        <v>1.0811143E-2</v>
      </c>
      <c r="J983" s="24">
        <f t="shared" si="27"/>
        <v>-1.6838308444408319</v>
      </c>
      <c r="M983" t="s">
        <v>2488</v>
      </c>
      <c r="N983" s="25">
        <v>0</v>
      </c>
      <c r="O983" s="27" t="e">
        <v>#NUM!</v>
      </c>
    </row>
    <row r="984" spans="1:15" ht="24" customHeight="1" x14ac:dyDescent="0.3">
      <c r="A984" t="s">
        <v>541</v>
      </c>
      <c r="B984" t="s">
        <v>3</v>
      </c>
      <c r="C984" s="25">
        <v>-1.01E-5</v>
      </c>
      <c r="D984" t="s">
        <v>4</v>
      </c>
      <c r="E984" t="s">
        <v>5</v>
      </c>
      <c r="F984" s="7">
        <v>6.3399999999999999E-7</v>
      </c>
      <c r="G984">
        <v>1.2125342000000001E-2</v>
      </c>
      <c r="J984" s="24">
        <f t="shared" si="27"/>
        <v>-3.0793499144800514</v>
      </c>
      <c r="M984" t="s">
        <v>2489</v>
      </c>
      <c r="N984" s="25">
        <v>0</v>
      </c>
      <c r="O984" s="27" t="e">
        <v>#NUM!</v>
      </c>
    </row>
    <row r="985" spans="1:15" ht="24" customHeight="1" x14ac:dyDescent="0.3">
      <c r="A985" t="s">
        <v>542</v>
      </c>
      <c r="B985" t="s">
        <v>3</v>
      </c>
      <c r="C985" s="25">
        <v>3.4400000000000001E-6</v>
      </c>
      <c r="D985" t="s">
        <v>4</v>
      </c>
      <c r="E985" t="s">
        <v>5</v>
      </c>
      <c r="F985" s="7">
        <v>6.3399999999999999E-7</v>
      </c>
      <c r="G985">
        <v>1.4332203999999999E-2</v>
      </c>
      <c r="J985" s="24">
        <f t="shared" si="27"/>
        <v>-3.6197353266805155</v>
      </c>
      <c r="M985" t="s">
        <v>2490</v>
      </c>
      <c r="N985" s="25">
        <v>0</v>
      </c>
      <c r="O985" s="27" t="e">
        <v>#NUM!</v>
      </c>
    </row>
    <row r="986" spans="1:15" ht="24" customHeight="1" x14ac:dyDescent="0.3">
      <c r="A986" t="s">
        <v>543</v>
      </c>
      <c r="B986" t="s">
        <v>3</v>
      </c>
      <c r="C986" s="25">
        <v>-2.1799999999999999E-6</v>
      </c>
      <c r="D986" t="s">
        <v>4</v>
      </c>
      <c r="E986" t="s">
        <v>5</v>
      </c>
      <c r="F986" s="7">
        <v>6.3399999999999999E-7</v>
      </c>
      <c r="G986">
        <v>1.4333443E-2</v>
      </c>
      <c r="J986" s="24">
        <f t="shared" si="27"/>
        <v>-3.8178748198665859</v>
      </c>
      <c r="M986" t="s">
        <v>2491</v>
      </c>
      <c r="N986" s="25">
        <v>0</v>
      </c>
      <c r="O986" s="27" t="e">
        <v>#NUM!</v>
      </c>
    </row>
    <row r="987" spans="1:15" ht="24" customHeight="1" x14ac:dyDescent="0.3">
      <c r="A987" t="s">
        <v>544</v>
      </c>
      <c r="B987" t="s">
        <v>3</v>
      </c>
      <c r="C987" s="25">
        <v>1.273121E-2</v>
      </c>
      <c r="D987" t="s">
        <v>4</v>
      </c>
      <c r="E987" t="s">
        <v>5</v>
      </c>
      <c r="F987" s="7">
        <v>6.3399999999999999E-7</v>
      </c>
      <c r="G987">
        <v>1.8360346E-2</v>
      </c>
      <c r="J987" s="24">
        <f t="shared" si="27"/>
        <v>-0.15899618250634356</v>
      </c>
      <c r="M987" t="s">
        <v>2492</v>
      </c>
      <c r="N987" s="25">
        <v>0</v>
      </c>
      <c r="O987" s="27" t="e">
        <v>#NUM!</v>
      </c>
    </row>
    <row r="988" spans="1:15" ht="24" customHeight="1" x14ac:dyDescent="0.3">
      <c r="A988" t="s">
        <v>545</v>
      </c>
      <c r="B988" t="s">
        <v>3</v>
      </c>
      <c r="C988" s="25">
        <v>1.8940999999999999E-4</v>
      </c>
      <c r="D988" t="s">
        <v>4</v>
      </c>
      <c r="E988" t="s">
        <v>5</v>
      </c>
      <c r="F988" s="7">
        <v>6.3399999999999999E-7</v>
      </c>
      <c r="G988">
        <v>1.8361585999999999E-2</v>
      </c>
      <c r="J988" s="24">
        <f t="shared" si="27"/>
        <v>-1.9864922911777274</v>
      </c>
      <c r="M988" t="s">
        <v>2493</v>
      </c>
      <c r="N988" s="25">
        <v>0</v>
      </c>
      <c r="O988" s="27" t="e">
        <v>#NUM!</v>
      </c>
    </row>
    <row r="989" spans="1:15" ht="24" customHeight="1" x14ac:dyDescent="0.3">
      <c r="A989" t="s">
        <v>546</v>
      </c>
      <c r="B989" t="s">
        <v>3</v>
      </c>
      <c r="C989" s="25">
        <v>-3.76E-6</v>
      </c>
      <c r="D989" t="s">
        <v>4</v>
      </c>
      <c r="E989" t="s">
        <v>5</v>
      </c>
      <c r="F989" s="7">
        <v>6.3399999999999999E-7</v>
      </c>
      <c r="G989">
        <v>5.4441297E-2</v>
      </c>
      <c r="J989" s="24">
        <f t="shared" si="27"/>
        <v>-4.160735560646402</v>
      </c>
      <c r="M989" t="s">
        <v>2494</v>
      </c>
      <c r="N989" s="25">
        <v>0</v>
      </c>
      <c r="O989" s="27" t="e">
        <v>#NUM!</v>
      </c>
    </row>
    <row r="990" spans="1:15" ht="24" customHeight="1" x14ac:dyDescent="0.3">
      <c r="A990" t="s">
        <v>547</v>
      </c>
      <c r="B990" t="s">
        <v>3</v>
      </c>
      <c r="C990" s="25">
        <v>1.08E-6</v>
      </c>
      <c r="D990" t="s">
        <v>4</v>
      </c>
      <c r="E990" t="s">
        <v>5</v>
      </c>
      <c r="F990" s="7">
        <v>6.3399999999999999E-7</v>
      </c>
      <c r="G990">
        <v>6.3095171000000005E-2</v>
      </c>
      <c r="J990" s="24">
        <f t="shared" si="27"/>
        <v>-4.7665680022759709</v>
      </c>
      <c r="M990" t="s">
        <v>2495</v>
      </c>
      <c r="N990" s="25">
        <v>0</v>
      </c>
      <c r="O990" s="27" t="e">
        <v>#NUM!</v>
      </c>
    </row>
    <row r="991" spans="1:15" ht="24" customHeight="1" x14ac:dyDescent="0.3">
      <c r="A991" t="s">
        <v>548</v>
      </c>
      <c r="B991" t="s">
        <v>3</v>
      </c>
      <c r="C991" s="25">
        <v>-7.4900000000000003E-6</v>
      </c>
      <c r="D991" t="s">
        <v>4</v>
      </c>
      <c r="E991" t="s">
        <v>5</v>
      </c>
      <c r="F991" s="7">
        <v>6.3399999999999999E-7</v>
      </c>
      <c r="G991">
        <v>6.4520952000000006E-2</v>
      </c>
      <c r="J991" s="24">
        <f t="shared" si="27"/>
        <v>-3.9352146815212534</v>
      </c>
      <c r="M991" t="s">
        <v>2496</v>
      </c>
      <c r="N991" s="25">
        <v>0</v>
      </c>
      <c r="O991" s="27" t="e">
        <v>#NUM!</v>
      </c>
    </row>
    <row r="992" spans="1:15" ht="24" customHeight="1" x14ac:dyDescent="0.3">
      <c r="A992" t="s">
        <v>549</v>
      </c>
      <c r="B992" t="s">
        <v>3</v>
      </c>
      <c r="C992" s="25">
        <v>1.9530000000000001E-5</v>
      </c>
      <c r="D992" t="s">
        <v>4</v>
      </c>
      <c r="E992" t="s">
        <v>5</v>
      </c>
      <c r="F992" s="7">
        <v>6.3399999999999999E-7</v>
      </c>
      <c r="G992">
        <v>6.4520952000000006E-2</v>
      </c>
      <c r="J992" s="24">
        <f t="shared" si="27"/>
        <v>-3.5189942559328653</v>
      </c>
      <c r="M992" t="s">
        <v>2497</v>
      </c>
      <c r="N992" s="25">
        <v>0</v>
      </c>
      <c r="O992" s="27" t="e">
        <v>#NUM!</v>
      </c>
    </row>
    <row r="993" spans="1:15" ht="24" customHeight="1" x14ac:dyDescent="0.3">
      <c r="A993" t="s">
        <v>550</v>
      </c>
      <c r="B993" t="s">
        <v>3</v>
      </c>
      <c r="C993" s="25">
        <v>5.8401950000000001E-2</v>
      </c>
      <c r="D993" t="s">
        <v>4</v>
      </c>
      <c r="E993" t="s">
        <v>5</v>
      </c>
      <c r="F993" s="7">
        <v>6.3399999999999999E-7</v>
      </c>
      <c r="G993">
        <v>7.1612665000000006E-2</v>
      </c>
      <c r="J993" s="24">
        <f t="shared" si="27"/>
        <v>-8.8558642853209052E-2</v>
      </c>
      <c r="M993" t="s">
        <v>2499</v>
      </c>
      <c r="N993" s="25">
        <v>0</v>
      </c>
      <c r="O993" s="27" t="e">
        <v>#NUM!</v>
      </c>
    </row>
    <row r="994" spans="1:15" ht="24" customHeight="1" x14ac:dyDescent="0.3">
      <c r="A994" t="s">
        <v>551</v>
      </c>
      <c r="B994" t="s">
        <v>3</v>
      </c>
      <c r="C994" s="25">
        <v>-6.6191999999999998E-4</v>
      </c>
      <c r="D994" t="s">
        <v>4</v>
      </c>
      <c r="E994" t="s">
        <v>5</v>
      </c>
      <c r="F994" s="7">
        <v>6.3399999999999999E-7</v>
      </c>
      <c r="G994">
        <v>7.1612665000000006E-2</v>
      </c>
      <c r="J994" s="24">
        <f t="shared" si="27"/>
        <v>-2.0341804874433032</v>
      </c>
      <c r="M994" t="s">
        <v>2500</v>
      </c>
      <c r="N994" s="25">
        <v>0</v>
      </c>
      <c r="O994" s="27" t="e">
        <v>#NUM!</v>
      </c>
    </row>
    <row r="995" spans="1:15" ht="24" customHeight="1" x14ac:dyDescent="0.3">
      <c r="A995" t="s">
        <v>552</v>
      </c>
      <c r="B995" t="s">
        <v>3</v>
      </c>
      <c r="C995" s="25">
        <v>-2.5299999999999999E-6</v>
      </c>
      <c r="D995" t="s">
        <v>4</v>
      </c>
      <c r="E995" t="s">
        <v>5</v>
      </c>
      <c r="F995" s="7">
        <v>6.3399999999999999E-7</v>
      </c>
      <c r="G995">
        <v>7.4644001000000001E-2</v>
      </c>
      <c r="J995" s="24">
        <f t="shared" si="27"/>
        <v>-4.4698707000843321</v>
      </c>
      <c r="M995" t="s">
        <v>2501</v>
      </c>
      <c r="N995" s="25">
        <v>0</v>
      </c>
      <c r="O995" s="27" t="e">
        <v>#NUM!</v>
      </c>
    </row>
    <row r="996" spans="1:15" ht="24" customHeight="1" x14ac:dyDescent="0.3">
      <c r="A996" t="s">
        <v>553</v>
      </c>
      <c r="B996" t="s">
        <v>3</v>
      </c>
      <c r="C996" s="25">
        <v>-1.393632E-2</v>
      </c>
      <c r="D996" t="s">
        <v>4</v>
      </c>
      <c r="E996" t="s">
        <v>5</v>
      </c>
      <c r="F996" s="7">
        <v>6.3399999999999999E-7</v>
      </c>
      <c r="G996">
        <v>7.5366810000000006E-2</v>
      </c>
      <c r="J996" s="24">
        <f t="shared" si="27"/>
        <v>-0.73302837032060963</v>
      </c>
      <c r="M996" t="s">
        <v>2502</v>
      </c>
      <c r="N996" s="25">
        <v>0</v>
      </c>
      <c r="O996" s="27" t="e">
        <v>#NUM!</v>
      </c>
    </row>
    <row r="997" spans="1:15" ht="24" customHeight="1" x14ac:dyDescent="0.3">
      <c r="A997" t="s">
        <v>554</v>
      </c>
      <c r="B997" t="s">
        <v>3</v>
      </c>
      <c r="C997" s="25">
        <v>-1.7938000000000001E-4</v>
      </c>
      <c r="D997" t="s">
        <v>4</v>
      </c>
      <c r="E997" t="s">
        <v>5</v>
      </c>
      <c r="F997" s="7">
        <v>6.3399999999999999E-7</v>
      </c>
      <c r="G997">
        <v>7.5366810000000006E-2</v>
      </c>
      <c r="J997" s="24">
        <f t="shared" si="27"/>
        <v>-2.6234024605095847</v>
      </c>
      <c r="M997" t="s">
        <v>2503</v>
      </c>
      <c r="N997" s="25">
        <v>0</v>
      </c>
      <c r="O997" s="27" t="e">
        <v>#NUM!</v>
      </c>
    </row>
    <row r="998" spans="1:15" ht="24" customHeight="1" x14ac:dyDescent="0.3">
      <c r="A998" t="s">
        <v>555</v>
      </c>
      <c r="B998" t="s">
        <v>3</v>
      </c>
      <c r="C998" s="25">
        <v>2.74E-6</v>
      </c>
      <c r="D998" t="s">
        <v>4</v>
      </c>
      <c r="E998" t="s">
        <v>5</v>
      </c>
      <c r="F998" s="7">
        <v>6.3399999999999999E-7</v>
      </c>
      <c r="G998">
        <v>8.0582690999999998E-2</v>
      </c>
      <c r="J998" s="24">
        <f t="shared" ref="J998:J1061" si="28">LOG10(ABS(C998/(F998-G998)))</f>
        <v>-4.4684877865107886</v>
      </c>
      <c r="M998" t="s">
        <v>2504</v>
      </c>
      <c r="N998" s="25">
        <v>0</v>
      </c>
      <c r="O998" s="27" t="e">
        <v>#NUM!</v>
      </c>
    </row>
    <row r="999" spans="1:15" ht="24" customHeight="1" x14ac:dyDescent="0.3">
      <c r="A999" t="s">
        <v>556</v>
      </c>
      <c r="B999" t="s">
        <v>3</v>
      </c>
      <c r="C999" s="25">
        <v>-2.6199999999999999E-6</v>
      </c>
      <c r="D999" t="s">
        <v>4</v>
      </c>
      <c r="E999" t="s">
        <v>5</v>
      </c>
      <c r="F999" s="7">
        <v>6.3399999999999999E-7</v>
      </c>
      <c r="G999">
        <v>8.1857214999999997E-2</v>
      </c>
      <c r="J999" s="24">
        <f t="shared" si="28"/>
        <v>-4.4947523096804041</v>
      </c>
      <c r="M999" t="s">
        <v>2505</v>
      </c>
      <c r="N999" s="25">
        <v>0</v>
      </c>
      <c r="O999" s="27" t="e">
        <v>#NUM!</v>
      </c>
    </row>
    <row r="1000" spans="1:15" ht="24" customHeight="1" x14ac:dyDescent="0.3">
      <c r="A1000" t="s">
        <v>557</v>
      </c>
      <c r="B1000" t="s">
        <v>3</v>
      </c>
      <c r="C1000" s="25">
        <v>-2.79E-6</v>
      </c>
      <c r="D1000" t="s">
        <v>4</v>
      </c>
      <c r="E1000" t="s">
        <v>5</v>
      </c>
      <c r="F1000" s="7">
        <v>6.3399999999999999E-7</v>
      </c>
      <c r="G1000">
        <v>8.1857214999999997E-2</v>
      </c>
      <c r="J1000" s="24">
        <f t="shared" si="28"/>
        <v>-4.4674493977265524</v>
      </c>
      <c r="M1000" t="s">
        <v>2507</v>
      </c>
      <c r="N1000" s="25">
        <v>0</v>
      </c>
      <c r="O1000" s="27" t="e">
        <v>#NUM!</v>
      </c>
    </row>
    <row r="1001" spans="1:15" ht="24" customHeight="1" x14ac:dyDescent="0.3">
      <c r="A1001" t="s">
        <v>558</v>
      </c>
      <c r="B1001" t="s">
        <v>3</v>
      </c>
      <c r="C1001" s="25">
        <v>5.7799999999999997E-6</v>
      </c>
      <c r="D1001" t="s">
        <v>4</v>
      </c>
      <c r="E1001" t="s">
        <v>5</v>
      </c>
      <c r="F1001" s="7">
        <v>6.3399999999999999E-7</v>
      </c>
      <c r="G1001">
        <v>9.9734035999999998E-2</v>
      </c>
      <c r="J1001" s="24">
        <f t="shared" si="28"/>
        <v>-4.2369127950650416</v>
      </c>
      <c r="M1001" t="s">
        <v>2508</v>
      </c>
      <c r="N1001" s="25">
        <v>0</v>
      </c>
      <c r="O1001" s="27" t="e">
        <v>#NUM!</v>
      </c>
    </row>
    <row r="1002" spans="1:15" ht="24" customHeight="1" x14ac:dyDescent="0.3">
      <c r="A1002" t="s">
        <v>559</v>
      </c>
      <c r="B1002" t="s">
        <v>3</v>
      </c>
      <c r="C1002" s="25">
        <v>-2.6118100000000002E-2</v>
      </c>
      <c r="D1002" t="s">
        <v>4</v>
      </c>
      <c r="E1002" t="s">
        <v>5</v>
      </c>
      <c r="F1002" s="7">
        <v>6.3399999999999999E-7</v>
      </c>
      <c r="G1002">
        <v>0.114366273</v>
      </c>
      <c r="J1002" s="24">
        <f t="shared" si="28"/>
        <v>-0.64135398051641845</v>
      </c>
      <c r="M1002" t="s">
        <v>2509</v>
      </c>
      <c r="N1002" s="25">
        <v>0</v>
      </c>
      <c r="O1002" s="27" t="e">
        <v>#NUM!</v>
      </c>
    </row>
    <row r="1003" spans="1:15" ht="24" customHeight="1" x14ac:dyDescent="0.3">
      <c r="A1003" t="s">
        <v>560</v>
      </c>
      <c r="B1003" t="s">
        <v>3</v>
      </c>
      <c r="C1003" s="25">
        <v>-5.0991000000000003E-4</v>
      </c>
      <c r="D1003" t="s">
        <v>4</v>
      </c>
      <c r="E1003" t="s">
        <v>5</v>
      </c>
      <c r="F1003" s="7">
        <v>6.3399999999999999E-7</v>
      </c>
      <c r="G1003">
        <v>0.114367513</v>
      </c>
      <c r="J1003" s="24">
        <f t="shared" si="28"/>
        <v>-2.3508067405155</v>
      </c>
      <c r="M1003" t="s">
        <v>2645</v>
      </c>
      <c r="N1003" s="25">
        <v>0</v>
      </c>
      <c r="O1003" s="27" t="e">
        <v>#NUM!</v>
      </c>
    </row>
    <row r="1004" spans="1:15" ht="24" customHeight="1" x14ac:dyDescent="0.3">
      <c r="A1004" t="s">
        <v>561</v>
      </c>
      <c r="B1004" t="s">
        <v>3</v>
      </c>
      <c r="C1004" s="25">
        <v>-1.2100000000000001E-6</v>
      </c>
      <c r="D1004" t="s">
        <v>4</v>
      </c>
      <c r="E1004" t="s">
        <v>5</v>
      </c>
      <c r="F1004" s="7">
        <v>6.3399999999999999E-7</v>
      </c>
      <c r="G1004">
        <v>0.24466410499999999</v>
      </c>
      <c r="J1004" s="24">
        <f t="shared" si="28"/>
        <v>-5.3057837623889643</v>
      </c>
      <c r="M1004" t="s">
        <v>2646</v>
      </c>
      <c r="N1004" s="25">
        <v>0</v>
      </c>
      <c r="O1004" s="27" t="e">
        <v>#NUM!</v>
      </c>
    </row>
    <row r="1005" spans="1:15" ht="24" customHeight="1" x14ac:dyDescent="0.3">
      <c r="A1005" t="s">
        <v>562</v>
      </c>
      <c r="B1005" t="s">
        <v>3</v>
      </c>
      <c r="C1005" s="25">
        <v>3.3999999999999997E-7</v>
      </c>
      <c r="D1005" t="s">
        <v>4</v>
      </c>
      <c r="E1005" t="s">
        <v>5</v>
      </c>
      <c r="F1005" s="7">
        <v>6.3399999999999999E-7</v>
      </c>
      <c r="G1005">
        <v>0.25487641999999999</v>
      </c>
      <c r="J1005" s="24">
        <f t="shared" si="28"/>
        <v>-5.8748496610472722</v>
      </c>
      <c r="M1005" t="s">
        <v>2647</v>
      </c>
      <c r="N1005" s="25">
        <v>0</v>
      </c>
      <c r="O1005" s="27" t="e">
        <v>#NUM!</v>
      </c>
    </row>
    <row r="1006" spans="1:15" ht="24" customHeight="1" x14ac:dyDescent="0.3">
      <c r="A1006" t="s">
        <v>563</v>
      </c>
      <c r="B1006" t="s">
        <v>3</v>
      </c>
      <c r="C1006" s="25">
        <v>1.1999999999999999E-6</v>
      </c>
      <c r="D1006" t="s">
        <v>4</v>
      </c>
      <c r="E1006" t="s">
        <v>5</v>
      </c>
      <c r="F1006" s="7">
        <v>6.3399999999999999E-7</v>
      </c>
      <c r="G1006">
        <v>0.26028695099999999</v>
      </c>
      <c r="J1006" s="24">
        <f t="shared" si="28"/>
        <v>-5.3362700922207056</v>
      </c>
      <c r="M1006" t="s">
        <v>2648</v>
      </c>
      <c r="N1006" s="25">
        <v>0</v>
      </c>
      <c r="O1006" s="27" t="e">
        <v>#NUM!</v>
      </c>
    </row>
    <row r="1007" spans="1:15" ht="24" customHeight="1" x14ac:dyDescent="0.3">
      <c r="A1007" t="s">
        <v>564</v>
      </c>
      <c r="B1007" t="s">
        <v>3</v>
      </c>
      <c r="C1007" s="25">
        <v>-4.6511719999999999E-2</v>
      </c>
      <c r="D1007" t="s">
        <v>4</v>
      </c>
      <c r="E1007" t="s">
        <v>5</v>
      </c>
      <c r="F1007" s="7">
        <v>6.3399999999999999E-7</v>
      </c>
      <c r="G1007">
        <v>0.278823351</v>
      </c>
      <c r="J1007" s="24">
        <f t="shared" si="28"/>
        <v>-0.7777657548978375</v>
      </c>
      <c r="M1007" t="s">
        <v>2649</v>
      </c>
      <c r="N1007" s="25">
        <v>0</v>
      </c>
      <c r="O1007" s="27" t="e">
        <v>#NUM!</v>
      </c>
    </row>
    <row r="1008" spans="1:15" ht="24" customHeight="1" x14ac:dyDescent="0.3">
      <c r="A1008" t="s">
        <v>565</v>
      </c>
      <c r="B1008" t="s">
        <v>3</v>
      </c>
      <c r="C1008" s="25">
        <v>-7.3450999999999996E-4</v>
      </c>
      <c r="D1008" t="s">
        <v>4</v>
      </c>
      <c r="E1008" t="s">
        <v>5</v>
      </c>
      <c r="F1008" s="7">
        <v>6.3399999999999999E-7</v>
      </c>
      <c r="G1008">
        <v>0.278823351</v>
      </c>
      <c r="J1008" s="24">
        <f t="shared" si="28"/>
        <v>-2.5793304420076621</v>
      </c>
      <c r="M1008" t="s">
        <v>2650</v>
      </c>
      <c r="N1008" s="25">
        <v>0</v>
      </c>
      <c r="O1008" s="27" t="e">
        <v>#NUM!</v>
      </c>
    </row>
    <row r="1009" spans="1:15" ht="24" customHeight="1" x14ac:dyDescent="0.3">
      <c r="A1009" t="s">
        <v>566</v>
      </c>
      <c r="B1009" t="s">
        <v>3</v>
      </c>
      <c r="C1009" s="25">
        <v>1.3249E-4</v>
      </c>
      <c r="D1009" t="s">
        <v>4</v>
      </c>
      <c r="E1009" t="s">
        <v>5</v>
      </c>
      <c r="F1009" s="7">
        <v>3.8599999999999999E-7</v>
      </c>
      <c r="G1009">
        <v>1.0811143E-2</v>
      </c>
      <c r="J1009" s="24">
        <f t="shared" si="28"/>
        <v>-1.9116730054609354</v>
      </c>
      <c r="M1009" t="s">
        <v>2651</v>
      </c>
      <c r="N1009" s="25">
        <v>0</v>
      </c>
      <c r="O1009" s="27" t="e">
        <v>#NUM!</v>
      </c>
    </row>
    <row r="1010" spans="1:15" ht="24" customHeight="1" x14ac:dyDescent="0.3">
      <c r="A1010" t="s">
        <v>567</v>
      </c>
      <c r="B1010" t="s">
        <v>3</v>
      </c>
      <c r="C1010" s="25">
        <v>1.7124999999999999E-4</v>
      </c>
      <c r="D1010" t="s">
        <v>4</v>
      </c>
      <c r="E1010" t="s">
        <v>5</v>
      </c>
      <c r="F1010" s="7">
        <v>3.8599999999999999E-7</v>
      </c>
      <c r="G1010">
        <v>1.0811143E-2</v>
      </c>
      <c r="J1010" s="24">
        <f t="shared" si="28"/>
        <v>-1.8002255253903408</v>
      </c>
      <c r="M1010" t="s">
        <v>2652</v>
      </c>
      <c r="N1010" s="25">
        <v>0</v>
      </c>
      <c r="O1010" s="27" t="e">
        <v>#NUM!</v>
      </c>
    </row>
    <row r="1011" spans="1:15" ht="24" customHeight="1" x14ac:dyDescent="0.3">
      <c r="A1011" t="s">
        <v>568</v>
      </c>
      <c r="B1011" t="s">
        <v>3</v>
      </c>
      <c r="C1011" s="25">
        <v>5.5149999999999999E-5</v>
      </c>
      <c r="D1011" t="s">
        <v>4</v>
      </c>
      <c r="E1011" t="s">
        <v>5</v>
      </c>
      <c r="F1011" s="7">
        <v>3.8599999999999999E-7</v>
      </c>
      <c r="G1011">
        <v>1.2125342000000001E-2</v>
      </c>
      <c r="J1011" s="24">
        <f t="shared" si="28"/>
        <v>-2.342134654498762</v>
      </c>
      <c r="M1011" t="s">
        <v>2653</v>
      </c>
      <c r="N1011" s="25">
        <v>0</v>
      </c>
      <c r="O1011" s="27" t="e">
        <v>#NUM!</v>
      </c>
    </row>
    <row r="1012" spans="1:15" ht="24" customHeight="1" x14ac:dyDescent="0.3">
      <c r="A1012" t="s">
        <v>569</v>
      </c>
      <c r="B1012" t="s">
        <v>3</v>
      </c>
      <c r="C1012" s="25">
        <v>-3.9900000000000001E-5</v>
      </c>
      <c r="D1012" t="s">
        <v>4</v>
      </c>
      <c r="E1012" t="s">
        <v>5</v>
      </c>
      <c r="F1012" s="7">
        <v>3.8599999999999999E-7</v>
      </c>
      <c r="G1012">
        <v>1.4332203999999999E-2</v>
      </c>
      <c r="J1012" s="24">
        <f t="shared" si="28"/>
        <v>-2.5553283887293468</v>
      </c>
      <c r="M1012" t="s">
        <v>2654</v>
      </c>
      <c r="N1012" s="25">
        <v>0</v>
      </c>
      <c r="O1012" s="27" t="e">
        <v>#NUM!</v>
      </c>
    </row>
    <row r="1013" spans="1:15" ht="24" customHeight="1" x14ac:dyDescent="0.3">
      <c r="A1013" t="s">
        <v>570</v>
      </c>
      <c r="B1013" t="s">
        <v>3</v>
      </c>
      <c r="C1013" s="25">
        <v>-2.6385999999999998E-4</v>
      </c>
      <c r="D1013" t="s">
        <v>4</v>
      </c>
      <c r="E1013" t="s">
        <v>5</v>
      </c>
      <c r="F1013" s="7">
        <v>3.8599999999999999E-7</v>
      </c>
      <c r="G1013">
        <v>1.4333443E-2</v>
      </c>
      <c r="J1013" s="24">
        <f t="shared" si="28"/>
        <v>-1.7349652698835911</v>
      </c>
      <c r="M1013" t="s">
        <v>2655</v>
      </c>
      <c r="N1013" s="25">
        <v>0</v>
      </c>
      <c r="O1013" s="27" t="e">
        <v>#NUM!</v>
      </c>
    </row>
    <row r="1014" spans="1:15" ht="24" customHeight="1" x14ac:dyDescent="0.3">
      <c r="A1014" t="s">
        <v>571</v>
      </c>
      <c r="B1014" t="s">
        <v>3</v>
      </c>
      <c r="C1014" s="25">
        <v>-2.9666000000000002E-4</v>
      </c>
      <c r="D1014" t="s">
        <v>4</v>
      </c>
      <c r="E1014" t="s">
        <v>5</v>
      </c>
      <c r="F1014" s="7">
        <v>3.8599999999999999E-7</v>
      </c>
      <c r="G1014">
        <v>1.8360346E-2</v>
      </c>
      <c r="J1014" s="24">
        <f t="shared" si="28"/>
        <v>-1.7916127382998184</v>
      </c>
      <c r="M1014" t="s">
        <v>2656</v>
      </c>
      <c r="N1014" s="25">
        <v>0</v>
      </c>
      <c r="O1014" s="27" t="e">
        <v>#NUM!</v>
      </c>
    </row>
    <row r="1015" spans="1:15" ht="24" customHeight="1" x14ac:dyDescent="0.3">
      <c r="A1015" t="s">
        <v>572</v>
      </c>
      <c r="B1015" t="s">
        <v>3</v>
      </c>
      <c r="C1015" s="25">
        <v>1.1691E-4</v>
      </c>
      <c r="D1015" t="s">
        <v>4</v>
      </c>
      <c r="E1015" t="s">
        <v>5</v>
      </c>
      <c r="F1015" s="7">
        <v>3.8599999999999999E-7</v>
      </c>
      <c r="G1015">
        <v>1.8361585999999999E-2</v>
      </c>
      <c r="J1015" s="24">
        <f t="shared" si="28"/>
        <v>-2.1960494006855433</v>
      </c>
      <c r="M1015" t="s">
        <v>2657</v>
      </c>
      <c r="N1015" s="25">
        <v>0</v>
      </c>
      <c r="O1015" s="27" t="e">
        <v>#NUM!</v>
      </c>
    </row>
    <row r="1016" spans="1:15" ht="24" customHeight="1" x14ac:dyDescent="0.3">
      <c r="A1016" t="s">
        <v>573</v>
      </c>
      <c r="B1016" t="s">
        <v>3</v>
      </c>
      <c r="C1016" s="25">
        <v>1.1260000000000001E-5</v>
      </c>
      <c r="D1016" t="s">
        <v>4</v>
      </c>
      <c r="E1016" t="s">
        <v>5</v>
      </c>
      <c r="F1016" s="7">
        <v>3.8599999999999999E-7</v>
      </c>
      <c r="G1016">
        <v>5.4441297E-2</v>
      </c>
      <c r="J1016" s="24">
        <f t="shared" si="28"/>
        <v>-3.6843869934473199</v>
      </c>
      <c r="M1016" t="s">
        <v>2658</v>
      </c>
      <c r="N1016" s="25">
        <v>0</v>
      </c>
      <c r="O1016" s="27" t="e">
        <v>#NUM!</v>
      </c>
    </row>
    <row r="1017" spans="1:15" ht="24" customHeight="1" x14ac:dyDescent="0.3">
      <c r="A1017" t="s">
        <v>574</v>
      </c>
      <c r="B1017" t="s">
        <v>3</v>
      </c>
      <c r="C1017" s="25">
        <v>1.7249999999999999E-5</v>
      </c>
      <c r="D1017" t="s">
        <v>4</v>
      </c>
      <c r="E1017" t="s">
        <v>5</v>
      </c>
      <c r="F1017" s="7">
        <v>3.8599999999999999E-7</v>
      </c>
      <c r="G1017">
        <v>6.3095171000000005E-2</v>
      </c>
      <c r="J1017" s="24">
        <f t="shared" si="28"/>
        <v>-3.5632043653923824</v>
      </c>
      <c r="M1017" t="s">
        <v>2659</v>
      </c>
      <c r="N1017" s="25">
        <v>0</v>
      </c>
      <c r="O1017" s="27" t="e">
        <v>#NUM!</v>
      </c>
    </row>
    <row r="1018" spans="1:15" ht="24" customHeight="1" x14ac:dyDescent="0.3">
      <c r="A1018" t="s">
        <v>575</v>
      </c>
      <c r="B1018" t="s">
        <v>3</v>
      </c>
      <c r="C1018" s="25">
        <v>-6.8800000000000002E-6</v>
      </c>
      <c r="D1018" t="s">
        <v>4</v>
      </c>
      <c r="E1018" t="s">
        <v>5</v>
      </c>
      <c r="F1018" s="7">
        <v>3.8599999999999999E-7</v>
      </c>
      <c r="G1018">
        <v>6.4520952000000006E-2</v>
      </c>
      <c r="J1018" s="24">
        <f t="shared" si="28"/>
        <v>-3.9721097303016015</v>
      </c>
      <c r="M1018" t="s">
        <v>2660</v>
      </c>
      <c r="N1018" s="25">
        <v>0</v>
      </c>
      <c r="O1018" s="27" t="e">
        <v>#NUM!</v>
      </c>
    </row>
    <row r="1019" spans="1:15" ht="24" customHeight="1" x14ac:dyDescent="0.3">
      <c r="A1019" t="s">
        <v>576</v>
      </c>
      <c r="B1019" t="s">
        <v>3</v>
      </c>
      <c r="C1019" s="25">
        <v>-1.5681000000000001E-4</v>
      </c>
      <c r="D1019" t="s">
        <v>4</v>
      </c>
      <c r="E1019" t="s">
        <v>5</v>
      </c>
      <c r="F1019" s="7">
        <v>3.8599999999999999E-7</v>
      </c>
      <c r="G1019">
        <v>6.4520952000000006E-2</v>
      </c>
      <c r="J1019" s="24">
        <f t="shared" si="28"/>
        <v>-2.6143244137196997</v>
      </c>
      <c r="M1019" t="s">
        <v>2661</v>
      </c>
      <c r="N1019" s="25">
        <v>0</v>
      </c>
      <c r="O1019" s="27" t="e">
        <v>#NUM!</v>
      </c>
    </row>
    <row r="1020" spans="1:15" ht="24" customHeight="1" x14ac:dyDescent="0.3">
      <c r="A1020" t="s">
        <v>577</v>
      </c>
      <c r="B1020" t="s">
        <v>3</v>
      </c>
      <c r="C1020" s="25">
        <v>-5.1520000000000001E-5</v>
      </c>
      <c r="D1020" t="s">
        <v>4</v>
      </c>
      <c r="E1020" t="s">
        <v>5</v>
      </c>
      <c r="F1020" s="7">
        <v>3.8599999999999999E-7</v>
      </c>
      <c r="G1020">
        <v>7.1612665000000006E-2</v>
      </c>
      <c r="J1020" s="24">
        <f t="shared" si="28"/>
        <v>-3.1430116406478774</v>
      </c>
      <c r="M1020" t="s">
        <v>2662</v>
      </c>
      <c r="N1020" s="25">
        <v>0</v>
      </c>
      <c r="O1020" s="27" t="e">
        <v>#NUM!</v>
      </c>
    </row>
    <row r="1021" spans="1:15" ht="24" customHeight="1" x14ac:dyDescent="0.3">
      <c r="A1021" t="s">
        <v>578</v>
      </c>
      <c r="B1021" t="s">
        <v>3</v>
      </c>
      <c r="C1021" s="25">
        <v>1.0118E-4</v>
      </c>
      <c r="D1021" t="s">
        <v>4</v>
      </c>
      <c r="E1021" t="s">
        <v>5</v>
      </c>
      <c r="F1021" s="7">
        <v>3.8599999999999999E-7</v>
      </c>
      <c r="G1021">
        <v>7.1612665000000006E-2</v>
      </c>
      <c r="J1021" s="24">
        <f t="shared" si="28"/>
        <v>-2.8498928199270845</v>
      </c>
      <c r="M1021" t="s">
        <v>2663</v>
      </c>
      <c r="N1021" s="25">
        <v>0</v>
      </c>
      <c r="O1021" s="27" t="e">
        <v>#NUM!</v>
      </c>
    </row>
    <row r="1022" spans="1:15" ht="24" customHeight="1" x14ac:dyDescent="0.3">
      <c r="A1022" t="s">
        <v>579</v>
      </c>
      <c r="B1022" t="s">
        <v>3</v>
      </c>
      <c r="C1022" s="25">
        <v>4.8210000000000001E-5</v>
      </c>
      <c r="D1022" t="s">
        <v>4</v>
      </c>
      <c r="E1022" t="s">
        <v>5</v>
      </c>
      <c r="F1022" s="7">
        <v>3.8599999999999999E-7</v>
      </c>
      <c r="G1022">
        <v>7.4644001000000001E-2</v>
      </c>
      <c r="J1022" s="24">
        <f t="shared" si="28"/>
        <v>-3.1898555327031111</v>
      </c>
      <c r="M1022" t="s">
        <v>2664</v>
      </c>
      <c r="N1022" s="25">
        <v>0</v>
      </c>
      <c r="O1022" s="27" t="e">
        <v>#NUM!</v>
      </c>
    </row>
    <row r="1023" spans="1:15" ht="24" customHeight="1" x14ac:dyDescent="0.3">
      <c r="A1023" t="s">
        <v>580</v>
      </c>
      <c r="B1023" t="s">
        <v>3</v>
      </c>
      <c r="C1023" s="25">
        <v>-1.9353999999999999E-4</v>
      </c>
      <c r="D1023" t="s">
        <v>4</v>
      </c>
      <c r="E1023" t="s">
        <v>5</v>
      </c>
      <c r="F1023" s="7">
        <v>3.8599999999999999E-7</v>
      </c>
      <c r="G1023">
        <v>7.5366810000000006E-2</v>
      </c>
      <c r="J1023" s="24">
        <f t="shared" si="28"/>
        <v>-2.5904071725618327</v>
      </c>
      <c r="M1023" t="s">
        <v>2665</v>
      </c>
      <c r="N1023" s="25">
        <v>0</v>
      </c>
      <c r="O1023" s="27" t="e">
        <v>#NUM!</v>
      </c>
    </row>
    <row r="1024" spans="1:15" ht="24" customHeight="1" x14ac:dyDescent="0.3">
      <c r="A1024" t="s">
        <v>581</v>
      </c>
      <c r="B1024" t="s">
        <v>3</v>
      </c>
      <c r="C1024" s="25">
        <v>9.658E-5</v>
      </c>
      <c r="D1024" t="s">
        <v>4</v>
      </c>
      <c r="E1024" t="s">
        <v>5</v>
      </c>
      <c r="F1024" s="7">
        <v>3.8599999999999999E-7</v>
      </c>
      <c r="G1024">
        <v>7.5366810000000006E-2</v>
      </c>
      <c r="J1024" s="24">
        <f t="shared" si="28"/>
        <v>-2.8922907082115605</v>
      </c>
      <c r="M1024" t="s">
        <v>2666</v>
      </c>
      <c r="N1024" s="25">
        <v>0</v>
      </c>
      <c r="O1024" s="27" t="e">
        <v>#NUM!</v>
      </c>
    </row>
    <row r="1025" spans="1:15" ht="24" customHeight="1" x14ac:dyDescent="0.3">
      <c r="A1025" t="s">
        <v>582</v>
      </c>
      <c r="B1025" t="s">
        <v>3</v>
      </c>
      <c r="C1025" s="25">
        <v>1.88E-5</v>
      </c>
      <c r="D1025" t="s">
        <v>4</v>
      </c>
      <c r="E1025" t="s">
        <v>5</v>
      </c>
      <c r="F1025" s="7">
        <v>3.8599999999999999E-7</v>
      </c>
      <c r="G1025">
        <v>8.0582690999999998E-2</v>
      </c>
      <c r="J1025" s="24">
        <f t="shared" si="28"/>
        <v>-3.6320818366537013</v>
      </c>
      <c r="M1025" t="s">
        <v>2667</v>
      </c>
      <c r="N1025" s="25">
        <v>0</v>
      </c>
      <c r="O1025" s="27" t="e">
        <v>#NUM!</v>
      </c>
    </row>
    <row r="1026" spans="1:15" ht="24" customHeight="1" x14ac:dyDescent="0.3">
      <c r="A1026" t="s">
        <v>583</v>
      </c>
      <c r="B1026" t="s">
        <v>3</v>
      </c>
      <c r="C1026" s="25">
        <v>4.7679999999999998E-5</v>
      </c>
      <c r="D1026" t="s">
        <v>4</v>
      </c>
      <c r="E1026" t="s">
        <v>5</v>
      </c>
      <c r="F1026" s="7">
        <v>3.8599999999999999E-7</v>
      </c>
      <c r="G1026">
        <v>8.1857214999999997E-2</v>
      </c>
      <c r="J1026" s="24">
        <f t="shared" si="28"/>
        <v>-3.2347186700432813</v>
      </c>
      <c r="M1026" t="s">
        <v>2668</v>
      </c>
      <c r="N1026" s="25">
        <v>0</v>
      </c>
      <c r="O1026" s="27" t="e">
        <v>#NUM!</v>
      </c>
    </row>
    <row r="1027" spans="1:15" ht="24" customHeight="1" x14ac:dyDescent="0.3">
      <c r="A1027" t="s">
        <v>584</v>
      </c>
      <c r="B1027" t="s">
        <v>3</v>
      </c>
      <c r="C1027" s="25">
        <v>-4.1090000000000001E-5</v>
      </c>
      <c r="D1027" t="s">
        <v>4</v>
      </c>
      <c r="E1027" t="s">
        <v>5</v>
      </c>
      <c r="F1027" s="7">
        <v>3.8599999999999999E-7</v>
      </c>
      <c r="G1027">
        <v>8.1857214999999997E-2</v>
      </c>
      <c r="J1027" s="24">
        <f t="shared" si="28"/>
        <v>-3.2993187755135902</v>
      </c>
      <c r="M1027" t="s">
        <v>2669</v>
      </c>
      <c r="N1027" s="25">
        <v>0</v>
      </c>
      <c r="O1027" s="27" t="e">
        <v>#NUM!</v>
      </c>
    </row>
    <row r="1028" spans="1:15" ht="24" customHeight="1" x14ac:dyDescent="0.3">
      <c r="A1028" t="s">
        <v>585</v>
      </c>
      <c r="B1028" t="s">
        <v>3</v>
      </c>
      <c r="C1028" s="25">
        <v>7.1379999999999998E-5</v>
      </c>
      <c r="D1028" t="s">
        <v>4</v>
      </c>
      <c r="E1028" t="s">
        <v>5</v>
      </c>
      <c r="F1028" s="7">
        <v>3.8599999999999999E-7</v>
      </c>
      <c r="G1028">
        <v>9.9734035999999998E-2</v>
      </c>
      <c r="J1028" s="24">
        <f t="shared" si="28"/>
        <v>-3.1452651697939715</v>
      </c>
      <c r="M1028" t="s">
        <v>2670</v>
      </c>
      <c r="N1028" s="25">
        <v>0</v>
      </c>
      <c r="O1028" s="27" t="e">
        <v>#NUM!</v>
      </c>
    </row>
    <row r="1029" spans="1:15" ht="24" customHeight="1" x14ac:dyDescent="0.3">
      <c r="A1029" t="s">
        <v>586</v>
      </c>
      <c r="B1029" t="s">
        <v>3</v>
      </c>
      <c r="C1029" s="25">
        <v>-2.1509999999999999E-5</v>
      </c>
      <c r="D1029" t="s">
        <v>4</v>
      </c>
      <c r="E1029" t="s">
        <v>5</v>
      </c>
      <c r="F1029" s="7">
        <v>3.8599999999999999E-7</v>
      </c>
      <c r="G1029">
        <v>0.114366273</v>
      </c>
      <c r="J1029" s="24">
        <f t="shared" si="28"/>
        <v>-3.7256560922429696</v>
      </c>
      <c r="M1029" t="s">
        <v>2671</v>
      </c>
      <c r="N1029" s="25">
        <v>0</v>
      </c>
      <c r="O1029" s="27" t="e">
        <v>#NUM!</v>
      </c>
    </row>
    <row r="1030" spans="1:15" ht="24" customHeight="1" x14ac:dyDescent="0.3">
      <c r="A1030" t="s">
        <v>587</v>
      </c>
      <c r="B1030" t="s">
        <v>3</v>
      </c>
      <c r="C1030" s="25">
        <v>5.9000000000000003E-6</v>
      </c>
      <c r="D1030" t="s">
        <v>4</v>
      </c>
      <c r="E1030" t="s">
        <v>5</v>
      </c>
      <c r="F1030" s="7">
        <v>3.8599999999999999E-7</v>
      </c>
      <c r="G1030">
        <v>0.114367513</v>
      </c>
      <c r="J1030" s="24">
        <f t="shared" si="28"/>
        <v>-4.2874491997546187</v>
      </c>
      <c r="M1030" t="s">
        <v>2672</v>
      </c>
      <c r="N1030" s="25">
        <v>0</v>
      </c>
      <c r="O1030" s="27" t="e">
        <v>#NUM!</v>
      </c>
    </row>
    <row r="1031" spans="1:15" ht="24" customHeight="1" x14ac:dyDescent="0.3">
      <c r="A1031" t="s">
        <v>588</v>
      </c>
      <c r="B1031" t="s">
        <v>3</v>
      </c>
      <c r="C1031" s="25">
        <v>-7.9300000000000003E-6</v>
      </c>
      <c r="D1031" t="s">
        <v>4</v>
      </c>
      <c r="E1031" t="s">
        <v>5</v>
      </c>
      <c r="F1031" s="7">
        <v>3.8599999999999999E-7</v>
      </c>
      <c r="G1031">
        <v>0.24466410499999999</v>
      </c>
      <c r="J1031" s="24">
        <f t="shared" si="28"/>
        <v>-4.4892963856046384</v>
      </c>
      <c r="M1031" t="s">
        <v>2673</v>
      </c>
      <c r="N1031" s="25">
        <v>0</v>
      </c>
      <c r="O1031" s="27" t="e">
        <v>#NUM!</v>
      </c>
    </row>
    <row r="1032" spans="1:15" ht="24" customHeight="1" x14ac:dyDescent="0.3">
      <c r="A1032" t="s">
        <v>589</v>
      </c>
      <c r="B1032" t="s">
        <v>3</v>
      </c>
      <c r="C1032" s="25">
        <v>-2.6149999999999999E-5</v>
      </c>
      <c r="D1032" t="s">
        <v>4</v>
      </c>
      <c r="E1032" t="s">
        <v>5</v>
      </c>
      <c r="F1032" s="7">
        <v>3.8599999999999999E-7</v>
      </c>
      <c r="G1032">
        <v>0.25487641999999999</v>
      </c>
      <c r="J1032" s="24">
        <f t="shared" si="28"/>
        <v>-3.9888573074645448</v>
      </c>
      <c r="M1032" t="s">
        <v>2674</v>
      </c>
      <c r="N1032" s="25">
        <v>0</v>
      </c>
      <c r="O1032" s="27" t="e">
        <v>#NUM!</v>
      </c>
    </row>
    <row r="1033" spans="1:15" ht="24" customHeight="1" x14ac:dyDescent="0.3">
      <c r="A1033" t="s">
        <v>590</v>
      </c>
      <c r="B1033" t="s">
        <v>3</v>
      </c>
      <c r="C1033" s="25">
        <v>9.4569999999999997E-5</v>
      </c>
      <c r="D1033" t="s">
        <v>4</v>
      </c>
      <c r="E1033" t="s">
        <v>5</v>
      </c>
      <c r="F1033" s="7">
        <v>3.8599999999999999E-7</v>
      </c>
      <c r="G1033">
        <v>0.26028695099999999</v>
      </c>
      <c r="J1033" s="24">
        <f t="shared" si="28"/>
        <v>-3.439698363026289</v>
      </c>
      <c r="M1033" t="s">
        <v>2675</v>
      </c>
      <c r="N1033" s="25">
        <v>0</v>
      </c>
      <c r="O1033" s="27" t="e">
        <v>#NUM!</v>
      </c>
    </row>
    <row r="1034" spans="1:15" ht="24" customHeight="1" x14ac:dyDescent="0.3">
      <c r="A1034" t="s">
        <v>591</v>
      </c>
      <c r="B1034" t="s">
        <v>3</v>
      </c>
      <c r="C1034" s="25">
        <v>1.3673E-4</v>
      </c>
      <c r="D1034" t="s">
        <v>4</v>
      </c>
      <c r="E1034" t="s">
        <v>5</v>
      </c>
      <c r="F1034" s="7">
        <v>3.8599999999999999E-7</v>
      </c>
      <c r="G1034">
        <v>0.278823351</v>
      </c>
      <c r="J1034" s="24">
        <f t="shared" si="28"/>
        <v>-3.3094647273694071</v>
      </c>
      <c r="M1034" t="s">
        <v>2676</v>
      </c>
      <c r="N1034" s="25">
        <v>0</v>
      </c>
      <c r="O1034" s="27" t="e">
        <v>#NUM!</v>
      </c>
    </row>
    <row r="1035" spans="1:15" ht="24" customHeight="1" x14ac:dyDescent="0.3">
      <c r="A1035" t="s">
        <v>592</v>
      </c>
      <c r="B1035" t="s">
        <v>3</v>
      </c>
      <c r="C1035" s="25">
        <v>-6.8349999999999994E-5</v>
      </c>
      <c r="D1035" t="s">
        <v>4</v>
      </c>
      <c r="E1035" t="s">
        <v>5</v>
      </c>
      <c r="F1035" s="7">
        <v>3.8599999999999999E-7</v>
      </c>
      <c r="G1035">
        <v>0.278823351</v>
      </c>
      <c r="J1035" s="24">
        <f t="shared" si="28"/>
        <v>-3.6105900222654359</v>
      </c>
      <c r="M1035" t="s">
        <v>2677</v>
      </c>
      <c r="N1035" s="25">
        <v>0</v>
      </c>
      <c r="O1035" s="27" t="e">
        <v>#NUM!</v>
      </c>
    </row>
    <row r="1036" spans="1:15" ht="24" customHeight="1" x14ac:dyDescent="0.3">
      <c r="A1036" t="s">
        <v>593</v>
      </c>
      <c r="B1036" t="s">
        <v>3</v>
      </c>
      <c r="C1036" s="25">
        <v>-4.3949999999999998E-5</v>
      </c>
      <c r="D1036" t="s">
        <v>4</v>
      </c>
      <c r="E1036" t="s">
        <v>5</v>
      </c>
      <c r="F1036" s="7">
        <v>4.8699999999999995E-7</v>
      </c>
      <c r="G1036">
        <v>1.0811143E-2</v>
      </c>
      <c r="J1036" s="24">
        <f t="shared" si="28"/>
        <v>-2.3908931687096668</v>
      </c>
      <c r="M1036" t="s">
        <v>2678</v>
      </c>
      <c r="N1036" s="25">
        <v>0</v>
      </c>
      <c r="O1036" s="27" t="e">
        <v>#NUM!</v>
      </c>
    </row>
    <row r="1037" spans="1:15" ht="24" customHeight="1" x14ac:dyDescent="0.3">
      <c r="A1037" t="s">
        <v>594</v>
      </c>
      <c r="B1037" t="s">
        <v>3</v>
      </c>
      <c r="C1037" s="25">
        <v>-9.0039999999999999E-5</v>
      </c>
      <c r="D1037" t="s">
        <v>4</v>
      </c>
      <c r="E1037" t="s">
        <v>5</v>
      </c>
      <c r="F1037" s="7">
        <v>4.8699999999999995E-7</v>
      </c>
      <c r="G1037">
        <v>1.0811143E-2</v>
      </c>
      <c r="J1037" s="24">
        <f t="shared" si="28"/>
        <v>-2.0794165617909752</v>
      </c>
      <c r="M1037" t="s">
        <v>2679</v>
      </c>
      <c r="N1037" s="25">
        <v>0</v>
      </c>
      <c r="O1037" s="27" t="e">
        <v>#NUM!</v>
      </c>
    </row>
    <row r="1038" spans="1:15" ht="24" customHeight="1" x14ac:dyDescent="0.3">
      <c r="A1038" t="s">
        <v>595</v>
      </c>
      <c r="B1038" t="s">
        <v>3</v>
      </c>
      <c r="C1038" s="25">
        <v>-7.6000000000000003E-7</v>
      </c>
      <c r="D1038" t="s">
        <v>4</v>
      </c>
      <c r="E1038" t="s">
        <v>5</v>
      </c>
      <c r="F1038" s="7">
        <v>4.8699999999999995E-7</v>
      </c>
      <c r="G1038">
        <v>1.2125342000000001E-2</v>
      </c>
      <c r="J1038" s="24">
        <f t="shared" si="28"/>
        <v>-4.2028629613377229</v>
      </c>
      <c r="M1038" t="s">
        <v>2680</v>
      </c>
      <c r="N1038" s="25">
        <v>0</v>
      </c>
      <c r="O1038" s="27" t="e">
        <v>#NUM!</v>
      </c>
    </row>
    <row r="1039" spans="1:15" ht="24" customHeight="1" x14ac:dyDescent="0.3">
      <c r="A1039" t="s">
        <v>596</v>
      </c>
      <c r="B1039" t="s">
        <v>3</v>
      </c>
      <c r="C1039" s="25">
        <v>5.2900000000000002E-6</v>
      </c>
      <c r="D1039" t="s">
        <v>4</v>
      </c>
      <c r="E1039" t="s">
        <v>5</v>
      </c>
      <c r="F1039" s="7">
        <v>4.8699999999999995E-7</v>
      </c>
      <c r="G1039">
        <v>1.4332203999999999E-2</v>
      </c>
      <c r="J1039" s="24">
        <f t="shared" si="28"/>
        <v>-3.4328425517854404</v>
      </c>
      <c r="M1039" t="s">
        <v>2681</v>
      </c>
      <c r="N1039" s="25">
        <v>0</v>
      </c>
      <c r="O1039" s="27" t="e">
        <v>#NUM!</v>
      </c>
    </row>
    <row r="1040" spans="1:15" ht="24" customHeight="1" x14ac:dyDescent="0.3">
      <c r="A1040" t="s">
        <v>597</v>
      </c>
      <c r="B1040" t="s">
        <v>3</v>
      </c>
      <c r="C1040" s="25">
        <v>-9.4E-7</v>
      </c>
      <c r="D1040" t="s">
        <v>4</v>
      </c>
      <c r="E1040" t="s">
        <v>5</v>
      </c>
      <c r="F1040" s="7">
        <v>4.8699999999999995E-7</v>
      </c>
      <c r="G1040">
        <v>1.4333443E-2</v>
      </c>
      <c r="J1040" s="24">
        <f t="shared" si="28"/>
        <v>-4.1832079140549991</v>
      </c>
      <c r="M1040" t="s">
        <v>2682</v>
      </c>
      <c r="N1040" s="25">
        <v>0</v>
      </c>
      <c r="O1040" s="27" t="e">
        <v>#NUM!</v>
      </c>
    </row>
    <row r="1041" spans="1:15" ht="24" customHeight="1" x14ac:dyDescent="0.3">
      <c r="A1041" t="s">
        <v>598</v>
      </c>
      <c r="B1041" t="s">
        <v>3</v>
      </c>
      <c r="C1041" s="25">
        <v>1.4689999999999999E-4</v>
      </c>
      <c r="D1041" t="s">
        <v>4</v>
      </c>
      <c r="E1041" t="s">
        <v>5</v>
      </c>
      <c r="F1041" s="7">
        <v>4.8699999999999995E-7</v>
      </c>
      <c r="G1041">
        <v>1.8360346E-2</v>
      </c>
      <c r="J1041" s="24">
        <f t="shared" si="28"/>
        <v>-2.0968475457940801</v>
      </c>
      <c r="M1041" t="s">
        <v>2683</v>
      </c>
      <c r="N1041" s="25">
        <v>0</v>
      </c>
      <c r="O1041" s="27" t="e">
        <v>#NUM!</v>
      </c>
    </row>
    <row r="1042" spans="1:15" ht="24" customHeight="1" x14ac:dyDescent="0.3">
      <c r="A1042" t="s">
        <v>599</v>
      </c>
      <c r="B1042" t="s">
        <v>3</v>
      </c>
      <c r="C1042" s="25">
        <v>-3.9650000000000002E-5</v>
      </c>
      <c r="D1042" t="s">
        <v>4</v>
      </c>
      <c r="E1042" t="s">
        <v>5</v>
      </c>
      <c r="F1042" s="7">
        <v>4.8699999999999995E-7</v>
      </c>
      <c r="G1042">
        <v>1.8361585999999999E-2</v>
      </c>
      <c r="J1042" s="24">
        <f t="shared" si="28"/>
        <v>-2.6656554806011048</v>
      </c>
      <c r="M1042" t="s">
        <v>2684</v>
      </c>
      <c r="N1042" s="25">
        <v>0</v>
      </c>
      <c r="O1042" s="27" t="e">
        <v>#NUM!</v>
      </c>
    </row>
    <row r="1043" spans="1:15" ht="24" customHeight="1" x14ac:dyDescent="0.3">
      <c r="A1043" t="s">
        <v>600</v>
      </c>
      <c r="B1043" t="s">
        <v>3</v>
      </c>
      <c r="C1043" s="25">
        <v>-3.3100000000000001E-6</v>
      </c>
      <c r="D1043" t="s">
        <v>4</v>
      </c>
      <c r="E1043" t="s">
        <v>5</v>
      </c>
      <c r="F1043" s="7">
        <v>4.8699999999999995E-7</v>
      </c>
      <c r="G1043">
        <v>5.4441297E-2</v>
      </c>
      <c r="J1043" s="24">
        <f t="shared" si="28"/>
        <v>-4.2160965844733109</v>
      </c>
      <c r="M1043" t="s">
        <v>2685</v>
      </c>
      <c r="N1043" s="25">
        <v>0</v>
      </c>
      <c r="O1043" s="27" t="e">
        <v>#NUM!</v>
      </c>
    </row>
    <row r="1044" spans="1:15" ht="24" customHeight="1" x14ac:dyDescent="0.3">
      <c r="A1044" t="s">
        <v>601</v>
      </c>
      <c r="B1044" t="s">
        <v>3</v>
      </c>
      <c r="C1044" s="25">
        <v>1.062E-5</v>
      </c>
      <c r="D1044" t="s">
        <v>4</v>
      </c>
      <c r="E1044" t="s">
        <v>5</v>
      </c>
      <c r="F1044" s="7">
        <v>4.8699999999999995E-7</v>
      </c>
      <c r="G1044">
        <v>6.3095171000000005E-2</v>
      </c>
      <c r="J1044" s="24">
        <f t="shared" si="28"/>
        <v>-3.7738682528517358</v>
      </c>
      <c r="M1044" t="s">
        <v>2686</v>
      </c>
      <c r="N1044" s="25">
        <v>0</v>
      </c>
      <c r="O1044" s="27" t="e">
        <v>#NUM!</v>
      </c>
    </row>
    <row r="1045" spans="1:15" ht="24" customHeight="1" x14ac:dyDescent="0.3">
      <c r="A1045" t="s">
        <v>602</v>
      </c>
      <c r="B1045" t="s">
        <v>3</v>
      </c>
      <c r="C1045" s="25">
        <v>-4.7280000000000001E-5</v>
      </c>
      <c r="D1045" t="s">
        <v>4</v>
      </c>
      <c r="E1045" t="s">
        <v>5</v>
      </c>
      <c r="F1045" s="7">
        <v>4.8699999999999995E-7</v>
      </c>
      <c r="G1045">
        <v>6.4520952000000006E-2</v>
      </c>
      <c r="J1045" s="24">
        <f t="shared" si="28"/>
        <v>-3.1350200208221248</v>
      </c>
      <c r="M1045" t="s">
        <v>2687</v>
      </c>
      <c r="N1045" s="25">
        <v>0</v>
      </c>
      <c r="O1045" s="27" t="e">
        <v>#NUM!</v>
      </c>
    </row>
    <row r="1046" spans="1:15" ht="24" customHeight="1" x14ac:dyDescent="0.3">
      <c r="A1046" t="s">
        <v>603</v>
      </c>
      <c r="B1046" t="s">
        <v>3</v>
      </c>
      <c r="C1046" s="25">
        <v>9.6290000000000001E-5</v>
      </c>
      <c r="D1046" t="s">
        <v>4</v>
      </c>
      <c r="E1046" t="s">
        <v>5</v>
      </c>
      <c r="F1046" s="7">
        <v>4.8699999999999995E-7</v>
      </c>
      <c r="G1046">
        <v>6.4520952000000006E-2</v>
      </c>
      <c r="J1046" s="24">
        <f t="shared" si="28"/>
        <v>-2.8261163019895332</v>
      </c>
      <c r="M1046" t="s">
        <v>2688</v>
      </c>
      <c r="N1046" s="25">
        <v>0</v>
      </c>
      <c r="O1046" s="27" t="e">
        <v>#NUM!</v>
      </c>
    </row>
    <row r="1047" spans="1:15" ht="24" customHeight="1" x14ac:dyDescent="0.3">
      <c r="A1047" t="s">
        <v>604</v>
      </c>
      <c r="B1047" t="s">
        <v>3</v>
      </c>
      <c r="C1047" s="25">
        <v>-3.1069999999999999E-5</v>
      </c>
      <c r="D1047" t="s">
        <v>4</v>
      </c>
      <c r="E1047" t="s">
        <v>5</v>
      </c>
      <c r="F1047" s="7">
        <v>4.8699999999999995E-7</v>
      </c>
      <c r="G1047">
        <v>7.1612665000000006E-2</v>
      </c>
      <c r="J1047" s="24">
        <f t="shared" si="28"/>
        <v>-3.3626456292271656</v>
      </c>
      <c r="M1047" t="s">
        <v>2689</v>
      </c>
      <c r="N1047" s="25">
        <v>0</v>
      </c>
      <c r="O1047" s="27" t="e">
        <v>#NUM!</v>
      </c>
    </row>
    <row r="1048" spans="1:15" ht="24" customHeight="1" x14ac:dyDescent="0.3">
      <c r="A1048" t="s">
        <v>605</v>
      </c>
      <c r="B1048" t="s">
        <v>3</v>
      </c>
      <c r="C1048" s="25">
        <v>-1.4171999999999999E-4</v>
      </c>
      <c r="D1048" t="s">
        <v>4</v>
      </c>
      <c r="E1048" t="s">
        <v>5</v>
      </c>
      <c r="F1048" s="7">
        <v>4.8699999999999995E-7</v>
      </c>
      <c r="G1048">
        <v>7.1612665000000006E-2</v>
      </c>
      <c r="J1048" s="24">
        <f t="shared" si="28"/>
        <v>-2.7035557388210005</v>
      </c>
      <c r="M1048" t="s">
        <v>2690</v>
      </c>
      <c r="N1048" s="25">
        <v>0</v>
      </c>
      <c r="O1048" s="27" t="e">
        <v>#NUM!</v>
      </c>
    </row>
    <row r="1049" spans="1:15" ht="24" customHeight="1" x14ac:dyDescent="0.3">
      <c r="A1049" t="s">
        <v>606</v>
      </c>
      <c r="B1049" t="s">
        <v>3</v>
      </c>
      <c r="C1049" s="25">
        <v>-9.1800000000000002E-6</v>
      </c>
      <c r="D1049" t="s">
        <v>4</v>
      </c>
      <c r="E1049" t="s">
        <v>5</v>
      </c>
      <c r="F1049" s="7">
        <v>4.8699999999999995E-7</v>
      </c>
      <c r="G1049">
        <v>7.4644001000000001E-2</v>
      </c>
      <c r="J1049" s="24">
        <f t="shared" si="28"/>
        <v>-3.9101493953422173</v>
      </c>
      <c r="M1049" t="s">
        <v>2691</v>
      </c>
      <c r="N1049" s="25">
        <v>0</v>
      </c>
      <c r="O1049" s="27" t="e">
        <v>#NUM!</v>
      </c>
    </row>
    <row r="1050" spans="1:15" ht="24" customHeight="1" x14ac:dyDescent="0.3">
      <c r="A1050" t="s">
        <v>607</v>
      </c>
      <c r="B1050" t="s">
        <v>3</v>
      </c>
      <c r="C1050" s="25">
        <v>-8.4460000000000001E-5</v>
      </c>
      <c r="D1050" t="s">
        <v>4</v>
      </c>
      <c r="E1050" t="s">
        <v>5</v>
      </c>
      <c r="F1050" s="7">
        <v>4.8699999999999995E-7</v>
      </c>
      <c r="G1050">
        <v>7.5366810000000006E-2</v>
      </c>
      <c r="J1050" s="24">
        <f t="shared" si="28"/>
        <v>-2.9505262501801885</v>
      </c>
      <c r="M1050" t="s">
        <v>2692</v>
      </c>
      <c r="N1050" s="25">
        <v>0</v>
      </c>
      <c r="O1050" s="27" t="e">
        <v>#NUM!</v>
      </c>
    </row>
    <row r="1051" spans="1:15" ht="24" customHeight="1" x14ac:dyDescent="0.3">
      <c r="A1051" t="s">
        <v>608</v>
      </c>
      <c r="B1051" t="s">
        <v>3</v>
      </c>
      <c r="C1051" s="25">
        <v>1.1771E-4</v>
      </c>
      <c r="D1051" t="s">
        <v>4</v>
      </c>
      <c r="E1051" t="s">
        <v>5</v>
      </c>
      <c r="F1051" s="7">
        <v>4.8699999999999995E-7</v>
      </c>
      <c r="G1051">
        <v>7.5366810000000006E-2</v>
      </c>
      <c r="J1051" s="24">
        <f t="shared" si="28"/>
        <v>-2.8063639675663623</v>
      </c>
      <c r="M1051" t="s">
        <v>2693</v>
      </c>
      <c r="N1051" s="25">
        <v>0</v>
      </c>
      <c r="O1051" s="27" t="e">
        <v>#NUM!</v>
      </c>
    </row>
    <row r="1052" spans="1:15" ht="24" customHeight="1" x14ac:dyDescent="0.3">
      <c r="A1052" t="s">
        <v>609</v>
      </c>
      <c r="B1052" t="s">
        <v>3</v>
      </c>
      <c r="C1052" s="25">
        <v>6.9800000000000001E-6</v>
      </c>
      <c r="D1052" t="s">
        <v>4</v>
      </c>
      <c r="E1052" t="s">
        <v>5</v>
      </c>
      <c r="F1052" s="7">
        <v>4.8699999999999995E-7</v>
      </c>
      <c r="G1052">
        <v>8.0582690999999998E-2</v>
      </c>
      <c r="J1052" s="24">
        <f t="shared" si="28"/>
        <v>-4.0623837189592056</v>
      </c>
      <c r="M1052" t="s">
        <v>2694</v>
      </c>
      <c r="N1052" s="25">
        <v>0</v>
      </c>
      <c r="O1052" s="27" t="e">
        <v>#NUM!</v>
      </c>
    </row>
    <row r="1053" spans="1:15" ht="24" customHeight="1" x14ac:dyDescent="0.3">
      <c r="A1053" t="s">
        <v>610</v>
      </c>
      <c r="B1053" t="s">
        <v>3</v>
      </c>
      <c r="C1053" s="25">
        <v>-2.2840000000000002E-5</v>
      </c>
      <c r="D1053" t="s">
        <v>4</v>
      </c>
      <c r="E1053" t="s">
        <v>5</v>
      </c>
      <c r="F1053" s="7">
        <v>4.8699999999999995E-7</v>
      </c>
      <c r="G1053">
        <v>8.1857214999999997E-2</v>
      </c>
      <c r="J1053" s="24">
        <f t="shared" si="28"/>
        <v>-3.5543582813420254</v>
      </c>
      <c r="M1053" t="s">
        <v>2695</v>
      </c>
      <c r="N1053" s="25">
        <v>0</v>
      </c>
      <c r="O1053" s="27" t="e">
        <v>#NUM!</v>
      </c>
    </row>
    <row r="1054" spans="1:15" ht="24" customHeight="1" x14ac:dyDescent="0.3">
      <c r="A1054" t="s">
        <v>611</v>
      </c>
      <c r="B1054" t="s">
        <v>3</v>
      </c>
      <c r="C1054" s="25">
        <v>1.1000000000000001E-6</v>
      </c>
      <c r="D1054" t="s">
        <v>4</v>
      </c>
      <c r="E1054" t="s">
        <v>5</v>
      </c>
      <c r="F1054" s="7">
        <v>4.8699999999999995E-7</v>
      </c>
      <c r="G1054">
        <v>8.1857214999999997E-2</v>
      </c>
      <c r="J1054" s="24">
        <f t="shared" si="28"/>
        <v>-4.8716616957576111</v>
      </c>
      <c r="M1054" t="s">
        <v>2696</v>
      </c>
      <c r="N1054" s="25">
        <v>0</v>
      </c>
      <c r="O1054" s="27" t="e">
        <v>#NUM!</v>
      </c>
    </row>
    <row r="1055" spans="1:15" ht="24" customHeight="1" x14ac:dyDescent="0.3">
      <c r="A1055" t="s">
        <v>612</v>
      </c>
      <c r="B1055" t="s">
        <v>3</v>
      </c>
      <c r="C1055" s="25">
        <v>-8.2860000000000003E-5</v>
      </c>
      <c r="D1055" t="s">
        <v>4</v>
      </c>
      <c r="E1055" t="s">
        <v>5</v>
      </c>
      <c r="F1055" s="7">
        <v>4.8699999999999995E-7</v>
      </c>
      <c r="G1055">
        <v>9.9734035999999998E-2</v>
      </c>
      <c r="J1055" s="24">
        <f t="shared" si="28"/>
        <v>-3.080496344642258</v>
      </c>
      <c r="M1055" t="s">
        <v>2697</v>
      </c>
      <c r="N1055" s="25">
        <v>0</v>
      </c>
      <c r="O1055" s="27" t="e">
        <v>#NUM!</v>
      </c>
    </row>
    <row r="1056" spans="1:15" ht="24" customHeight="1" x14ac:dyDescent="0.3">
      <c r="A1056" t="s">
        <v>613</v>
      </c>
      <c r="B1056" t="s">
        <v>3</v>
      </c>
      <c r="C1056" s="25">
        <v>3.735E-5</v>
      </c>
      <c r="D1056" t="s">
        <v>4</v>
      </c>
      <c r="E1056" t="s">
        <v>5</v>
      </c>
      <c r="F1056" s="7">
        <v>4.8699999999999995E-7</v>
      </c>
      <c r="G1056">
        <v>0.114366273</v>
      </c>
      <c r="J1056" s="24">
        <f t="shared" si="28"/>
        <v>-3.4860055129401535</v>
      </c>
      <c r="M1056" t="s">
        <v>2698</v>
      </c>
      <c r="N1056" s="25">
        <v>0</v>
      </c>
      <c r="O1056" s="27" t="e">
        <v>#NUM!</v>
      </c>
    </row>
    <row r="1057" spans="1:15" ht="24" customHeight="1" x14ac:dyDescent="0.3">
      <c r="A1057" t="s">
        <v>614</v>
      </c>
      <c r="B1057" t="s">
        <v>3</v>
      </c>
      <c r="C1057" s="25">
        <v>3.0369999999999999E-5</v>
      </c>
      <c r="D1057" t="s">
        <v>4</v>
      </c>
      <c r="E1057" t="s">
        <v>5</v>
      </c>
      <c r="F1057" s="7">
        <v>4.8699999999999995E-7</v>
      </c>
      <c r="G1057">
        <v>0.114367513</v>
      </c>
      <c r="J1057" s="24">
        <f t="shared" si="28"/>
        <v>-3.5758560359437954</v>
      </c>
      <c r="M1057" t="s">
        <v>2699</v>
      </c>
      <c r="N1057" s="25">
        <v>0</v>
      </c>
      <c r="O1057" s="27" t="e">
        <v>#NUM!</v>
      </c>
    </row>
    <row r="1058" spans="1:15" ht="24" customHeight="1" x14ac:dyDescent="0.3">
      <c r="A1058" t="s">
        <v>615</v>
      </c>
      <c r="B1058" t="s">
        <v>3</v>
      </c>
      <c r="C1058" s="25">
        <v>-1.2E-5</v>
      </c>
      <c r="D1058" t="s">
        <v>4</v>
      </c>
      <c r="E1058" t="s">
        <v>5</v>
      </c>
      <c r="F1058" s="7">
        <v>4.8699999999999995E-7</v>
      </c>
      <c r="G1058">
        <v>0.24466410499999999</v>
      </c>
      <c r="J1058" s="24">
        <f t="shared" si="28"/>
        <v>-4.3093881475928182</v>
      </c>
      <c r="M1058" t="s">
        <v>2700</v>
      </c>
      <c r="N1058" s="25">
        <v>0</v>
      </c>
      <c r="O1058" s="27" t="e">
        <v>#NUM!</v>
      </c>
    </row>
    <row r="1059" spans="1:15" ht="24" customHeight="1" x14ac:dyDescent="0.3">
      <c r="A1059" t="s">
        <v>616</v>
      </c>
      <c r="B1059" t="s">
        <v>3</v>
      </c>
      <c r="C1059" s="25">
        <v>-6.3999999999999997E-6</v>
      </c>
      <c r="D1059" t="s">
        <v>4</v>
      </c>
      <c r="E1059" t="s">
        <v>5</v>
      </c>
      <c r="F1059" s="7">
        <v>4.8699999999999995E-7</v>
      </c>
      <c r="G1059">
        <v>0.25487641999999999</v>
      </c>
      <c r="J1059" s="24">
        <f t="shared" si="28"/>
        <v>-4.6001488545855755</v>
      </c>
      <c r="M1059" t="s">
        <v>2701</v>
      </c>
      <c r="N1059" s="25">
        <v>0</v>
      </c>
      <c r="O1059" s="27" t="e">
        <v>#NUM!</v>
      </c>
    </row>
    <row r="1060" spans="1:15" ht="24" customHeight="1" x14ac:dyDescent="0.3">
      <c r="A1060" t="s">
        <v>617</v>
      </c>
      <c r="B1060" t="s">
        <v>3</v>
      </c>
      <c r="C1060" s="25">
        <v>3.54E-6</v>
      </c>
      <c r="D1060" t="s">
        <v>4</v>
      </c>
      <c r="E1060" t="s">
        <v>5</v>
      </c>
      <c r="F1060" s="7">
        <v>4.8699999999999995E-7</v>
      </c>
      <c r="G1060">
        <v>0.26028695099999999</v>
      </c>
      <c r="J1060" s="24">
        <f t="shared" si="28"/>
        <v>-4.8664483215157928</v>
      </c>
      <c r="M1060" t="s">
        <v>2702</v>
      </c>
      <c r="N1060" s="25">
        <v>0</v>
      </c>
      <c r="O1060" s="27" t="e">
        <v>#NUM!</v>
      </c>
    </row>
    <row r="1061" spans="1:15" ht="24" customHeight="1" x14ac:dyDescent="0.3">
      <c r="A1061" t="s">
        <v>618</v>
      </c>
      <c r="B1061" t="s">
        <v>3</v>
      </c>
      <c r="C1061" s="25">
        <v>2.5950000000000001E-5</v>
      </c>
      <c r="D1061" t="s">
        <v>4</v>
      </c>
      <c r="E1061" t="s">
        <v>5</v>
      </c>
      <c r="F1061" s="7">
        <v>4.8699999999999995E-7</v>
      </c>
      <c r="G1061">
        <v>0.278823351</v>
      </c>
      <c r="J1061" s="24">
        <f t="shared" si="28"/>
        <v>-4.0311910216672331</v>
      </c>
      <c r="M1061" t="s">
        <v>2703</v>
      </c>
      <c r="N1061" s="25">
        <v>0</v>
      </c>
      <c r="O1061" s="27" t="e">
        <v>#NUM!</v>
      </c>
    </row>
    <row r="1062" spans="1:15" ht="24" customHeight="1" x14ac:dyDescent="0.3">
      <c r="A1062" t="s">
        <v>619</v>
      </c>
      <c r="B1062" t="s">
        <v>3</v>
      </c>
      <c r="C1062" s="25">
        <v>-1.1579999999999999E-5</v>
      </c>
      <c r="D1062" t="s">
        <v>4</v>
      </c>
      <c r="E1062" t="s">
        <v>5</v>
      </c>
      <c r="F1062" s="7">
        <v>4.8699999999999995E-7</v>
      </c>
      <c r="G1062">
        <v>0.278823351</v>
      </c>
      <c r="J1062" s="24">
        <f t="shared" ref="J1062:J1125" si="29">LOG10(ABS(C1062/(F1062-G1062)))</f>
        <v>-4.3816198244602926</v>
      </c>
      <c r="M1062" t="s">
        <v>2704</v>
      </c>
      <c r="N1062" s="25">
        <v>0</v>
      </c>
      <c r="O1062" s="27" t="e">
        <v>#NUM!</v>
      </c>
    </row>
    <row r="1063" spans="1:15" ht="24" customHeight="1" x14ac:dyDescent="0.3">
      <c r="A1063" t="s">
        <v>620</v>
      </c>
      <c r="B1063" t="s">
        <v>3</v>
      </c>
      <c r="C1063" s="25">
        <v>4.5600000000000004E-6</v>
      </c>
      <c r="D1063" t="s">
        <v>4</v>
      </c>
      <c r="E1063" t="s">
        <v>5</v>
      </c>
      <c r="F1063" s="7">
        <v>1.41672508</v>
      </c>
      <c r="G1063">
        <v>1.0811143E-2</v>
      </c>
      <c r="J1063" s="24">
        <f t="shared" si="29"/>
        <v>-5.488993893503026</v>
      </c>
      <c r="M1063" t="s">
        <v>2705</v>
      </c>
      <c r="N1063" s="25">
        <v>0</v>
      </c>
      <c r="O1063" s="27" t="e">
        <v>#NUM!</v>
      </c>
    </row>
    <row r="1064" spans="1:15" ht="24" customHeight="1" x14ac:dyDescent="0.3">
      <c r="A1064" t="s">
        <v>621</v>
      </c>
      <c r="B1064" t="s">
        <v>3</v>
      </c>
      <c r="C1064" s="25">
        <v>-1.234E-5</v>
      </c>
      <c r="D1064" t="s">
        <v>4</v>
      </c>
      <c r="E1064" t="s">
        <v>5</v>
      </c>
      <c r="F1064" s="7">
        <v>1.41672508</v>
      </c>
      <c r="G1064">
        <v>1.0811143E-2</v>
      </c>
      <c r="J1064" s="24">
        <f t="shared" si="29"/>
        <v>-5.0566435764702389</v>
      </c>
      <c r="M1064" t="s">
        <v>2706</v>
      </c>
      <c r="N1064" s="25">
        <v>0</v>
      </c>
      <c r="O1064" s="27" t="e">
        <v>#NUM!</v>
      </c>
    </row>
    <row r="1065" spans="1:15" ht="24" customHeight="1" x14ac:dyDescent="0.3">
      <c r="A1065" t="s">
        <v>622</v>
      </c>
      <c r="B1065" t="s">
        <v>3</v>
      </c>
      <c r="C1065" s="25">
        <v>4.153101E-2</v>
      </c>
      <c r="D1065" t="s">
        <v>4</v>
      </c>
      <c r="E1065" t="s">
        <v>5</v>
      </c>
      <c r="F1065" s="7">
        <v>1.41672508</v>
      </c>
      <c r="G1065">
        <v>1.2125342000000001E-2</v>
      </c>
      <c r="J1065" s="24">
        <f t="shared" si="29"/>
        <v>-1.5291800901484651</v>
      </c>
      <c r="M1065" t="s">
        <v>2707</v>
      </c>
      <c r="N1065" s="25">
        <v>0</v>
      </c>
      <c r="O1065" s="27" t="e">
        <v>#NUM!</v>
      </c>
    </row>
    <row r="1066" spans="1:15" ht="24" customHeight="1" x14ac:dyDescent="0.3">
      <c r="A1066" t="s">
        <v>623</v>
      </c>
      <c r="B1066" t="s">
        <v>3</v>
      </c>
      <c r="C1066" s="25">
        <v>-2.55135E-3</v>
      </c>
      <c r="D1066" t="s">
        <v>4</v>
      </c>
      <c r="E1066" t="s">
        <v>5</v>
      </c>
      <c r="F1066" s="7">
        <v>1.41672508</v>
      </c>
      <c r="G1066">
        <v>1.4332203999999999E-2</v>
      </c>
      <c r="J1066" s="24">
        <f t="shared" si="29"/>
        <v>-2.7400996567214695</v>
      </c>
      <c r="M1066" t="s">
        <v>2708</v>
      </c>
      <c r="N1066" s="25">
        <v>0</v>
      </c>
      <c r="O1066" s="27" t="e">
        <v>#NUM!</v>
      </c>
    </row>
    <row r="1067" spans="1:15" ht="24" customHeight="1" x14ac:dyDescent="0.3">
      <c r="A1067" t="s">
        <v>624</v>
      </c>
      <c r="B1067" t="s">
        <v>3</v>
      </c>
      <c r="C1067" s="25">
        <v>-2.5218330000000001E-2</v>
      </c>
      <c r="D1067" t="s">
        <v>4</v>
      </c>
      <c r="E1067" t="s">
        <v>5</v>
      </c>
      <c r="F1067" s="7">
        <v>1.41672508</v>
      </c>
      <c r="G1067">
        <v>1.4333443E-2</v>
      </c>
      <c r="J1067" s="24">
        <f t="shared" si="29"/>
        <v>-1.7451529897464877</v>
      </c>
      <c r="M1067" t="s">
        <v>2709</v>
      </c>
      <c r="N1067" s="25">
        <v>0</v>
      </c>
      <c r="O1067" s="27" t="e">
        <v>#NUM!</v>
      </c>
    </row>
    <row r="1068" spans="1:15" ht="24" customHeight="1" x14ac:dyDescent="0.3">
      <c r="A1068" t="s">
        <v>625</v>
      </c>
      <c r="B1068" t="s">
        <v>3</v>
      </c>
      <c r="C1068" s="25">
        <v>1.3799999999999999E-6</v>
      </c>
      <c r="D1068" t="s">
        <v>4</v>
      </c>
      <c r="E1068" t="s">
        <v>5</v>
      </c>
      <c r="F1068" s="7">
        <v>1.41672508</v>
      </c>
      <c r="G1068">
        <v>1.8360346E-2</v>
      </c>
      <c r="J1068" s="24">
        <f t="shared" si="29"/>
        <v>-6.0057413763559637</v>
      </c>
      <c r="M1068" t="s">
        <v>2710</v>
      </c>
      <c r="N1068" s="25">
        <v>0</v>
      </c>
      <c r="O1068" s="27" t="e">
        <v>#NUM!</v>
      </c>
    </row>
    <row r="1069" spans="1:15" ht="24" customHeight="1" x14ac:dyDescent="0.3">
      <c r="A1069" t="s">
        <v>626</v>
      </c>
      <c r="B1069" t="s">
        <v>3</v>
      </c>
      <c r="C1069" s="25">
        <v>0</v>
      </c>
      <c r="D1069" t="s">
        <v>4</v>
      </c>
      <c r="E1069" t="s">
        <v>5</v>
      </c>
      <c r="F1069" s="7">
        <v>1.41672508</v>
      </c>
      <c r="G1069">
        <v>1.8361585999999999E-2</v>
      </c>
      <c r="J1069" s="24" t="e">
        <f t="shared" si="29"/>
        <v>#NUM!</v>
      </c>
      <c r="M1069" t="s">
        <v>2711</v>
      </c>
      <c r="N1069" s="25">
        <v>0</v>
      </c>
      <c r="O1069" s="27" t="e">
        <v>#NUM!</v>
      </c>
    </row>
    <row r="1070" spans="1:15" ht="24" customHeight="1" x14ac:dyDescent="0.3">
      <c r="A1070" t="s">
        <v>627</v>
      </c>
      <c r="B1070" t="s">
        <v>3</v>
      </c>
      <c r="C1070" s="25">
        <v>-1.86E-6</v>
      </c>
      <c r="D1070" t="s">
        <v>4</v>
      </c>
      <c r="E1070" t="s">
        <v>5</v>
      </c>
      <c r="F1070" s="7">
        <v>1.41672508</v>
      </c>
      <c r="G1070">
        <v>5.4441297E-2</v>
      </c>
      <c r="J1070" s="24">
        <f t="shared" si="29"/>
        <v>-5.8647546424727901</v>
      </c>
      <c r="M1070" t="s">
        <v>2712</v>
      </c>
      <c r="N1070" s="25">
        <v>0</v>
      </c>
      <c r="O1070" s="27" t="e">
        <v>#NUM!</v>
      </c>
    </row>
    <row r="1071" spans="1:15" ht="24" customHeight="1" x14ac:dyDescent="0.3">
      <c r="A1071" t="s">
        <v>628</v>
      </c>
      <c r="B1071" t="s">
        <v>3</v>
      </c>
      <c r="C1071" s="25">
        <v>-6.4999999999999996E-6</v>
      </c>
      <c r="D1071" t="s">
        <v>4</v>
      </c>
      <c r="E1071" t="s">
        <v>5</v>
      </c>
      <c r="F1071" s="7">
        <v>1.41672508</v>
      </c>
      <c r="G1071">
        <v>6.3095171000000005E-2</v>
      </c>
      <c r="J1071" s="24">
        <f t="shared" si="29"/>
        <v>-5.3185865850702339</v>
      </c>
      <c r="M1071" t="s">
        <v>2713</v>
      </c>
      <c r="N1071" s="25">
        <v>0</v>
      </c>
      <c r="O1071" s="27" t="e">
        <v>#NUM!</v>
      </c>
    </row>
    <row r="1072" spans="1:15" ht="24" customHeight="1" x14ac:dyDescent="0.3">
      <c r="A1072" t="s">
        <v>629</v>
      </c>
      <c r="B1072" t="s">
        <v>3</v>
      </c>
      <c r="C1072" s="25">
        <v>2.809801E-2</v>
      </c>
      <c r="D1072" t="s">
        <v>4</v>
      </c>
      <c r="E1072" t="s">
        <v>5</v>
      </c>
      <c r="F1072" s="7">
        <v>1.41672508</v>
      </c>
      <c r="G1072">
        <v>6.4520952000000006E-2</v>
      </c>
      <c r="J1072" s="24">
        <f t="shared" si="29"/>
        <v>-1.6823666946836096</v>
      </c>
      <c r="M1072" t="s">
        <v>2714</v>
      </c>
      <c r="N1072" s="25">
        <v>0</v>
      </c>
      <c r="O1072" s="27" t="e">
        <v>#NUM!</v>
      </c>
    </row>
    <row r="1073" spans="1:15" ht="24" customHeight="1" x14ac:dyDescent="0.3">
      <c r="A1073" t="s">
        <v>630</v>
      </c>
      <c r="B1073" t="s">
        <v>3</v>
      </c>
      <c r="C1073" s="25">
        <v>-3.2010699999999999E-3</v>
      </c>
      <c r="D1073" t="s">
        <v>4</v>
      </c>
      <c r="E1073" t="s">
        <v>5</v>
      </c>
      <c r="F1073" s="7">
        <v>1.41672508</v>
      </c>
      <c r="G1073">
        <v>6.4520952000000006E-2</v>
      </c>
      <c r="J1073" s="24">
        <f t="shared" si="29"/>
        <v>-2.6257470861493033</v>
      </c>
      <c r="M1073" t="s">
        <v>2715</v>
      </c>
      <c r="N1073" s="25">
        <v>0</v>
      </c>
      <c r="O1073" s="27" t="e">
        <v>#NUM!</v>
      </c>
    </row>
    <row r="1074" spans="1:15" ht="24" customHeight="1" x14ac:dyDescent="0.3">
      <c r="A1074" t="s">
        <v>631</v>
      </c>
      <c r="B1074" t="s">
        <v>3</v>
      </c>
      <c r="C1074" s="25">
        <v>9.5000000000000001E-7</v>
      </c>
      <c r="D1074" t="s">
        <v>4</v>
      </c>
      <c r="E1074" t="s">
        <v>5</v>
      </c>
      <c r="F1074" s="7">
        <v>1.41672508</v>
      </c>
      <c r="G1074">
        <v>7.1612665000000006E-2</v>
      </c>
      <c r="J1074" s="24">
        <f t="shared" si="29"/>
        <v>-6.1510349758332667</v>
      </c>
      <c r="M1074" t="s">
        <v>2716</v>
      </c>
      <c r="N1074" s="25">
        <v>0</v>
      </c>
      <c r="O1074" s="27" t="e">
        <v>#NUM!</v>
      </c>
    </row>
    <row r="1075" spans="1:15" ht="24" customHeight="1" x14ac:dyDescent="0.3">
      <c r="A1075" t="s">
        <v>632</v>
      </c>
      <c r="B1075" t="s">
        <v>3</v>
      </c>
      <c r="C1075" s="25">
        <v>5.8699999999999997E-6</v>
      </c>
      <c r="D1075" t="s">
        <v>4</v>
      </c>
      <c r="E1075" t="s">
        <v>5</v>
      </c>
      <c r="F1075" s="7">
        <v>1.41672508</v>
      </c>
      <c r="G1075">
        <v>7.1612665000000006E-2</v>
      </c>
      <c r="J1075" s="24">
        <f t="shared" si="29"/>
        <v>-5.3601204798745004</v>
      </c>
      <c r="M1075" t="s">
        <v>2717</v>
      </c>
      <c r="N1075" s="25">
        <v>0</v>
      </c>
      <c r="O1075" s="27" t="e">
        <v>#NUM!</v>
      </c>
    </row>
    <row r="1076" spans="1:15" ht="24" customHeight="1" x14ac:dyDescent="0.3">
      <c r="A1076" t="s">
        <v>633</v>
      </c>
      <c r="B1076" t="s">
        <v>3</v>
      </c>
      <c r="C1076" s="25">
        <v>6.9409449999999998E-2</v>
      </c>
      <c r="D1076" t="s">
        <v>4</v>
      </c>
      <c r="E1076" t="s">
        <v>5</v>
      </c>
      <c r="F1076" s="7">
        <v>1.41672508</v>
      </c>
      <c r="G1076">
        <v>7.4644001000000001E-2</v>
      </c>
      <c r="J1076" s="24">
        <f t="shared" si="29"/>
        <v>-1.2863601505418616</v>
      </c>
      <c r="M1076" t="s">
        <v>2718</v>
      </c>
      <c r="N1076" s="25">
        <v>0</v>
      </c>
      <c r="O1076" s="27" t="e">
        <v>#NUM!</v>
      </c>
    </row>
    <row r="1077" spans="1:15" ht="24" customHeight="1" x14ac:dyDescent="0.3">
      <c r="A1077" t="s">
        <v>634</v>
      </c>
      <c r="B1077" t="s">
        <v>3</v>
      </c>
      <c r="C1077" s="25">
        <v>-3.54E-6</v>
      </c>
      <c r="D1077" t="s">
        <v>4</v>
      </c>
      <c r="E1077" t="s">
        <v>5</v>
      </c>
      <c r="F1077" s="7">
        <v>1.41672508</v>
      </c>
      <c r="G1077">
        <v>7.5366810000000006E-2</v>
      </c>
      <c r="J1077" s="24">
        <f t="shared" si="29"/>
        <v>-5.578541529176225</v>
      </c>
      <c r="M1077" t="s">
        <v>2719</v>
      </c>
      <c r="N1077" s="25">
        <v>0</v>
      </c>
      <c r="O1077" s="27" t="e">
        <v>#NUM!</v>
      </c>
    </row>
    <row r="1078" spans="1:15" ht="24" customHeight="1" x14ac:dyDescent="0.3">
      <c r="A1078" t="s">
        <v>635</v>
      </c>
      <c r="B1078" t="s">
        <v>3</v>
      </c>
      <c r="C1078" s="25">
        <v>7.1099999999999997E-6</v>
      </c>
      <c r="D1078" t="s">
        <v>4</v>
      </c>
      <c r="E1078" t="s">
        <v>5</v>
      </c>
      <c r="F1078" s="7">
        <v>1.41672508</v>
      </c>
      <c r="G1078">
        <v>7.5366810000000006E-2</v>
      </c>
      <c r="J1078" s="24">
        <f t="shared" si="29"/>
        <v>-5.2756751904722465</v>
      </c>
      <c r="M1078" t="s">
        <v>2720</v>
      </c>
      <c r="N1078" s="25">
        <v>0</v>
      </c>
      <c r="O1078" s="27" t="e">
        <v>#NUM!</v>
      </c>
    </row>
    <row r="1079" spans="1:15" ht="24" customHeight="1" x14ac:dyDescent="0.3">
      <c r="A1079" t="s">
        <v>636</v>
      </c>
      <c r="B1079" t="s">
        <v>3</v>
      </c>
      <c r="C1079" s="25">
        <v>-8.0700000000000007E-6</v>
      </c>
      <c r="D1079" t="s">
        <v>4</v>
      </c>
      <c r="E1079" t="s">
        <v>5</v>
      </c>
      <c r="F1079" s="7">
        <v>1.41672508</v>
      </c>
      <c r="G1079">
        <v>8.0582690999999998E-2</v>
      </c>
      <c r="J1079" s="24">
        <f t="shared" si="29"/>
        <v>-5.2189792074458055</v>
      </c>
      <c r="M1079" t="s">
        <v>2721</v>
      </c>
      <c r="N1079" s="25">
        <v>0</v>
      </c>
      <c r="O1079" s="27" t="e">
        <v>#NUM!</v>
      </c>
    </row>
    <row r="1080" spans="1:15" ht="24" customHeight="1" x14ac:dyDescent="0.3">
      <c r="A1080" t="s">
        <v>637</v>
      </c>
      <c r="B1080" t="s">
        <v>3</v>
      </c>
      <c r="C1080" s="25">
        <v>2.9304980000000001E-2</v>
      </c>
      <c r="D1080" t="s">
        <v>4</v>
      </c>
      <c r="E1080" t="s">
        <v>5</v>
      </c>
      <c r="F1080" s="7">
        <v>1.41672508</v>
      </c>
      <c r="G1080">
        <v>8.1857214999999997E-2</v>
      </c>
      <c r="J1080" s="24">
        <f t="shared" si="29"/>
        <v>-1.6584968488575069</v>
      </c>
      <c r="M1080" t="s">
        <v>2722</v>
      </c>
      <c r="N1080" s="25">
        <v>0</v>
      </c>
      <c r="O1080" s="27" t="e">
        <v>#NUM!</v>
      </c>
    </row>
    <row r="1081" spans="1:15" ht="24" customHeight="1" x14ac:dyDescent="0.3">
      <c r="A1081" t="s">
        <v>638</v>
      </c>
      <c r="B1081" t="s">
        <v>3</v>
      </c>
      <c r="C1081" s="25">
        <v>6.3039899999999998E-3</v>
      </c>
      <c r="D1081" t="s">
        <v>4</v>
      </c>
      <c r="E1081" t="s">
        <v>5</v>
      </c>
      <c r="F1081" s="7">
        <v>1.41672508</v>
      </c>
      <c r="G1081">
        <v>8.1857214999999997E-2</v>
      </c>
      <c r="J1081" s="24">
        <f t="shared" si="29"/>
        <v>-2.3258227626168368</v>
      </c>
      <c r="M1081" t="s">
        <v>2723</v>
      </c>
      <c r="N1081" s="25">
        <v>0</v>
      </c>
      <c r="O1081" s="27" t="e">
        <v>#NUM!</v>
      </c>
    </row>
    <row r="1082" spans="1:15" ht="24" customHeight="1" x14ac:dyDescent="0.3">
      <c r="A1082" t="s">
        <v>639</v>
      </c>
      <c r="B1082" t="s">
        <v>3</v>
      </c>
      <c r="C1082" s="25">
        <v>-4.5067549999999998E-2</v>
      </c>
      <c r="D1082" t="s">
        <v>4</v>
      </c>
      <c r="E1082" t="s">
        <v>5</v>
      </c>
      <c r="F1082" s="7">
        <v>1.41672508</v>
      </c>
      <c r="G1082">
        <v>9.9734035999999998E-2</v>
      </c>
      <c r="J1082" s="24">
        <f t="shared" si="29"/>
        <v>-1.4657188723860051</v>
      </c>
      <c r="M1082" t="s">
        <v>2724</v>
      </c>
      <c r="N1082" s="25">
        <v>0</v>
      </c>
      <c r="O1082" s="27" t="e">
        <v>#NUM!</v>
      </c>
    </row>
    <row r="1083" spans="1:15" ht="24" customHeight="1" x14ac:dyDescent="0.3">
      <c r="A1083" t="s">
        <v>640</v>
      </c>
      <c r="B1083" t="s">
        <v>3</v>
      </c>
      <c r="C1083" s="25">
        <v>-1.4899999999999999E-6</v>
      </c>
      <c r="D1083" t="s">
        <v>4</v>
      </c>
      <c r="E1083" t="s">
        <v>5</v>
      </c>
      <c r="F1083" s="7">
        <v>1.41672508</v>
      </c>
      <c r="G1083">
        <v>0.114366273</v>
      </c>
      <c r="J1083" s="24">
        <f t="shared" si="29"/>
        <v>-5.9415443828187282</v>
      </c>
      <c r="M1083" t="s">
        <v>2725</v>
      </c>
      <c r="N1083" s="25">
        <v>0</v>
      </c>
      <c r="O1083" s="27" t="e">
        <v>#NUM!</v>
      </c>
    </row>
    <row r="1084" spans="1:15" ht="24" customHeight="1" x14ac:dyDescent="0.3">
      <c r="A1084" t="s">
        <v>641</v>
      </c>
      <c r="B1084" t="s">
        <v>3</v>
      </c>
      <c r="C1084" s="25">
        <v>3.63E-6</v>
      </c>
      <c r="D1084" t="s">
        <v>4</v>
      </c>
      <c r="E1084" t="s">
        <v>5</v>
      </c>
      <c r="F1084" s="7">
        <v>1.41672508</v>
      </c>
      <c r="G1084">
        <v>0.114367513</v>
      </c>
      <c r="J1084" s="24">
        <f t="shared" si="29"/>
        <v>-5.5548236126948538</v>
      </c>
      <c r="M1084" t="s">
        <v>2726</v>
      </c>
      <c r="N1084" s="25">
        <v>0</v>
      </c>
      <c r="O1084" s="27" t="e">
        <v>#NUM!</v>
      </c>
    </row>
    <row r="1085" spans="1:15" ht="24" customHeight="1" x14ac:dyDescent="0.3">
      <c r="A1085" t="s">
        <v>642</v>
      </c>
      <c r="B1085" t="s">
        <v>3</v>
      </c>
      <c r="C1085" s="25">
        <v>8.9599999999999996E-5</v>
      </c>
      <c r="D1085" t="s">
        <v>4</v>
      </c>
      <c r="E1085" t="s">
        <v>5</v>
      </c>
      <c r="F1085" s="7">
        <v>1.41672508</v>
      </c>
      <c r="G1085">
        <v>0.24466410499999999</v>
      </c>
      <c r="J1085" s="24">
        <f t="shared" si="29"/>
        <v>-4.1166421962325739</v>
      </c>
      <c r="M1085" t="s">
        <v>2727</v>
      </c>
      <c r="N1085" s="25">
        <v>0</v>
      </c>
      <c r="O1085" s="27" t="e">
        <v>#NUM!</v>
      </c>
    </row>
    <row r="1086" spans="1:15" ht="24" customHeight="1" x14ac:dyDescent="0.3">
      <c r="A1086" t="s">
        <v>643</v>
      </c>
      <c r="B1086" t="s">
        <v>3</v>
      </c>
      <c r="C1086" s="25">
        <v>1.5799999999999999E-6</v>
      </c>
      <c r="D1086" t="s">
        <v>4</v>
      </c>
      <c r="E1086" t="s">
        <v>5</v>
      </c>
      <c r="F1086" s="7">
        <v>1.41672508</v>
      </c>
      <c r="G1086">
        <v>0.25487641999999999</v>
      </c>
      <c r="J1086" s="24">
        <f t="shared" si="29"/>
        <v>-5.8664924744842439</v>
      </c>
      <c r="M1086" t="s">
        <v>2728</v>
      </c>
      <c r="N1086" s="25">
        <v>0</v>
      </c>
      <c r="O1086" s="27" t="e">
        <v>#NUM!</v>
      </c>
    </row>
    <row r="1087" spans="1:15" ht="24" customHeight="1" x14ac:dyDescent="0.3">
      <c r="A1087" t="s">
        <v>644</v>
      </c>
      <c r="B1087" t="s">
        <v>3</v>
      </c>
      <c r="C1087" s="25">
        <v>-1.4000000000000001E-7</v>
      </c>
      <c r="D1087" t="s">
        <v>4</v>
      </c>
      <c r="E1087" t="s">
        <v>5</v>
      </c>
      <c r="F1087" s="7">
        <v>1.41672508</v>
      </c>
      <c r="G1087">
        <v>0.26028695099999999</v>
      </c>
      <c r="J1087" s="24">
        <f t="shared" si="29"/>
        <v>-6.9169943667092699</v>
      </c>
      <c r="M1087" t="s">
        <v>2729</v>
      </c>
      <c r="N1087" s="25">
        <v>0</v>
      </c>
      <c r="O1087" s="27" t="e">
        <v>#NUM!</v>
      </c>
    </row>
    <row r="1088" spans="1:15" ht="24" customHeight="1" x14ac:dyDescent="0.3">
      <c r="A1088" t="s">
        <v>645</v>
      </c>
      <c r="B1088" t="s">
        <v>3</v>
      </c>
      <c r="C1088" s="25">
        <v>8.4E-7</v>
      </c>
      <c r="D1088" t="s">
        <v>4</v>
      </c>
      <c r="E1088" t="s">
        <v>5</v>
      </c>
      <c r="F1088" s="7">
        <v>1.41672508</v>
      </c>
      <c r="G1088">
        <v>0.278823351</v>
      </c>
      <c r="J1088" s="24">
        <f t="shared" si="29"/>
        <v>-6.131825471255631</v>
      </c>
      <c r="M1088" t="s">
        <v>2730</v>
      </c>
      <c r="N1088" s="25">
        <v>0</v>
      </c>
      <c r="O1088" s="27" t="e">
        <v>#NUM!</v>
      </c>
    </row>
    <row r="1089" spans="1:15" ht="24" customHeight="1" x14ac:dyDescent="0.3">
      <c r="A1089" t="s">
        <v>646</v>
      </c>
      <c r="B1089" t="s">
        <v>3</v>
      </c>
      <c r="C1089" s="25">
        <v>-8.7000000000000003E-7</v>
      </c>
      <c r="D1089" t="s">
        <v>4</v>
      </c>
      <c r="E1089" t="s">
        <v>5</v>
      </c>
      <c r="F1089" s="7">
        <v>1.41672508</v>
      </c>
      <c r="G1089">
        <v>0.278823351</v>
      </c>
      <c r="J1089" s="24">
        <f t="shared" si="29"/>
        <v>-6.1165855046988939</v>
      </c>
      <c r="M1089" t="s">
        <v>2731</v>
      </c>
      <c r="N1089" s="25">
        <v>0</v>
      </c>
      <c r="O1089" s="27" t="e">
        <v>#NUM!</v>
      </c>
    </row>
    <row r="1090" spans="1:15" ht="24" customHeight="1" x14ac:dyDescent="0.3">
      <c r="A1090" t="s">
        <v>647</v>
      </c>
      <c r="B1090" t="s">
        <v>3</v>
      </c>
      <c r="C1090" s="25">
        <v>-2.9999999999999997E-8</v>
      </c>
      <c r="D1090" t="s">
        <v>4</v>
      </c>
      <c r="E1090" t="s">
        <v>5</v>
      </c>
      <c r="F1090" s="7">
        <v>1.4167257200000001</v>
      </c>
      <c r="G1090">
        <v>1.0811143E-2</v>
      </c>
      <c r="J1090" s="24">
        <f t="shared" si="29"/>
        <v>-7.6708376791472439</v>
      </c>
      <c r="M1090" t="s">
        <v>2732</v>
      </c>
      <c r="N1090" s="25">
        <v>0</v>
      </c>
      <c r="O1090" s="27" t="e">
        <v>#NUM!</v>
      </c>
    </row>
    <row r="1091" spans="1:15" ht="24" customHeight="1" x14ac:dyDescent="0.3">
      <c r="A1091" t="s">
        <v>648</v>
      </c>
      <c r="B1091" t="s">
        <v>3</v>
      </c>
      <c r="C1091" s="25">
        <v>3.9000000000000002E-7</v>
      </c>
      <c r="D1091" t="s">
        <v>4</v>
      </c>
      <c r="E1091" t="s">
        <v>5</v>
      </c>
      <c r="F1091" s="7">
        <v>1.4167257200000001</v>
      </c>
      <c r="G1091">
        <v>1.0811143E-2</v>
      </c>
      <c r="J1091" s="24">
        <f t="shared" si="29"/>
        <v>-6.556894326840407</v>
      </c>
      <c r="M1091" t="s">
        <v>2733</v>
      </c>
      <c r="N1091" s="25">
        <v>0</v>
      </c>
      <c r="O1091" s="27" t="e">
        <v>#NUM!</v>
      </c>
    </row>
    <row r="1092" spans="1:15" ht="24" customHeight="1" x14ac:dyDescent="0.3">
      <c r="A1092" t="s">
        <v>649</v>
      </c>
      <c r="B1092" t="s">
        <v>3</v>
      </c>
      <c r="C1092" s="25">
        <v>2.7800000000000001E-6</v>
      </c>
      <c r="D1092" t="s">
        <v>4</v>
      </c>
      <c r="E1092" t="s">
        <v>5</v>
      </c>
      <c r="F1092" s="7">
        <v>1.4167257200000001</v>
      </c>
      <c r="G1092">
        <v>1.2125342000000001E-2</v>
      </c>
      <c r="J1092" s="24">
        <f t="shared" si="29"/>
        <v>-5.7035079850376666</v>
      </c>
      <c r="M1092" t="s">
        <v>2734</v>
      </c>
      <c r="N1092" s="25">
        <v>0</v>
      </c>
      <c r="O1092" s="27" t="e">
        <v>#NUM!</v>
      </c>
    </row>
    <row r="1093" spans="1:15" ht="24" customHeight="1" x14ac:dyDescent="0.3">
      <c r="A1093" t="s">
        <v>650</v>
      </c>
      <c r="B1093" t="s">
        <v>3</v>
      </c>
      <c r="C1093" s="25">
        <v>-1.9300000000000002E-6</v>
      </c>
      <c r="D1093" t="s">
        <v>4</v>
      </c>
      <c r="E1093" t="s">
        <v>5</v>
      </c>
      <c r="F1093" s="7">
        <v>1.4167257200000001</v>
      </c>
      <c r="G1093">
        <v>1.4332203999999999E-2</v>
      </c>
      <c r="J1093" s="24">
        <f t="shared" si="29"/>
        <v>-5.8613125861116711</v>
      </c>
      <c r="M1093" t="s">
        <v>2735</v>
      </c>
      <c r="N1093" s="25">
        <v>0</v>
      </c>
      <c r="O1093" s="27" t="e">
        <v>#NUM!</v>
      </c>
    </row>
    <row r="1094" spans="1:15" ht="24" customHeight="1" x14ac:dyDescent="0.3">
      <c r="A1094" t="s">
        <v>651</v>
      </c>
      <c r="B1094" t="s">
        <v>3</v>
      </c>
      <c r="C1094" s="25">
        <v>1.0928E-4</v>
      </c>
      <c r="D1094" t="s">
        <v>4</v>
      </c>
      <c r="E1094" t="s">
        <v>5</v>
      </c>
      <c r="F1094" s="7">
        <v>1.4167257200000001</v>
      </c>
      <c r="G1094">
        <v>1.4333443E-2</v>
      </c>
      <c r="J1094" s="24">
        <f t="shared" si="29"/>
        <v>-4.1083288250871863</v>
      </c>
      <c r="M1094" t="s">
        <v>2736</v>
      </c>
      <c r="N1094" s="25">
        <v>0</v>
      </c>
      <c r="O1094" s="27" t="e">
        <v>#NUM!</v>
      </c>
    </row>
    <row r="1095" spans="1:15" ht="24" customHeight="1" x14ac:dyDescent="0.3">
      <c r="A1095" t="s">
        <v>652</v>
      </c>
      <c r="B1095" t="s">
        <v>3</v>
      </c>
      <c r="C1095" s="25">
        <v>-4.9999999999999998E-8</v>
      </c>
      <c r="D1095" t="s">
        <v>4</v>
      </c>
      <c r="E1095" t="s">
        <v>5</v>
      </c>
      <c r="F1095" s="7">
        <v>1.4167257200000001</v>
      </c>
      <c r="G1095">
        <v>1.8360346E-2</v>
      </c>
      <c r="J1095" s="24">
        <f t="shared" si="29"/>
        <v>-7.4466506571879254</v>
      </c>
      <c r="M1095" t="s">
        <v>2737</v>
      </c>
      <c r="N1095" s="25">
        <v>0</v>
      </c>
      <c r="O1095" s="27" t="e">
        <v>#NUM!</v>
      </c>
    </row>
    <row r="1096" spans="1:15" ht="24" customHeight="1" x14ac:dyDescent="0.3">
      <c r="A1096" t="s">
        <v>653</v>
      </c>
      <c r="B1096" t="s">
        <v>3</v>
      </c>
      <c r="C1096" s="25">
        <v>-3.4800000000000001E-6</v>
      </c>
      <c r="D1096" t="s">
        <v>4</v>
      </c>
      <c r="E1096" t="s">
        <v>5</v>
      </c>
      <c r="F1096" s="7">
        <v>1.4167257200000001</v>
      </c>
      <c r="G1096">
        <v>1.8361585999999999E-2</v>
      </c>
      <c r="J1096" s="24">
        <f t="shared" si="29"/>
        <v>-5.6040410324667143</v>
      </c>
      <c r="M1096" t="s">
        <v>2738</v>
      </c>
      <c r="N1096" s="25">
        <v>0</v>
      </c>
      <c r="O1096" s="27" t="e">
        <v>#NUM!</v>
      </c>
    </row>
    <row r="1097" spans="1:15" ht="24" customHeight="1" x14ac:dyDescent="0.3">
      <c r="A1097" t="s">
        <v>654</v>
      </c>
      <c r="B1097" t="s">
        <v>3</v>
      </c>
      <c r="C1097" s="25">
        <v>-6.0999999999999998E-7</v>
      </c>
      <c r="D1097" t="s">
        <v>4</v>
      </c>
      <c r="E1097" t="s">
        <v>5</v>
      </c>
      <c r="F1097" s="7">
        <v>1.4167257200000001</v>
      </c>
      <c r="G1097">
        <v>5.4441297E-2</v>
      </c>
      <c r="J1097" s="24">
        <f t="shared" si="29"/>
        <v>-6.3489379557111452</v>
      </c>
      <c r="M1097" t="s">
        <v>2739</v>
      </c>
      <c r="N1097" s="25">
        <v>0</v>
      </c>
      <c r="O1097" s="27" t="e">
        <v>#NUM!</v>
      </c>
    </row>
    <row r="1098" spans="1:15" ht="24" customHeight="1" x14ac:dyDescent="0.3">
      <c r="A1098" t="s">
        <v>655</v>
      </c>
      <c r="B1098" t="s">
        <v>3</v>
      </c>
      <c r="C1098" s="25">
        <v>4.0000000000000001E-8</v>
      </c>
      <c r="D1098" t="s">
        <v>4</v>
      </c>
      <c r="E1098" t="s">
        <v>5</v>
      </c>
      <c r="F1098" s="7">
        <v>1.4167257200000001</v>
      </c>
      <c r="G1098">
        <v>6.3095171000000005E-2</v>
      </c>
      <c r="J1098" s="24">
        <f t="shared" si="29"/>
        <v>-7.5294401557207218</v>
      </c>
      <c r="M1098" t="s">
        <v>2740</v>
      </c>
      <c r="N1098" s="25">
        <v>0</v>
      </c>
      <c r="O1098" s="27" t="e">
        <v>#NUM!</v>
      </c>
    </row>
    <row r="1099" spans="1:15" ht="24" customHeight="1" x14ac:dyDescent="0.3">
      <c r="A1099" t="s">
        <v>656</v>
      </c>
      <c r="B1099" t="s">
        <v>3</v>
      </c>
      <c r="C1099" s="25">
        <v>3.9119999999999998E-5</v>
      </c>
      <c r="D1099" t="s">
        <v>4</v>
      </c>
      <c r="E1099" t="s">
        <v>5</v>
      </c>
      <c r="F1099" s="7">
        <v>1.4167257200000001</v>
      </c>
      <c r="G1099">
        <v>6.4520952000000006E-2</v>
      </c>
      <c r="J1099" s="24">
        <f t="shared" si="29"/>
        <v>-4.5386436168500426</v>
      </c>
      <c r="M1099" t="s">
        <v>2741</v>
      </c>
      <c r="N1099" s="25">
        <v>0</v>
      </c>
      <c r="O1099" s="27" t="e">
        <v>#NUM!</v>
      </c>
    </row>
    <row r="1100" spans="1:15" ht="24" customHeight="1" x14ac:dyDescent="0.3">
      <c r="A1100" t="s">
        <v>657</v>
      </c>
      <c r="B1100" t="s">
        <v>3</v>
      </c>
      <c r="C1100" s="25">
        <v>-4.7070000000000002E-5</v>
      </c>
      <c r="D1100" t="s">
        <v>4</v>
      </c>
      <c r="E1100" t="s">
        <v>5</v>
      </c>
      <c r="F1100" s="7">
        <v>1.4167257200000001</v>
      </c>
      <c r="G1100">
        <v>6.4520952000000006E-2</v>
      </c>
      <c r="J1100" s="24">
        <f t="shared" si="29"/>
        <v>-4.4582982646590068</v>
      </c>
      <c r="M1100" t="s">
        <v>2742</v>
      </c>
      <c r="N1100" s="25">
        <v>0</v>
      </c>
      <c r="O1100" s="27" t="e">
        <v>#NUM!</v>
      </c>
    </row>
    <row r="1101" spans="1:15" ht="24" customHeight="1" x14ac:dyDescent="0.3">
      <c r="A1101" t="s">
        <v>658</v>
      </c>
      <c r="B1101" t="s">
        <v>3</v>
      </c>
      <c r="C1101" s="25">
        <v>2.1299999999999999E-5</v>
      </c>
      <c r="D1101" t="s">
        <v>4</v>
      </c>
      <c r="E1101" t="s">
        <v>5</v>
      </c>
      <c r="F1101" s="7">
        <v>1.4167257200000001</v>
      </c>
      <c r="G1101">
        <v>7.1612665000000006E-2</v>
      </c>
      <c r="J1101" s="24">
        <f t="shared" si="29"/>
        <v>-4.8003791843191932</v>
      </c>
      <c r="M1101" t="s">
        <v>2743</v>
      </c>
      <c r="N1101" s="25">
        <v>0</v>
      </c>
      <c r="O1101" s="27" t="e">
        <v>#NUM!</v>
      </c>
    </row>
    <row r="1102" spans="1:15" ht="24" customHeight="1" x14ac:dyDescent="0.3">
      <c r="A1102" t="s">
        <v>659</v>
      </c>
      <c r="B1102" t="s">
        <v>3</v>
      </c>
      <c r="C1102" s="25">
        <v>3.5700000000000001E-6</v>
      </c>
      <c r="D1102" t="s">
        <v>4</v>
      </c>
      <c r="E1102" t="s">
        <v>5</v>
      </c>
      <c r="F1102" s="7">
        <v>1.4167257200000001</v>
      </c>
      <c r="G1102">
        <v>7.1612665000000006E-2</v>
      </c>
      <c r="J1102" s="24">
        <f t="shared" si="29"/>
        <v>-5.5760905716457376</v>
      </c>
      <c r="M1102" t="s">
        <v>2744</v>
      </c>
      <c r="N1102" s="25">
        <v>0</v>
      </c>
      <c r="O1102" s="27" t="e">
        <v>#NUM!</v>
      </c>
    </row>
    <row r="1103" spans="1:15" ht="24" customHeight="1" x14ac:dyDescent="0.3">
      <c r="A1103" t="s">
        <v>660</v>
      </c>
      <c r="B1103" t="s">
        <v>3</v>
      </c>
      <c r="C1103" s="25">
        <v>-3.0790000000000002E-5</v>
      </c>
      <c r="D1103" t="s">
        <v>4</v>
      </c>
      <c r="E1103" t="s">
        <v>5</v>
      </c>
      <c r="F1103" s="7">
        <v>1.4167257200000001</v>
      </c>
      <c r="G1103">
        <v>7.4644001000000001E-2</v>
      </c>
      <c r="J1103" s="24">
        <f t="shared" si="29"/>
        <v>-4.6393692718107387</v>
      </c>
      <c r="M1103" t="s">
        <v>2745</v>
      </c>
      <c r="N1103" s="25">
        <v>0</v>
      </c>
      <c r="O1103" s="27" t="e">
        <v>#NUM!</v>
      </c>
    </row>
    <row r="1104" spans="1:15" ht="24" customHeight="1" x14ac:dyDescent="0.3">
      <c r="A1104" t="s">
        <v>661</v>
      </c>
      <c r="B1104" t="s">
        <v>3</v>
      </c>
      <c r="C1104" s="25">
        <v>-8.5099999999999998E-6</v>
      </c>
      <c r="D1104" t="s">
        <v>4</v>
      </c>
      <c r="E1104" t="s">
        <v>5</v>
      </c>
      <c r="F1104" s="7">
        <v>1.4167257200000001</v>
      </c>
      <c r="G1104">
        <v>7.5366810000000006E-2</v>
      </c>
      <c r="J1104" s="24">
        <f t="shared" si="29"/>
        <v>-5.1976154383315665</v>
      </c>
      <c r="M1104" t="s">
        <v>2746</v>
      </c>
      <c r="N1104" s="25">
        <v>0</v>
      </c>
      <c r="O1104" s="27" t="e">
        <v>#NUM!</v>
      </c>
    </row>
    <row r="1105" spans="1:15" ht="24" customHeight="1" x14ac:dyDescent="0.3">
      <c r="A1105" t="s">
        <v>662</v>
      </c>
      <c r="B1105" t="s">
        <v>3</v>
      </c>
      <c r="C1105" s="25">
        <v>1.39E-6</v>
      </c>
      <c r="D1105" t="s">
        <v>4</v>
      </c>
      <c r="E1105" t="s">
        <v>5</v>
      </c>
      <c r="F1105" s="7">
        <v>1.4167257200000001</v>
      </c>
      <c r="G1105">
        <v>7.5366810000000006E-2</v>
      </c>
      <c r="J1105" s="24">
        <f t="shared" si="29"/>
        <v>-5.9845301981620596</v>
      </c>
      <c r="M1105" t="s">
        <v>2747</v>
      </c>
      <c r="N1105" s="25">
        <v>0</v>
      </c>
      <c r="O1105" s="27" t="e">
        <v>#NUM!</v>
      </c>
    </row>
    <row r="1106" spans="1:15" ht="24" customHeight="1" x14ac:dyDescent="0.3">
      <c r="A1106" t="s">
        <v>663</v>
      </c>
      <c r="B1106" t="s">
        <v>3</v>
      </c>
      <c r="C1106" s="25">
        <v>5.9999999999999995E-8</v>
      </c>
      <c r="D1106" t="s">
        <v>4</v>
      </c>
      <c r="E1106" t="s">
        <v>5</v>
      </c>
      <c r="F1106" s="7">
        <v>1.4167257200000001</v>
      </c>
      <c r="G1106">
        <v>8.0582690999999998E-2</v>
      </c>
      <c r="J1106" s="24">
        <f t="shared" si="29"/>
        <v>-7.3477016998072724</v>
      </c>
      <c r="M1106" t="s">
        <v>2748</v>
      </c>
      <c r="N1106" s="25">
        <v>0</v>
      </c>
      <c r="O1106" s="27" t="e">
        <v>#NUM!</v>
      </c>
    </row>
    <row r="1107" spans="1:15" ht="24" customHeight="1" x14ac:dyDescent="0.3">
      <c r="A1107" t="s">
        <v>664</v>
      </c>
      <c r="B1107" t="s">
        <v>3</v>
      </c>
      <c r="C1107" s="25">
        <v>-6.6710000000000003E-5</v>
      </c>
      <c r="D1107" t="s">
        <v>4</v>
      </c>
      <c r="E1107" t="s">
        <v>5</v>
      </c>
      <c r="F1107" s="7">
        <v>1.4167257200000001</v>
      </c>
      <c r="G1107">
        <v>8.1857214999999997E-2</v>
      </c>
      <c r="J1107" s="24">
        <f t="shared" si="29"/>
        <v>-4.3012475457479535</v>
      </c>
      <c r="M1107" t="s">
        <v>2749</v>
      </c>
      <c r="N1107" s="25">
        <v>0</v>
      </c>
      <c r="O1107" s="27" t="e">
        <v>#NUM!</v>
      </c>
    </row>
    <row r="1108" spans="1:15" ht="24" customHeight="1" x14ac:dyDescent="0.3">
      <c r="A1108" t="s">
        <v>665</v>
      </c>
      <c r="B1108" t="s">
        <v>3</v>
      </c>
      <c r="C1108" s="25">
        <v>5.3579999999999999E-5</v>
      </c>
      <c r="D1108" t="s">
        <v>4</v>
      </c>
      <c r="E1108" t="s">
        <v>5</v>
      </c>
      <c r="F1108" s="7">
        <v>1.4167257200000001</v>
      </c>
      <c r="G1108">
        <v>8.1857214999999997E-2</v>
      </c>
      <c r="J1108" s="24">
        <f t="shared" si="29"/>
        <v>-4.3964357771283469</v>
      </c>
      <c r="M1108" t="s">
        <v>2750</v>
      </c>
      <c r="N1108" s="25">
        <v>0</v>
      </c>
      <c r="O1108" s="27" t="e">
        <v>#NUM!</v>
      </c>
    </row>
    <row r="1109" spans="1:15" ht="24" customHeight="1" x14ac:dyDescent="0.3">
      <c r="A1109" t="s">
        <v>666</v>
      </c>
      <c r="B1109" t="s">
        <v>3</v>
      </c>
      <c r="C1109" s="25">
        <v>-1.2268000000000001E-4</v>
      </c>
      <c r="D1109" t="s">
        <v>4</v>
      </c>
      <c r="E1109" t="s">
        <v>5</v>
      </c>
      <c r="F1109" s="7">
        <v>1.4167257200000001</v>
      </c>
      <c r="G1109">
        <v>9.9734035999999998E-2</v>
      </c>
      <c r="J1109" s="24">
        <f t="shared" si="29"/>
        <v>-4.0308092653549696</v>
      </c>
      <c r="M1109" t="s">
        <v>2751</v>
      </c>
      <c r="N1109" s="25">
        <v>0</v>
      </c>
      <c r="O1109" s="27" t="e">
        <v>#NUM!</v>
      </c>
    </row>
    <row r="1110" spans="1:15" ht="24" customHeight="1" x14ac:dyDescent="0.3">
      <c r="A1110" t="s">
        <v>667</v>
      </c>
      <c r="B1110" t="s">
        <v>3</v>
      </c>
      <c r="C1110" s="25">
        <v>-5.9999999999999995E-8</v>
      </c>
      <c r="D1110" t="s">
        <v>4</v>
      </c>
      <c r="E1110" t="s">
        <v>5</v>
      </c>
      <c r="F1110" s="7">
        <v>1.4167257200000001</v>
      </c>
      <c r="G1110">
        <v>0.114366273</v>
      </c>
      <c r="J1110" s="24">
        <f t="shared" si="29"/>
        <v>-7.3365796142665785</v>
      </c>
      <c r="M1110" t="s">
        <v>2752</v>
      </c>
      <c r="N1110" s="25">
        <v>0</v>
      </c>
      <c r="O1110" s="27" t="e">
        <v>#NUM!</v>
      </c>
    </row>
    <row r="1111" spans="1:15" ht="24" customHeight="1" x14ac:dyDescent="0.3">
      <c r="A1111" t="s">
        <v>668</v>
      </c>
      <c r="B1111" t="s">
        <v>3</v>
      </c>
      <c r="C1111" s="25">
        <v>-1.272E-5</v>
      </c>
      <c r="D1111" t="s">
        <v>4</v>
      </c>
      <c r="E1111" t="s">
        <v>5</v>
      </c>
      <c r="F1111" s="7">
        <v>1.4167257200000001</v>
      </c>
      <c r="G1111">
        <v>0.114367513</v>
      </c>
      <c r="J1111" s="24">
        <f t="shared" si="29"/>
        <v>-5.0102433398379942</v>
      </c>
      <c r="M1111" t="s">
        <v>2861</v>
      </c>
      <c r="N1111" s="25">
        <v>0</v>
      </c>
      <c r="O1111" s="27" t="e">
        <v>#NUM!</v>
      </c>
    </row>
    <row r="1112" spans="1:15" ht="24" customHeight="1" x14ac:dyDescent="0.3">
      <c r="A1112" t="s">
        <v>669</v>
      </c>
      <c r="B1112" t="s">
        <v>3</v>
      </c>
      <c r="C1112" s="25">
        <v>3.9610000000000002E-5</v>
      </c>
      <c r="D1112" t="s">
        <v>4</v>
      </c>
      <c r="E1112" t="s">
        <v>5</v>
      </c>
      <c r="F1112" s="7">
        <v>1.4167257200000001</v>
      </c>
      <c r="G1112">
        <v>0.24466410499999999</v>
      </c>
      <c r="J1112" s="24">
        <f t="shared" si="29"/>
        <v>-4.4711456006354</v>
      </c>
      <c r="M1112" t="s">
        <v>2862</v>
      </c>
      <c r="N1112" s="25">
        <v>0</v>
      </c>
      <c r="O1112" s="27" t="e">
        <v>#NUM!</v>
      </c>
    </row>
    <row r="1113" spans="1:15" ht="24" customHeight="1" x14ac:dyDescent="0.3">
      <c r="A1113" t="s">
        <v>670</v>
      </c>
      <c r="B1113" t="s">
        <v>3</v>
      </c>
      <c r="C1113" s="25">
        <v>3.3000000000000002E-7</v>
      </c>
      <c r="D1113" t="s">
        <v>4</v>
      </c>
      <c r="E1113" t="s">
        <v>5</v>
      </c>
      <c r="F1113" s="7">
        <v>1.4167257200000001</v>
      </c>
      <c r="G1113">
        <v>0.25487641999999999</v>
      </c>
      <c r="J1113" s="24">
        <f t="shared" si="29"/>
        <v>-6.5466358607902082</v>
      </c>
      <c r="M1113" t="s">
        <v>2863</v>
      </c>
      <c r="N1113" s="25">
        <v>0</v>
      </c>
      <c r="O1113" s="27" t="e">
        <v>#NUM!</v>
      </c>
    </row>
    <row r="1114" spans="1:15" ht="24" customHeight="1" x14ac:dyDescent="0.3">
      <c r="A1114" t="s">
        <v>671</v>
      </c>
      <c r="B1114" t="s">
        <v>3</v>
      </c>
      <c r="C1114" s="25">
        <v>-5.5300000000000002E-5</v>
      </c>
      <c r="D1114" t="s">
        <v>4</v>
      </c>
      <c r="E1114" t="s">
        <v>5</v>
      </c>
      <c r="F1114" s="7">
        <v>1.4167257200000001</v>
      </c>
      <c r="G1114">
        <v>0.26028695099999999</v>
      </c>
      <c r="J1114" s="24">
        <f t="shared" si="29"/>
        <v>-4.3203975114315014</v>
      </c>
      <c r="M1114" t="s">
        <v>2864</v>
      </c>
      <c r="N1114" s="25">
        <v>0</v>
      </c>
      <c r="O1114" s="27" t="e">
        <v>#NUM!</v>
      </c>
    </row>
    <row r="1115" spans="1:15" ht="24" customHeight="1" x14ac:dyDescent="0.3">
      <c r="A1115" t="s">
        <v>672</v>
      </c>
      <c r="B1115" t="s">
        <v>3</v>
      </c>
      <c r="C1115" s="25">
        <v>2.5680000000000001E-5</v>
      </c>
      <c r="D1115" t="s">
        <v>4</v>
      </c>
      <c r="E1115" t="s">
        <v>5</v>
      </c>
      <c r="F1115" s="7">
        <v>1.4167257200000001</v>
      </c>
      <c r="G1115">
        <v>0.278823351</v>
      </c>
      <c r="J1115" s="24">
        <f t="shared" si="29"/>
        <v>-4.6465099821846643</v>
      </c>
      <c r="M1115" t="s">
        <v>2865</v>
      </c>
      <c r="N1115" s="25">
        <v>0</v>
      </c>
      <c r="O1115" s="27" t="e">
        <v>#NUM!</v>
      </c>
    </row>
    <row r="1116" spans="1:15" ht="24" customHeight="1" x14ac:dyDescent="0.3">
      <c r="A1116" t="s">
        <v>673</v>
      </c>
      <c r="B1116" t="s">
        <v>3</v>
      </c>
      <c r="C1116" s="25">
        <v>1.1999999999999999E-7</v>
      </c>
      <c r="D1116" t="s">
        <v>4</v>
      </c>
      <c r="E1116" t="s">
        <v>5</v>
      </c>
      <c r="F1116" s="7">
        <v>1.4167257200000001</v>
      </c>
      <c r="G1116">
        <v>0.278823351</v>
      </c>
      <c r="J1116" s="24">
        <f t="shared" si="29"/>
        <v>-6.9769237555338552</v>
      </c>
      <c r="M1116" t="s">
        <v>2866</v>
      </c>
      <c r="N1116" s="25">
        <v>0</v>
      </c>
      <c r="O1116" s="27" t="e">
        <v>#NUM!</v>
      </c>
    </row>
    <row r="1117" spans="1:15" ht="24" customHeight="1" x14ac:dyDescent="0.3">
      <c r="A1117" t="s">
        <v>674</v>
      </c>
      <c r="B1117" t="s">
        <v>3</v>
      </c>
      <c r="C1117" s="25">
        <v>-1.57E-6</v>
      </c>
      <c r="D1117" t="s">
        <v>4</v>
      </c>
      <c r="E1117" t="s">
        <v>5</v>
      </c>
      <c r="F1117" s="7">
        <v>1.4167268200000001</v>
      </c>
      <c r="G1117">
        <v>1.0811143E-2</v>
      </c>
      <c r="J1117" s="24">
        <f t="shared" si="29"/>
        <v>-5.9520596212533841</v>
      </c>
      <c r="M1117" t="s">
        <v>2867</v>
      </c>
      <c r="N1117" s="25">
        <v>0</v>
      </c>
      <c r="O1117" s="27" t="e">
        <v>#NUM!</v>
      </c>
    </row>
    <row r="1118" spans="1:15" ht="24" customHeight="1" x14ac:dyDescent="0.3">
      <c r="A1118" t="s">
        <v>675</v>
      </c>
      <c r="B1118" t="s">
        <v>3</v>
      </c>
      <c r="C1118" s="25">
        <v>9.7999999999999993E-7</v>
      </c>
      <c r="D1118" t="s">
        <v>4</v>
      </c>
      <c r="E1118" t="s">
        <v>5</v>
      </c>
      <c r="F1118" s="7">
        <v>1.4167268200000001</v>
      </c>
      <c r="G1118">
        <v>1.0811143E-2</v>
      </c>
      <c r="J1118" s="24">
        <f t="shared" si="29"/>
        <v>-6.156733197970123</v>
      </c>
      <c r="M1118" t="s">
        <v>2868</v>
      </c>
      <c r="N1118" s="25">
        <v>0</v>
      </c>
      <c r="O1118" s="27" t="e">
        <v>#NUM!</v>
      </c>
    </row>
    <row r="1119" spans="1:15" ht="24" customHeight="1" x14ac:dyDescent="0.3">
      <c r="A1119" t="s">
        <v>676</v>
      </c>
      <c r="B1119" t="s">
        <v>3</v>
      </c>
      <c r="C1119" s="25">
        <v>-1.3730000000000001E-5</v>
      </c>
      <c r="D1119" t="s">
        <v>4</v>
      </c>
      <c r="E1119" t="s">
        <v>5</v>
      </c>
      <c r="F1119" s="7">
        <v>1.4167268200000001</v>
      </c>
      <c r="G1119">
        <v>1.2125342000000001E-2</v>
      </c>
      <c r="J1119" s="24">
        <f t="shared" si="29"/>
        <v>-5.0098825838326251</v>
      </c>
      <c r="M1119" t="s">
        <v>2869</v>
      </c>
      <c r="N1119" s="25">
        <v>0</v>
      </c>
      <c r="O1119" s="27" t="e">
        <v>#NUM!</v>
      </c>
    </row>
    <row r="1120" spans="1:15" ht="24" customHeight="1" x14ac:dyDescent="0.3">
      <c r="A1120" t="s">
        <v>677</v>
      </c>
      <c r="B1120" t="s">
        <v>3</v>
      </c>
      <c r="C1120" s="25">
        <v>1.375E-5</v>
      </c>
      <c r="D1120" t="s">
        <v>4</v>
      </c>
      <c r="E1120" t="s">
        <v>5</v>
      </c>
      <c r="F1120" s="7">
        <v>1.4167268200000001</v>
      </c>
      <c r="G1120">
        <v>1.4332203999999999E-2</v>
      </c>
      <c r="J1120" s="24">
        <f t="shared" si="29"/>
        <v>-5.0085675376020165</v>
      </c>
      <c r="M1120" t="s">
        <v>2870</v>
      </c>
      <c r="N1120" s="25">
        <v>0</v>
      </c>
      <c r="O1120" s="27" t="e">
        <v>#NUM!</v>
      </c>
    </row>
    <row r="1121" spans="1:15" ht="24" customHeight="1" x14ac:dyDescent="0.3">
      <c r="A1121" t="s">
        <v>678</v>
      </c>
      <c r="B1121" t="s">
        <v>3</v>
      </c>
      <c r="C1121" s="25">
        <v>-6.0789999999999999E-5</v>
      </c>
      <c r="D1121" t="s">
        <v>4</v>
      </c>
      <c r="E1121" t="s">
        <v>5</v>
      </c>
      <c r="F1121" s="7">
        <v>1.4167268200000001</v>
      </c>
      <c r="G1121">
        <v>1.4333443E-2</v>
      </c>
      <c r="J1121" s="24">
        <f t="shared" si="29"/>
        <v>-4.3630377086893573</v>
      </c>
      <c r="M1121" t="s">
        <v>2871</v>
      </c>
      <c r="N1121" s="25">
        <v>0</v>
      </c>
      <c r="O1121" s="27" t="e">
        <v>#NUM!</v>
      </c>
    </row>
    <row r="1122" spans="1:15" ht="24" customHeight="1" x14ac:dyDescent="0.3">
      <c r="A1122" t="s">
        <v>679</v>
      </c>
      <c r="B1122" t="s">
        <v>3</v>
      </c>
      <c r="C1122" s="25">
        <v>3.1E-7</v>
      </c>
      <c r="D1122" t="s">
        <v>4</v>
      </c>
      <c r="E1122" t="s">
        <v>5</v>
      </c>
      <c r="F1122" s="7">
        <v>1.4167268200000001</v>
      </c>
      <c r="G1122">
        <v>1.8360346E-2</v>
      </c>
      <c r="J1122" s="24">
        <f t="shared" si="29"/>
        <v>-6.6542593093197997</v>
      </c>
      <c r="M1122" t="s">
        <v>2872</v>
      </c>
      <c r="N1122" s="25">
        <v>0</v>
      </c>
      <c r="O1122" s="27" t="e">
        <v>#NUM!</v>
      </c>
    </row>
    <row r="1123" spans="1:15" ht="24" customHeight="1" x14ac:dyDescent="0.3">
      <c r="A1123" t="s">
        <v>680</v>
      </c>
      <c r="B1123" t="s">
        <v>3</v>
      </c>
      <c r="C1123" s="25">
        <v>-2.3999999999999998E-7</v>
      </c>
      <c r="D1123" t="s">
        <v>4</v>
      </c>
      <c r="E1123" t="s">
        <v>5</v>
      </c>
      <c r="F1123" s="7">
        <v>1.4167268200000001</v>
      </c>
      <c r="G1123">
        <v>1.8361585999999999E-2</v>
      </c>
      <c r="J1123" s="24">
        <f t="shared" si="29"/>
        <v>-6.765409376332121</v>
      </c>
      <c r="M1123" t="s">
        <v>2873</v>
      </c>
      <c r="N1123" s="25">
        <v>0</v>
      </c>
      <c r="O1123" s="27" t="e">
        <v>#NUM!</v>
      </c>
    </row>
    <row r="1124" spans="1:15" ht="24" customHeight="1" x14ac:dyDescent="0.3">
      <c r="A1124" t="s">
        <v>681</v>
      </c>
      <c r="B1124" t="s">
        <v>3</v>
      </c>
      <c r="C1124" s="25">
        <v>2.1E-7</v>
      </c>
      <c r="D1124" t="s">
        <v>4</v>
      </c>
      <c r="E1124" t="s">
        <v>5</v>
      </c>
      <c r="F1124" s="7">
        <v>1.4167268200000001</v>
      </c>
      <c r="G1124">
        <v>5.4441297E-2</v>
      </c>
      <c r="J1124" s="24">
        <f t="shared" si="29"/>
        <v>-6.8120488466664044</v>
      </c>
      <c r="M1124" t="s">
        <v>2874</v>
      </c>
      <c r="N1124" s="25">
        <v>0</v>
      </c>
      <c r="O1124" s="27" t="e">
        <v>#NUM!</v>
      </c>
    </row>
    <row r="1125" spans="1:15" ht="24" customHeight="1" x14ac:dyDescent="0.3">
      <c r="A1125" t="s">
        <v>682</v>
      </c>
      <c r="B1125" t="s">
        <v>3</v>
      </c>
      <c r="C1125" s="25">
        <v>1E-8</v>
      </c>
      <c r="D1125" t="s">
        <v>4</v>
      </c>
      <c r="E1125" t="s">
        <v>5</v>
      </c>
      <c r="F1125" s="7">
        <v>1.4167268200000001</v>
      </c>
      <c r="G1125">
        <v>6.3095171000000005E-2</v>
      </c>
      <c r="J1125" s="24">
        <f t="shared" si="29"/>
        <v>-8.131500499969011</v>
      </c>
      <c r="M1125" t="s">
        <v>2875</v>
      </c>
      <c r="N1125" s="25">
        <v>0</v>
      </c>
      <c r="O1125" s="27" t="e">
        <v>#NUM!</v>
      </c>
    </row>
    <row r="1126" spans="1:15" ht="24" customHeight="1" x14ac:dyDescent="0.3">
      <c r="A1126" t="s">
        <v>683</v>
      </c>
      <c r="B1126" t="s">
        <v>3</v>
      </c>
      <c r="C1126" s="25">
        <v>-7.7150000000000005E-5</v>
      </c>
      <c r="D1126" t="s">
        <v>4</v>
      </c>
      <c r="E1126" t="s">
        <v>5</v>
      </c>
      <c r="F1126" s="7">
        <v>1.4167268200000001</v>
      </c>
      <c r="G1126">
        <v>6.4520952000000006E-2</v>
      </c>
      <c r="J1126" s="24">
        <f t="shared" ref="J1126:J1189" si="30">LOG10(ABS(C1126/(F1126-G1126)))</f>
        <v>-4.2437068858588898</v>
      </c>
      <c r="M1126" t="s">
        <v>2876</v>
      </c>
      <c r="N1126" s="25">
        <v>0</v>
      </c>
      <c r="O1126" s="27" t="e">
        <v>#NUM!</v>
      </c>
    </row>
    <row r="1127" spans="1:15" ht="24" customHeight="1" x14ac:dyDescent="0.3">
      <c r="A1127" t="s">
        <v>684</v>
      </c>
      <c r="B1127" t="s">
        <v>3</v>
      </c>
      <c r="C1127" s="25">
        <v>-4.4499999999999997E-5</v>
      </c>
      <c r="D1127" t="s">
        <v>4</v>
      </c>
      <c r="E1127" t="s">
        <v>5</v>
      </c>
      <c r="F1127" s="7">
        <v>1.4167268200000001</v>
      </c>
      <c r="G1127">
        <v>6.4520952000000006E-2</v>
      </c>
      <c r="J1127" s="24">
        <f t="shared" si="30"/>
        <v>-4.4826828052771255</v>
      </c>
      <c r="M1127" t="s">
        <v>2877</v>
      </c>
      <c r="N1127" s="25">
        <v>0</v>
      </c>
      <c r="O1127" s="27" t="e">
        <v>#NUM!</v>
      </c>
    </row>
    <row r="1128" spans="1:15" ht="24" customHeight="1" x14ac:dyDescent="0.3">
      <c r="A1128" t="s">
        <v>685</v>
      </c>
      <c r="B1128" t="s">
        <v>3</v>
      </c>
      <c r="C1128" s="25">
        <v>-5.8999999999999996E-7</v>
      </c>
      <c r="D1128" t="s">
        <v>4</v>
      </c>
      <c r="E1128" t="s">
        <v>5</v>
      </c>
      <c r="F1128" s="7">
        <v>1.4167268200000001</v>
      </c>
      <c r="G1128">
        <v>7.1612665000000006E-2</v>
      </c>
      <c r="J1128" s="24">
        <f t="shared" si="30"/>
        <v>-6.357907131270867</v>
      </c>
      <c r="M1128" t="s">
        <v>2878</v>
      </c>
      <c r="N1128" s="25">
        <v>0</v>
      </c>
      <c r="O1128" s="27" t="e">
        <v>#NUM!</v>
      </c>
    </row>
    <row r="1129" spans="1:15" ht="24" customHeight="1" x14ac:dyDescent="0.3">
      <c r="A1129" t="s">
        <v>686</v>
      </c>
      <c r="B1129" t="s">
        <v>3</v>
      </c>
      <c r="C1129" s="25">
        <v>0</v>
      </c>
      <c r="D1129" t="s">
        <v>4</v>
      </c>
      <c r="E1129" t="s">
        <v>5</v>
      </c>
      <c r="F1129" s="7">
        <v>1.4167268200000001</v>
      </c>
      <c r="G1129">
        <v>7.1612665000000006E-2</v>
      </c>
      <c r="J1129" s="24" t="e">
        <f t="shared" si="30"/>
        <v>#NUM!</v>
      </c>
      <c r="M1129" t="s">
        <v>2879</v>
      </c>
      <c r="N1129" s="25">
        <v>0</v>
      </c>
      <c r="O1129" s="27" t="e">
        <v>#NUM!</v>
      </c>
    </row>
    <row r="1130" spans="1:15" ht="24" customHeight="1" x14ac:dyDescent="0.3">
      <c r="A1130" t="s">
        <v>687</v>
      </c>
      <c r="B1130" t="s">
        <v>3</v>
      </c>
      <c r="C1130" s="25">
        <v>7.3949999999999995E-5</v>
      </c>
      <c r="D1130" t="s">
        <v>4</v>
      </c>
      <c r="E1130" t="s">
        <v>5</v>
      </c>
      <c r="F1130" s="7">
        <v>1.4167268200000001</v>
      </c>
      <c r="G1130">
        <v>7.4644001000000001E-2</v>
      </c>
      <c r="J1130" s="24">
        <f t="shared" si="30"/>
        <v>-4.2588411383382878</v>
      </c>
      <c r="M1130" t="s">
        <v>2880</v>
      </c>
      <c r="N1130" s="25">
        <v>0</v>
      </c>
      <c r="O1130" s="27" t="e">
        <v>#NUM!</v>
      </c>
    </row>
    <row r="1131" spans="1:15" ht="24" customHeight="1" x14ac:dyDescent="0.3">
      <c r="A1131" t="s">
        <v>688</v>
      </c>
      <c r="B1131" t="s">
        <v>3</v>
      </c>
      <c r="C1131" s="25">
        <v>4.9999999999999998E-8</v>
      </c>
      <c r="D1131" t="s">
        <v>4</v>
      </c>
      <c r="E1131" t="s">
        <v>5</v>
      </c>
      <c r="F1131" s="7">
        <v>1.4167268200000001</v>
      </c>
      <c r="G1131">
        <v>7.5366810000000006E-2</v>
      </c>
      <c r="J1131" s="24">
        <f t="shared" si="30"/>
        <v>-7.4285753502292096</v>
      </c>
      <c r="M1131" t="s">
        <v>2881</v>
      </c>
      <c r="N1131" s="25">
        <v>0</v>
      </c>
      <c r="O1131" s="27" t="e">
        <v>#NUM!</v>
      </c>
    </row>
    <row r="1132" spans="1:15" ht="24" customHeight="1" x14ac:dyDescent="0.3">
      <c r="A1132" t="s">
        <v>689</v>
      </c>
      <c r="B1132" t="s">
        <v>3</v>
      </c>
      <c r="C1132" s="25">
        <v>-2.7999999999999999E-6</v>
      </c>
      <c r="D1132" t="s">
        <v>4</v>
      </c>
      <c r="E1132" t="s">
        <v>5</v>
      </c>
      <c r="F1132" s="7">
        <v>1.4167268200000001</v>
      </c>
      <c r="G1132">
        <v>7.5366810000000006E-2</v>
      </c>
      <c r="J1132" s="24">
        <f t="shared" si="30"/>
        <v>-5.6803873232230098</v>
      </c>
      <c r="M1132" t="s">
        <v>2882</v>
      </c>
      <c r="N1132" s="25">
        <v>0</v>
      </c>
      <c r="O1132" s="27" t="e">
        <v>#NUM!</v>
      </c>
    </row>
    <row r="1133" spans="1:15" ht="24" customHeight="1" x14ac:dyDescent="0.3">
      <c r="A1133" t="s">
        <v>690</v>
      </c>
      <c r="B1133" t="s">
        <v>3</v>
      </c>
      <c r="C1133" s="25">
        <v>-1.4999999999999999E-7</v>
      </c>
      <c r="D1133" t="s">
        <v>4</v>
      </c>
      <c r="E1133" t="s">
        <v>5</v>
      </c>
      <c r="F1133" s="7">
        <v>1.4167268200000001</v>
      </c>
      <c r="G1133">
        <v>8.0582690999999998E-2</v>
      </c>
      <c r="J1133" s="24">
        <f t="shared" si="30"/>
        <v>-6.9497620486746019</v>
      </c>
      <c r="M1133" t="s">
        <v>2883</v>
      </c>
      <c r="N1133" s="25">
        <v>0</v>
      </c>
      <c r="O1133" s="27" t="e">
        <v>#NUM!</v>
      </c>
    </row>
    <row r="1134" spans="1:15" ht="24" customHeight="1" x14ac:dyDescent="0.3">
      <c r="A1134" t="s">
        <v>691</v>
      </c>
      <c r="B1134" t="s">
        <v>3</v>
      </c>
      <c r="C1134" s="25">
        <v>-1.482E-5</v>
      </c>
      <c r="D1134" t="s">
        <v>4</v>
      </c>
      <c r="E1134" t="s">
        <v>5</v>
      </c>
      <c r="F1134" s="7">
        <v>1.4167268200000001</v>
      </c>
      <c r="G1134">
        <v>8.1857214999999997E-2</v>
      </c>
      <c r="J1134" s="24">
        <f t="shared" si="30"/>
        <v>-4.9545906406379716</v>
      </c>
      <c r="M1134" t="s">
        <v>2884</v>
      </c>
      <c r="N1134" s="25">
        <v>0</v>
      </c>
      <c r="O1134" s="27" t="e">
        <v>#NUM!</v>
      </c>
    </row>
    <row r="1135" spans="1:15" ht="24" customHeight="1" x14ac:dyDescent="0.3">
      <c r="A1135" t="s">
        <v>692</v>
      </c>
      <c r="B1135" t="s">
        <v>3</v>
      </c>
      <c r="C1135" s="25">
        <v>-7.2429999999999996E-5</v>
      </c>
      <c r="D1135" t="s">
        <v>4</v>
      </c>
      <c r="E1135" t="s">
        <v>5</v>
      </c>
      <c r="F1135" s="7">
        <v>1.4167268200000001</v>
      </c>
      <c r="G1135">
        <v>8.1857214999999997E-2</v>
      </c>
      <c r="J1135" s="24">
        <f t="shared" si="30"/>
        <v>-4.2655203590805648</v>
      </c>
      <c r="M1135" t="s">
        <v>2885</v>
      </c>
      <c r="N1135" s="25">
        <v>0</v>
      </c>
      <c r="O1135" s="27" t="e">
        <v>#NUM!</v>
      </c>
    </row>
    <row r="1136" spans="1:15" ht="24" customHeight="1" x14ac:dyDescent="0.3">
      <c r="A1136" t="s">
        <v>693</v>
      </c>
      <c r="B1136" t="s">
        <v>3</v>
      </c>
      <c r="C1136" s="25">
        <v>1.4071E-4</v>
      </c>
      <c r="D1136" t="s">
        <v>4</v>
      </c>
      <c r="E1136" t="s">
        <v>5</v>
      </c>
      <c r="F1136" s="7">
        <v>1.4167268200000001</v>
      </c>
      <c r="G1136">
        <v>9.9734035999999998E-2</v>
      </c>
      <c r="J1136" s="24">
        <f t="shared" si="30"/>
        <v>-3.9712584323652091</v>
      </c>
      <c r="M1136" t="s">
        <v>2886</v>
      </c>
      <c r="N1136" s="25">
        <v>0</v>
      </c>
      <c r="O1136" s="27" t="e">
        <v>#NUM!</v>
      </c>
    </row>
    <row r="1137" spans="1:15" ht="24" customHeight="1" x14ac:dyDescent="0.3">
      <c r="A1137" t="s">
        <v>694</v>
      </c>
      <c r="B1137" t="s">
        <v>3</v>
      </c>
      <c r="C1137" s="25">
        <v>-1E-8</v>
      </c>
      <c r="D1137" t="s">
        <v>4</v>
      </c>
      <c r="E1137" t="s">
        <v>5</v>
      </c>
      <c r="F1137" s="7">
        <v>1.4167268200000001</v>
      </c>
      <c r="G1137">
        <v>0.114366273</v>
      </c>
      <c r="J1137" s="24">
        <f t="shared" si="30"/>
        <v>-8.1147312314642601</v>
      </c>
      <c r="M1137" t="s">
        <v>2887</v>
      </c>
      <c r="N1137" s="25">
        <v>0</v>
      </c>
      <c r="O1137" s="27" t="e">
        <v>#NUM!</v>
      </c>
    </row>
    <row r="1138" spans="1:15" ht="24" customHeight="1" x14ac:dyDescent="0.3">
      <c r="A1138" t="s">
        <v>695</v>
      </c>
      <c r="B1138" t="s">
        <v>3</v>
      </c>
      <c r="C1138" s="25">
        <v>-3.7E-7</v>
      </c>
      <c r="D1138" t="s">
        <v>4</v>
      </c>
      <c r="E1138" t="s">
        <v>5</v>
      </c>
      <c r="F1138" s="7">
        <v>1.4167268200000001</v>
      </c>
      <c r="G1138">
        <v>0.114367513</v>
      </c>
      <c r="J1138" s="24">
        <f t="shared" si="30"/>
        <v>-6.5465290938977816</v>
      </c>
      <c r="M1138" t="s">
        <v>2888</v>
      </c>
      <c r="N1138" s="25">
        <v>0</v>
      </c>
      <c r="O1138" s="27" t="e">
        <v>#NUM!</v>
      </c>
    </row>
    <row r="1139" spans="1:15" ht="24" customHeight="1" x14ac:dyDescent="0.3">
      <c r="A1139" t="s">
        <v>696</v>
      </c>
      <c r="B1139" t="s">
        <v>3</v>
      </c>
      <c r="C1139" s="25">
        <v>1.2727999999999999E-4</v>
      </c>
      <c r="D1139" t="s">
        <v>4</v>
      </c>
      <c r="E1139" t="s">
        <v>5</v>
      </c>
      <c r="F1139" s="7">
        <v>1.4167268200000001</v>
      </c>
      <c r="G1139">
        <v>0.24466410499999999</v>
      </c>
      <c r="J1139" s="24">
        <f t="shared" si="30"/>
        <v>-3.9641906839938228</v>
      </c>
      <c r="M1139" t="s">
        <v>2889</v>
      </c>
      <c r="N1139" s="25">
        <v>0</v>
      </c>
      <c r="O1139" s="27" t="e">
        <v>#NUM!</v>
      </c>
    </row>
    <row r="1140" spans="1:15" ht="24" customHeight="1" x14ac:dyDescent="0.3">
      <c r="A1140" t="s">
        <v>697</v>
      </c>
      <c r="B1140" t="s">
        <v>3</v>
      </c>
      <c r="C1140" s="25">
        <v>-1.8E-7</v>
      </c>
      <c r="D1140" t="s">
        <v>4</v>
      </c>
      <c r="E1140" t="s">
        <v>5</v>
      </c>
      <c r="F1140" s="7">
        <v>1.4167268200000001</v>
      </c>
      <c r="G1140">
        <v>0.25487641999999999</v>
      </c>
      <c r="J1140" s="24">
        <f t="shared" si="30"/>
        <v>-6.8098777067400631</v>
      </c>
      <c r="M1140" t="s">
        <v>2890</v>
      </c>
      <c r="N1140" s="25">
        <v>0</v>
      </c>
      <c r="O1140" s="27" t="e">
        <v>#NUM!</v>
      </c>
    </row>
    <row r="1141" spans="1:15" ht="24" customHeight="1" x14ac:dyDescent="0.3">
      <c r="A1141" t="s">
        <v>698</v>
      </c>
      <c r="B1141" t="s">
        <v>3</v>
      </c>
      <c r="C1141" s="25">
        <v>1.5200000000000001E-6</v>
      </c>
      <c r="D1141" t="s">
        <v>4</v>
      </c>
      <c r="E1141" t="s">
        <v>5</v>
      </c>
      <c r="F1141" s="7">
        <v>1.4167268200000001</v>
      </c>
      <c r="G1141">
        <v>0.26028695099999999</v>
      </c>
      <c r="J1141" s="24">
        <f t="shared" si="30"/>
        <v>-5.8812794678904305</v>
      </c>
      <c r="M1141" t="s">
        <v>2891</v>
      </c>
      <c r="N1141" s="25">
        <v>0</v>
      </c>
      <c r="O1141" s="27" t="e">
        <v>#NUM!</v>
      </c>
    </row>
    <row r="1142" spans="1:15" ht="24" customHeight="1" x14ac:dyDescent="0.3">
      <c r="A1142" t="s">
        <v>699</v>
      </c>
      <c r="B1142" t="s">
        <v>3</v>
      </c>
      <c r="C1142" s="25">
        <v>1E-8</v>
      </c>
      <c r="D1142" t="s">
        <v>4</v>
      </c>
      <c r="E1142" t="s">
        <v>5</v>
      </c>
      <c r="F1142" s="7">
        <v>1.4167268200000001</v>
      </c>
      <c r="G1142">
        <v>0.278823351</v>
      </c>
      <c r="J1142" s="24">
        <f t="shared" si="30"/>
        <v>-8.0561054214098515</v>
      </c>
      <c r="M1142" t="s">
        <v>2892</v>
      </c>
      <c r="N1142" s="25">
        <v>0</v>
      </c>
      <c r="O1142" s="27" t="e">
        <v>#NUM!</v>
      </c>
    </row>
    <row r="1143" spans="1:15" ht="24" customHeight="1" x14ac:dyDescent="0.3">
      <c r="A1143" t="s">
        <v>700</v>
      </c>
      <c r="B1143" t="s">
        <v>3</v>
      </c>
      <c r="C1143" s="25">
        <v>4.9999999999999998E-8</v>
      </c>
      <c r="D1143" t="s">
        <v>4</v>
      </c>
      <c r="E1143" t="s">
        <v>5</v>
      </c>
      <c r="F1143" s="7">
        <v>1.4167268200000001</v>
      </c>
      <c r="G1143">
        <v>0.278823351</v>
      </c>
      <c r="J1143" s="24">
        <f t="shared" si="30"/>
        <v>-7.3571354170738328</v>
      </c>
      <c r="M1143" t="s">
        <v>2893</v>
      </c>
      <c r="N1143" s="25">
        <v>0</v>
      </c>
      <c r="O1143" s="27" t="e">
        <v>#NUM!</v>
      </c>
    </row>
    <row r="1144" spans="1:15" ht="24" customHeight="1" x14ac:dyDescent="0.3">
      <c r="A1144" t="s">
        <v>701</v>
      </c>
      <c r="B1144" t="s">
        <v>3</v>
      </c>
      <c r="C1144" s="25">
        <v>-6.63E-6</v>
      </c>
      <c r="D1144" t="s">
        <v>4</v>
      </c>
      <c r="E1144" t="s">
        <v>5</v>
      </c>
      <c r="F1144" s="7">
        <v>1.4167258300000001</v>
      </c>
      <c r="G1144">
        <v>1.0811143E-2</v>
      </c>
      <c r="J1144" s="24">
        <f t="shared" si="30"/>
        <v>-5.3264454394417164</v>
      </c>
      <c r="M1144" t="s">
        <v>2894</v>
      </c>
      <c r="N1144" s="25">
        <v>0</v>
      </c>
      <c r="O1144" s="27" t="e">
        <v>#NUM!</v>
      </c>
    </row>
    <row r="1145" spans="1:15" ht="24" customHeight="1" x14ac:dyDescent="0.3">
      <c r="A1145" t="s">
        <v>702</v>
      </c>
      <c r="B1145" t="s">
        <v>3</v>
      </c>
      <c r="C1145" s="25">
        <v>3.89E-6</v>
      </c>
      <c r="D1145" t="s">
        <v>4</v>
      </c>
      <c r="E1145" t="s">
        <v>5</v>
      </c>
      <c r="F1145" s="7">
        <v>1.4167258300000001</v>
      </c>
      <c r="G1145">
        <v>1.0811143E-2</v>
      </c>
      <c r="J1145" s="24">
        <f t="shared" si="30"/>
        <v>-5.5580093665207819</v>
      </c>
      <c r="M1145" t="s">
        <v>2895</v>
      </c>
      <c r="N1145" s="25">
        <v>0</v>
      </c>
      <c r="O1145" s="27" t="e">
        <v>#NUM!</v>
      </c>
    </row>
    <row r="1146" spans="1:15" ht="24" customHeight="1" x14ac:dyDescent="0.3">
      <c r="A1146" t="s">
        <v>703</v>
      </c>
      <c r="B1146" t="s">
        <v>3</v>
      </c>
      <c r="C1146" s="25">
        <v>-5.3340599999999998E-3</v>
      </c>
      <c r="D1146" t="s">
        <v>4</v>
      </c>
      <c r="E1146" t="s">
        <v>5</v>
      </c>
      <c r="F1146" s="7">
        <v>1.4167258300000001</v>
      </c>
      <c r="G1146">
        <v>1.2125342000000001E-2</v>
      </c>
      <c r="J1146" s="24">
        <f t="shared" si="30"/>
        <v>-2.4204949184384659</v>
      </c>
      <c r="M1146" t="s">
        <v>2896</v>
      </c>
      <c r="N1146" s="25">
        <v>0</v>
      </c>
      <c r="O1146" s="27" t="e">
        <v>#NUM!</v>
      </c>
    </row>
    <row r="1147" spans="1:15" ht="24" customHeight="1" x14ac:dyDescent="0.3">
      <c r="A1147" t="s">
        <v>704</v>
      </c>
      <c r="B1147" t="s">
        <v>3</v>
      </c>
      <c r="C1147" s="25">
        <v>-2.5266630000000002E-2</v>
      </c>
      <c r="D1147" t="s">
        <v>4</v>
      </c>
      <c r="E1147" t="s">
        <v>5</v>
      </c>
      <c r="F1147" s="7">
        <v>1.4167258300000001</v>
      </c>
      <c r="G1147">
        <v>1.4332203999999999E-2</v>
      </c>
      <c r="J1147" s="24">
        <f t="shared" si="30"/>
        <v>-1.74432260851506</v>
      </c>
      <c r="M1147" t="s">
        <v>2897</v>
      </c>
      <c r="N1147" s="25">
        <v>0</v>
      </c>
      <c r="O1147" s="27" t="e">
        <v>#NUM!</v>
      </c>
    </row>
    <row r="1148" spans="1:15" ht="24" customHeight="1" x14ac:dyDescent="0.3">
      <c r="A1148" t="s">
        <v>705</v>
      </c>
      <c r="B1148" t="s">
        <v>3</v>
      </c>
      <c r="C1148" s="25">
        <v>2.62816E-3</v>
      </c>
      <c r="D1148" t="s">
        <v>4</v>
      </c>
      <c r="E1148" t="s">
        <v>5</v>
      </c>
      <c r="F1148" s="7">
        <v>1.4167258300000001</v>
      </c>
      <c r="G1148">
        <v>1.4333443E-2</v>
      </c>
      <c r="J1148" s="24">
        <f t="shared" si="30"/>
        <v>-2.7272177443423513</v>
      </c>
      <c r="M1148" t="s">
        <v>2898</v>
      </c>
      <c r="N1148" s="25">
        <v>0</v>
      </c>
      <c r="O1148" s="27" t="e">
        <v>#NUM!</v>
      </c>
    </row>
    <row r="1149" spans="1:15" ht="24" customHeight="1" x14ac:dyDescent="0.3">
      <c r="A1149" t="s">
        <v>706</v>
      </c>
      <c r="B1149" t="s">
        <v>3</v>
      </c>
      <c r="C1149" s="25">
        <v>5.5600000000000001E-6</v>
      </c>
      <c r="D1149" t="s">
        <v>4</v>
      </c>
      <c r="E1149" t="s">
        <v>5</v>
      </c>
      <c r="F1149" s="7">
        <v>1.4167258300000001</v>
      </c>
      <c r="G1149">
        <v>1.8360346E-2</v>
      </c>
      <c r="J1149" s="24">
        <f t="shared" si="30"/>
        <v>-5.4005459041049111</v>
      </c>
      <c r="M1149" t="s">
        <v>2899</v>
      </c>
      <c r="N1149" s="25">
        <v>0</v>
      </c>
      <c r="O1149" s="27" t="e">
        <v>#NUM!</v>
      </c>
    </row>
    <row r="1150" spans="1:15" ht="24" customHeight="1" x14ac:dyDescent="0.3">
      <c r="A1150" t="s">
        <v>707</v>
      </c>
      <c r="B1150" t="s">
        <v>3</v>
      </c>
      <c r="C1150" s="25">
        <v>-1.68E-6</v>
      </c>
      <c r="D1150" t="s">
        <v>4</v>
      </c>
      <c r="E1150" t="s">
        <v>5</v>
      </c>
      <c r="F1150" s="7">
        <v>1.4167258300000001</v>
      </c>
      <c r="G1150">
        <v>1.8361585999999999E-2</v>
      </c>
      <c r="J1150" s="24">
        <f t="shared" si="30"/>
        <v>-5.9203110288504881</v>
      </c>
      <c r="M1150" t="s">
        <v>2900</v>
      </c>
      <c r="N1150" s="25">
        <v>0</v>
      </c>
      <c r="O1150" s="27" t="e">
        <v>#NUM!</v>
      </c>
    </row>
    <row r="1151" spans="1:15" ht="24" customHeight="1" x14ac:dyDescent="0.3">
      <c r="A1151" t="s">
        <v>708</v>
      </c>
      <c r="B1151" t="s">
        <v>3</v>
      </c>
      <c r="C1151" s="25">
        <v>-1.3E-6</v>
      </c>
      <c r="D1151" t="s">
        <v>4</v>
      </c>
      <c r="E1151" t="s">
        <v>5</v>
      </c>
      <c r="F1151" s="7">
        <v>1.4167258300000001</v>
      </c>
      <c r="G1151">
        <v>5.4441297E-2</v>
      </c>
      <c r="J1151" s="24">
        <f t="shared" si="30"/>
        <v>-6.0203244734829298</v>
      </c>
      <c r="M1151" t="s">
        <v>2901</v>
      </c>
      <c r="N1151" s="25">
        <v>0</v>
      </c>
      <c r="O1151" s="27" t="e">
        <v>#NUM!</v>
      </c>
    </row>
    <row r="1152" spans="1:15" ht="24" customHeight="1" x14ac:dyDescent="0.3">
      <c r="A1152" t="s">
        <v>709</v>
      </c>
      <c r="B1152" t="s">
        <v>3</v>
      </c>
      <c r="C1152" s="25">
        <v>-1.28E-6</v>
      </c>
      <c r="D1152" t="s">
        <v>4</v>
      </c>
      <c r="E1152" t="s">
        <v>5</v>
      </c>
      <c r="F1152" s="7">
        <v>1.4167258300000001</v>
      </c>
      <c r="G1152">
        <v>6.3095171000000005E-2</v>
      </c>
      <c r="J1152" s="24">
        <f t="shared" si="30"/>
        <v>-6.0242902126928621</v>
      </c>
      <c r="M1152" t="s">
        <v>2902</v>
      </c>
      <c r="N1152" s="25">
        <v>0</v>
      </c>
      <c r="O1152" s="27" t="e">
        <v>#NUM!</v>
      </c>
    </row>
    <row r="1153" spans="1:15" ht="24" customHeight="1" x14ac:dyDescent="0.3">
      <c r="A1153" t="s">
        <v>710</v>
      </c>
      <c r="B1153" t="s">
        <v>3</v>
      </c>
      <c r="C1153" s="25">
        <v>-3.2555000000000001E-3</v>
      </c>
      <c r="D1153" t="s">
        <v>4</v>
      </c>
      <c r="E1153" t="s">
        <v>5</v>
      </c>
      <c r="F1153" s="7">
        <v>1.4167258300000001</v>
      </c>
      <c r="G1153">
        <v>6.4520952000000006E-2</v>
      </c>
      <c r="J1153" s="24">
        <f t="shared" si="30"/>
        <v>-2.6184247986119487</v>
      </c>
      <c r="M1153" t="s">
        <v>2903</v>
      </c>
      <c r="N1153" s="25">
        <v>0</v>
      </c>
      <c r="O1153" s="27" t="e">
        <v>#NUM!</v>
      </c>
    </row>
    <row r="1154" spans="1:15" ht="24" customHeight="1" x14ac:dyDescent="0.3">
      <c r="A1154" t="s">
        <v>711</v>
      </c>
      <c r="B1154" t="s">
        <v>3</v>
      </c>
      <c r="C1154" s="25">
        <v>-2.8099309999999999E-2</v>
      </c>
      <c r="D1154" t="s">
        <v>4</v>
      </c>
      <c r="E1154" t="s">
        <v>5</v>
      </c>
      <c r="F1154" s="7">
        <v>1.4167258300000001</v>
      </c>
      <c r="G1154">
        <v>6.4520952000000006E-2</v>
      </c>
      <c r="J1154" s="24">
        <f t="shared" si="30"/>
        <v>-1.6823468426912689</v>
      </c>
      <c r="M1154" t="s">
        <v>2904</v>
      </c>
      <c r="N1154" s="25">
        <v>0</v>
      </c>
      <c r="O1154" s="27" t="e">
        <v>#NUM!</v>
      </c>
    </row>
    <row r="1155" spans="1:15" ht="24" customHeight="1" x14ac:dyDescent="0.3">
      <c r="A1155" t="s">
        <v>712</v>
      </c>
      <c r="B1155" t="s">
        <v>3</v>
      </c>
      <c r="C1155" s="25">
        <v>-6.5000000000000002E-7</v>
      </c>
      <c r="D1155" t="s">
        <v>4</v>
      </c>
      <c r="E1155" t="s">
        <v>5</v>
      </c>
      <c r="F1155" s="7">
        <v>1.4167258300000001</v>
      </c>
      <c r="G1155">
        <v>7.1612665000000006E-2</v>
      </c>
      <c r="J1155" s="24">
        <f t="shared" si="30"/>
        <v>-6.3158454666305968</v>
      </c>
      <c r="M1155" t="s">
        <v>2905</v>
      </c>
      <c r="N1155" s="25">
        <v>0</v>
      </c>
      <c r="O1155" s="27" t="e">
        <v>#NUM!</v>
      </c>
    </row>
    <row r="1156" spans="1:15" ht="24" customHeight="1" x14ac:dyDescent="0.3">
      <c r="A1156" t="s">
        <v>713</v>
      </c>
      <c r="B1156" t="s">
        <v>3</v>
      </c>
      <c r="C1156" s="25">
        <v>1.08E-6</v>
      </c>
      <c r="D1156" t="s">
        <v>4</v>
      </c>
      <c r="E1156" t="s">
        <v>5</v>
      </c>
      <c r="F1156" s="7">
        <v>1.4167258300000001</v>
      </c>
      <c r="G1156">
        <v>7.1612665000000006E-2</v>
      </c>
      <c r="J1156" s="24">
        <f t="shared" si="30"/>
        <v>-6.095335067786503</v>
      </c>
      <c r="M1156" t="s">
        <v>2906</v>
      </c>
      <c r="N1156" s="25">
        <v>0</v>
      </c>
      <c r="O1156" s="27" t="e">
        <v>#NUM!</v>
      </c>
    </row>
    <row r="1157" spans="1:15" ht="24" customHeight="1" x14ac:dyDescent="0.3">
      <c r="A1157" t="s">
        <v>714</v>
      </c>
      <c r="B1157" t="s">
        <v>3</v>
      </c>
      <c r="C1157" s="25">
        <v>-9.3280600000000009E-3</v>
      </c>
      <c r="D1157" t="s">
        <v>4</v>
      </c>
      <c r="E1157" t="s">
        <v>5</v>
      </c>
      <c r="F1157" s="7">
        <v>1.4167258300000001</v>
      </c>
      <c r="G1157">
        <v>7.4644001000000001E-2</v>
      </c>
      <c r="J1157" s="24">
        <f t="shared" si="30"/>
        <v>-2.1579876654143439</v>
      </c>
      <c r="M1157" t="s">
        <v>2907</v>
      </c>
      <c r="N1157" s="25">
        <v>0</v>
      </c>
      <c r="O1157" s="27" t="e">
        <v>#NUM!</v>
      </c>
    </row>
    <row r="1158" spans="1:15" ht="24" customHeight="1" x14ac:dyDescent="0.3">
      <c r="A1158" t="s">
        <v>715</v>
      </c>
      <c r="B1158" t="s">
        <v>3</v>
      </c>
      <c r="C1158" s="25">
        <v>3.0900000000000001E-6</v>
      </c>
      <c r="D1158" t="s">
        <v>4</v>
      </c>
      <c r="E1158" t="s">
        <v>5</v>
      </c>
      <c r="F1158" s="7">
        <v>1.4167258300000001</v>
      </c>
      <c r="G1158">
        <v>7.5366810000000006E-2</v>
      </c>
      <c r="J1158" s="24">
        <f t="shared" si="30"/>
        <v>-5.6375865546062398</v>
      </c>
      <c r="M1158" t="s">
        <v>2908</v>
      </c>
      <c r="N1158" s="25">
        <v>0</v>
      </c>
      <c r="O1158" s="27" t="e">
        <v>#NUM!</v>
      </c>
    </row>
    <row r="1159" spans="1:15" ht="24" customHeight="1" x14ac:dyDescent="0.3">
      <c r="A1159" t="s">
        <v>716</v>
      </c>
      <c r="B1159" t="s">
        <v>3</v>
      </c>
      <c r="C1159" s="25">
        <v>6.0999999999999998E-7</v>
      </c>
      <c r="D1159" t="s">
        <v>4</v>
      </c>
      <c r="E1159" t="s">
        <v>5</v>
      </c>
      <c r="F1159" s="7">
        <v>1.4167258300000001</v>
      </c>
      <c r="G1159">
        <v>7.5366810000000006E-2</v>
      </c>
      <c r="J1159" s="24">
        <f t="shared" si="30"/>
        <v>-6.3422151990203082</v>
      </c>
      <c r="M1159" t="s">
        <v>2909</v>
      </c>
      <c r="N1159" s="25">
        <v>0</v>
      </c>
      <c r="O1159" s="27" t="e">
        <v>#NUM!</v>
      </c>
    </row>
    <row r="1160" spans="1:15" ht="24" customHeight="1" x14ac:dyDescent="0.3">
      <c r="A1160" t="s">
        <v>717</v>
      </c>
      <c r="B1160" t="s">
        <v>3</v>
      </c>
      <c r="C1160" s="25">
        <v>1.6E-7</v>
      </c>
      <c r="D1160" t="s">
        <v>4</v>
      </c>
      <c r="E1160" t="s">
        <v>5</v>
      </c>
      <c r="F1160" s="7">
        <v>1.4167258300000001</v>
      </c>
      <c r="G1160">
        <v>8.0582690999999998E-2</v>
      </c>
      <c r="J1160" s="24">
        <f t="shared" si="30"/>
        <v>-6.9217330032889413</v>
      </c>
      <c r="M1160" t="s">
        <v>2910</v>
      </c>
      <c r="N1160" s="25">
        <v>0</v>
      </c>
      <c r="O1160" s="27" t="e">
        <v>#NUM!</v>
      </c>
    </row>
    <row r="1161" spans="1:15" ht="24" customHeight="1" x14ac:dyDescent="0.3">
      <c r="A1161" t="s">
        <v>718</v>
      </c>
      <c r="B1161" t="s">
        <v>3</v>
      </c>
      <c r="C1161" s="25">
        <v>-6.5471599999999998E-3</v>
      </c>
      <c r="D1161" t="s">
        <v>4</v>
      </c>
      <c r="E1161" t="s">
        <v>5</v>
      </c>
      <c r="F1161" s="7">
        <v>1.4167258300000001</v>
      </c>
      <c r="G1161">
        <v>8.1857214999999997E-2</v>
      </c>
      <c r="J1161" s="24">
        <f t="shared" si="30"/>
        <v>-2.309385567814966</v>
      </c>
      <c r="M1161" t="s">
        <v>2911</v>
      </c>
      <c r="N1161" s="25">
        <v>0</v>
      </c>
      <c r="O1161" s="27" t="e">
        <v>#NUM!</v>
      </c>
    </row>
    <row r="1162" spans="1:15" ht="24" customHeight="1" x14ac:dyDescent="0.3">
      <c r="A1162" t="s">
        <v>719</v>
      </c>
      <c r="B1162" t="s">
        <v>3</v>
      </c>
      <c r="C1162" s="25">
        <v>2.9154389999999999E-2</v>
      </c>
      <c r="D1162" t="s">
        <v>4</v>
      </c>
      <c r="E1162" t="s">
        <v>5</v>
      </c>
      <c r="F1162" s="7">
        <v>1.4167258300000001</v>
      </c>
      <c r="G1162">
        <v>8.1857214999999997E-2</v>
      </c>
      <c r="J1162" s="24">
        <f t="shared" si="30"/>
        <v>-1.6607345631201367</v>
      </c>
      <c r="M1162" t="s">
        <v>2912</v>
      </c>
      <c r="N1162" s="25">
        <v>0</v>
      </c>
      <c r="O1162" s="27" t="e">
        <v>#NUM!</v>
      </c>
    </row>
    <row r="1163" spans="1:15" ht="24" customHeight="1" x14ac:dyDescent="0.3">
      <c r="A1163" t="s">
        <v>720</v>
      </c>
      <c r="B1163" t="s">
        <v>3</v>
      </c>
      <c r="C1163" s="25">
        <v>6.5354799999999998E-3</v>
      </c>
      <c r="D1163" t="s">
        <v>4</v>
      </c>
      <c r="E1163" t="s">
        <v>5</v>
      </c>
      <c r="F1163" s="7">
        <v>1.4167258300000001</v>
      </c>
      <c r="G1163">
        <v>9.9734035999999998E-2</v>
      </c>
      <c r="J1163" s="24">
        <f t="shared" si="30"/>
        <v>-2.3043055789820439</v>
      </c>
      <c r="M1163" t="s">
        <v>2913</v>
      </c>
      <c r="N1163" s="25">
        <v>0</v>
      </c>
      <c r="O1163" s="27" t="e">
        <v>#NUM!</v>
      </c>
    </row>
    <row r="1164" spans="1:15" ht="24" customHeight="1" x14ac:dyDescent="0.3">
      <c r="A1164" t="s">
        <v>721</v>
      </c>
      <c r="B1164" t="s">
        <v>3</v>
      </c>
      <c r="C1164" s="25">
        <v>-1.59E-6</v>
      </c>
      <c r="D1164" t="s">
        <v>4</v>
      </c>
      <c r="E1164" t="s">
        <v>5</v>
      </c>
      <c r="F1164" s="7">
        <v>1.4167258300000001</v>
      </c>
      <c r="G1164">
        <v>0.114366273</v>
      </c>
      <c r="J1164" s="24">
        <f t="shared" si="30"/>
        <v>-5.9133337770111885</v>
      </c>
      <c r="M1164" t="s">
        <v>2914</v>
      </c>
      <c r="N1164" s="25">
        <v>0</v>
      </c>
      <c r="O1164" s="27" t="e">
        <v>#NUM!</v>
      </c>
    </row>
    <row r="1165" spans="1:15" ht="24" customHeight="1" x14ac:dyDescent="0.3">
      <c r="A1165" t="s">
        <v>722</v>
      </c>
      <c r="B1165" t="s">
        <v>3</v>
      </c>
      <c r="C1165" s="25">
        <v>9.9000000000000005E-7</v>
      </c>
      <c r="D1165" t="s">
        <v>4</v>
      </c>
      <c r="E1165" t="s">
        <v>5</v>
      </c>
      <c r="F1165" s="7">
        <v>1.4167258300000001</v>
      </c>
      <c r="G1165">
        <v>0.114367513</v>
      </c>
      <c r="J1165" s="24">
        <f t="shared" si="30"/>
        <v>-6.1190952932342917</v>
      </c>
      <c r="M1165" t="s">
        <v>2915</v>
      </c>
      <c r="N1165" s="25">
        <v>0</v>
      </c>
      <c r="O1165" s="27" t="e">
        <v>#NUM!</v>
      </c>
    </row>
    <row r="1166" spans="1:15" ht="24" customHeight="1" x14ac:dyDescent="0.3">
      <c r="A1166" t="s">
        <v>723</v>
      </c>
      <c r="B1166" t="s">
        <v>3</v>
      </c>
      <c r="C1166" s="25">
        <v>-2.0246499999999998E-3</v>
      </c>
      <c r="D1166" t="s">
        <v>4</v>
      </c>
      <c r="E1166" t="s">
        <v>5</v>
      </c>
      <c r="F1166" s="7">
        <v>1.4167258300000001</v>
      </c>
      <c r="G1166">
        <v>0.24466410499999999</v>
      </c>
      <c r="J1166" s="24">
        <f t="shared" si="30"/>
        <v>-2.7626005259797686</v>
      </c>
      <c r="M1166" t="s">
        <v>2916</v>
      </c>
      <c r="N1166" s="25">
        <v>0</v>
      </c>
      <c r="O1166" s="27" t="e">
        <v>#NUM!</v>
      </c>
    </row>
    <row r="1167" spans="1:15" ht="24" customHeight="1" x14ac:dyDescent="0.3">
      <c r="A1167" t="s">
        <v>724</v>
      </c>
      <c r="B1167" t="s">
        <v>3</v>
      </c>
      <c r="C1167" s="25">
        <v>-1.3400000000000001E-6</v>
      </c>
      <c r="D1167" t="s">
        <v>4</v>
      </c>
      <c r="E1167" t="s">
        <v>5</v>
      </c>
      <c r="F1167" s="7">
        <v>1.4167258300000001</v>
      </c>
      <c r="G1167">
        <v>0.25487641999999999</v>
      </c>
      <c r="J1167" s="24">
        <f t="shared" si="30"/>
        <v>-5.9380450434208329</v>
      </c>
      <c r="M1167" t="s">
        <v>2917</v>
      </c>
      <c r="N1167" s="25">
        <v>0</v>
      </c>
      <c r="O1167" s="27" t="e">
        <v>#NUM!</v>
      </c>
    </row>
    <row r="1168" spans="1:15" ht="24" customHeight="1" x14ac:dyDescent="0.3">
      <c r="A1168" t="s">
        <v>725</v>
      </c>
      <c r="B1168" t="s">
        <v>3</v>
      </c>
      <c r="C1168" s="25">
        <v>-1.3E-7</v>
      </c>
      <c r="D1168" t="s">
        <v>4</v>
      </c>
      <c r="E1168" t="s">
        <v>5</v>
      </c>
      <c r="F1168" s="7">
        <v>1.4167258300000001</v>
      </c>
      <c r="G1168">
        <v>0.26028695099999999</v>
      </c>
      <c r="J1168" s="24">
        <f t="shared" si="30"/>
        <v>-6.9491793317392814</v>
      </c>
      <c r="M1168" t="s">
        <v>2918</v>
      </c>
      <c r="N1168" s="25">
        <v>0</v>
      </c>
      <c r="O1168" s="27" t="e">
        <v>#NUM!</v>
      </c>
    </row>
    <row r="1169" spans="1:15" ht="24" customHeight="1" x14ac:dyDescent="0.3">
      <c r="A1169" t="s">
        <v>726</v>
      </c>
      <c r="B1169" t="s">
        <v>3</v>
      </c>
      <c r="C1169" s="25">
        <v>-7.0000000000000005E-8</v>
      </c>
      <c r="D1169" t="s">
        <v>4</v>
      </c>
      <c r="E1169" t="s">
        <v>5</v>
      </c>
      <c r="F1169" s="7">
        <v>1.4167258300000001</v>
      </c>
      <c r="G1169">
        <v>0.278823351</v>
      </c>
      <c r="J1169" s="24">
        <f t="shared" si="30"/>
        <v>-7.2110070035500788</v>
      </c>
      <c r="M1169" t="s">
        <v>2919</v>
      </c>
      <c r="N1169" s="25">
        <v>0</v>
      </c>
      <c r="O1169" s="27" t="e">
        <v>#NUM!</v>
      </c>
    </row>
    <row r="1170" spans="1:15" ht="24" customHeight="1" x14ac:dyDescent="0.3">
      <c r="A1170" t="s">
        <v>727</v>
      </c>
      <c r="B1170" t="s">
        <v>3</v>
      </c>
      <c r="C1170" s="25">
        <v>-6.6000000000000003E-7</v>
      </c>
      <c r="D1170" t="s">
        <v>4</v>
      </c>
      <c r="E1170" t="s">
        <v>5</v>
      </c>
      <c r="F1170" s="7">
        <v>1.4167258300000001</v>
      </c>
      <c r="G1170">
        <v>0.278823351</v>
      </c>
      <c r="J1170" s="24">
        <f t="shared" si="30"/>
        <v>-6.2365611080224665</v>
      </c>
      <c r="M1170" t="s">
        <v>2920</v>
      </c>
      <c r="N1170" s="25">
        <v>0</v>
      </c>
      <c r="O1170" s="27" t="e">
        <v>#NUM!</v>
      </c>
    </row>
    <row r="1171" spans="1:15" ht="24" customHeight="1" x14ac:dyDescent="0.3">
      <c r="A1171" t="s">
        <v>728</v>
      </c>
      <c r="B1171" t="s">
        <v>3</v>
      </c>
      <c r="C1171" s="25">
        <v>-4.0000000000000001E-8</v>
      </c>
      <c r="D1171" t="s">
        <v>4</v>
      </c>
      <c r="E1171" t="s">
        <v>5</v>
      </c>
      <c r="F1171" s="7">
        <v>1.41672628</v>
      </c>
      <c r="G1171">
        <v>1.0811143E-2</v>
      </c>
      <c r="J1171" s="24">
        <f t="shared" si="30"/>
        <v>-7.5458991155258843</v>
      </c>
      <c r="M1171" t="s">
        <v>2921</v>
      </c>
      <c r="N1171" s="25">
        <v>0</v>
      </c>
      <c r="O1171" s="27" t="e">
        <v>#NUM!</v>
      </c>
    </row>
    <row r="1172" spans="1:15" ht="24" customHeight="1" x14ac:dyDescent="0.3">
      <c r="A1172" t="s">
        <v>729</v>
      </c>
      <c r="B1172" t="s">
        <v>3</v>
      </c>
      <c r="C1172" s="25">
        <v>4.2799999999999997E-6</v>
      </c>
      <c r="D1172" t="s">
        <v>4</v>
      </c>
      <c r="E1172" t="s">
        <v>5</v>
      </c>
      <c r="F1172" s="7">
        <v>1.41672628</v>
      </c>
      <c r="G1172">
        <v>1.0811143E-2</v>
      </c>
      <c r="J1172" s="24">
        <f t="shared" si="30"/>
        <v>-5.5165153378406755</v>
      </c>
      <c r="M1172" t="s">
        <v>2922</v>
      </c>
      <c r="N1172" s="25">
        <v>0</v>
      </c>
      <c r="O1172" s="27" t="e">
        <v>#NUM!</v>
      </c>
    </row>
    <row r="1173" spans="1:15" ht="24" customHeight="1" x14ac:dyDescent="0.3">
      <c r="A1173" t="s">
        <v>730</v>
      </c>
      <c r="B1173" t="s">
        <v>3</v>
      </c>
      <c r="C1173" s="25">
        <v>-3.27E-6</v>
      </c>
      <c r="D1173" t="s">
        <v>4</v>
      </c>
      <c r="E1173" t="s">
        <v>5</v>
      </c>
      <c r="F1173" s="7">
        <v>1.41672628</v>
      </c>
      <c r="G1173">
        <v>1.2125342000000001E-2</v>
      </c>
      <c r="J1173" s="24">
        <f t="shared" si="30"/>
        <v>-5.6330052014442504</v>
      </c>
      <c r="M1173" t="s">
        <v>2923</v>
      </c>
      <c r="N1173" s="25">
        <v>0</v>
      </c>
      <c r="O1173" s="27" t="e">
        <v>#NUM!</v>
      </c>
    </row>
    <row r="1174" spans="1:15" ht="24" customHeight="1" x14ac:dyDescent="0.3">
      <c r="A1174" t="s">
        <v>731</v>
      </c>
      <c r="B1174" t="s">
        <v>3</v>
      </c>
      <c r="C1174" s="25">
        <v>1.1511E-4</v>
      </c>
      <c r="D1174" t="s">
        <v>4</v>
      </c>
      <c r="E1174" t="s">
        <v>5</v>
      </c>
      <c r="F1174" s="7">
        <v>1.41672628</v>
      </c>
      <c r="G1174">
        <v>1.4332203999999999E-2</v>
      </c>
      <c r="J1174" s="24">
        <f t="shared" si="30"/>
        <v>-4.0857570146227333</v>
      </c>
      <c r="M1174" t="s">
        <v>2924</v>
      </c>
      <c r="N1174" s="25">
        <v>0</v>
      </c>
      <c r="O1174" s="27" t="e">
        <v>#NUM!</v>
      </c>
    </row>
    <row r="1175" spans="1:15" ht="24" customHeight="1" x14ac:dyDescent="0.3">
      <c r="A1175" t="s">
        <v>732</v>
      </c>
      <c r="B1175" t="s">
        <v>3</v>
      </c>
      <c r="C1175" s="25">
        <v>1.2300000000000001E-5</v>
      </c>
      <c r="D1175" t="s">
        <v>4</v>
      </c>
      <c r="E1175" t="s">
        <v>5</v>
      </c>
      <c r="F1175" s="7">
        <v>1.41672628</v>
      </c>
      <c r="G1175">
        <v>1.4333443E-2</v>
      </c>
      <c r="J1175" s="24">
        <f t="shared" si="30"/>
        <v>-5.0569645734066668</v>
      </c>
      <c r="M1175" t="s">
        <v>2925</v>
      </c>
      <c r="N1175" s="25">
        <v>0</v>
      </c>
      <c r="O1175" s="27" t="e">
        <v>#NUM!</v>
      </c>
    </row>
    <row r="1176" spans="1:15" ht="24" customHeight="1" x14ac:dyDescent="0.3">
      <c r="A1176" t="s">
        <v>733</v>
      </c>
      <c r="B1176" t="s">
        <v>3</v>
      </c>
      <c r="C1176" s="25">
        <v>3.4999999999999998E-7</v>
      </c>
      <c r="D1176" t="s">
        <v>4</v>
      </c>
      <c r="E1176" t="s">
        <v>5</v>
      </c>
      <c r="F1176" s="7">
        <v>1.41672628</v>
      </c>
      <c r="G1176">
        <v>1.8360346E-2</v>
      </c>
      <c r="J1176" s="24">
        <f t="shared" si="30"/>
        <v>-6.6015527910944947</v>
      </c>
      <c r="M1176" t="s">
        <v>2926</v>
      </c>
      <c r="N1176" s="25">
        <v>0</v>
      </c>
      <c r="O1176" s="27" t="e">
        <v>#NUM!</v>
      </c>
    </row>
    <row r="1177" spans="1:15" ht="24" customHeight="1" x14ac:dyDescent="0.3">
      <c r="A1177" t="s">
        <v>734</v>
      </c>
      <c r="B1177" t="s">
        <v>3</v>
      </c>
      <c r="C1177" s="25">
        <v>2.8999999999999998E-7</v>
      </c>
      <c r="D1177" t="s">
        <v>4</v>
      </c>
      <c r="E1177" t="s">
        <v>5</v>
      </c>
      <c r="F1177" s="7">
        <v>1.41672628</v>
      </c>
      <c r="G1177">
        <v>1.8361585999999999E-2</v>
      </c>
      <c r="J1177" s="24">
        <f t="shared" si="30"/>
        <v>-6.6832224524353201</v>
      </c>
      <c r="M1177" t="s">
        <v>2927</v>
      </c>
      <c r="N1177" s="25">
        <v>0</v>
      </c>
      <c r="O1177" s="27" t="e">
        <v>#NUM!</v>
      </c>
    </row>
    <row r="1178" spans="1:15" ht="24" customHeight="1" x14ac:dyDescent="0.3">
      <c r="A1178" t="s">
        <v>735</v>
      </c>
      <c r="B1178" t="s">
        <v>3</v>
      </c>
      <c r="C1178" s="25">
        <v>-9.0999999999999997E-7</v>
      </c>
      <c r="D1178" t="s">
        <v>4</v>
      </c>
      <c r="E1178" t="s">
        <v>5</v>
      </c>
      <c r="F1178" s="7">
        <v>1.41672628</v>
      </c>
      <c r="G1178">
        <v>5.4441297E-2</v>
      </c>
      <c r="J1178" s="24">
        <f t="shared" si="30"/>
        <v>-6.1752265769280452</v>
      </c>
      <c r="M1178" t="s">
        <v>2928</v>
      </c>
      <c r="N1178" s="25">
        <v>0</v>
      </c>
      <c r="O1178" s="27" t="e">
        <v>#NUM!</v>
      </c>
    </row>
    <row r="1179" spans="1:15" ht="24" customHeight="1" x14ac:dyDescent="0.3">
      <c r="A1179" t="s">
        <v>736</v>
      </c>
      <c r="B1179" t="s">
        <v>3</v>
      </c>
      <c r="C1179" s="25">
        <v>-1.9999999999999999E-7</v>
      </c>
      <c r="D1179" t="s">
        <v>4</v>
      </c>
      <c r="E1179" t="s">
        <v>5</v>
      </c>
      <c r="F1179" s="7">
        <v>1.41672628</v>
      </c>
      <c r="G1179">
        <v>6.3095171000000005E-2</v>
      </c>
      <c r="J1179" s="24">
        <f t="shared" si="30"/>
        <v>-6.8304703310532693</v>
      </c>
      <c r="M1179" t="s">
        <v>2929</v>
      </c>
      <c r="N1179" s="25">
        <v>0</v>
      </c>
      <c r="O1179" s="27" t="e">
        <v>#NUM!</v>
      </c>
    </row>
    <row r="1180" spans="1:15" ht="24" customHeight="1" x14ac:dyDescent="0.3">
      <c r="A1180" t="s">
        <v>737</v>
      </c>
      <c r="B1180" t="s">
        <v>3</v>
      </c>
      <c r="C1180" s="25">
        <v>7.8109999999999996E-5</v>
      </c>
      <c r="D1180" t="s">
        <v>4</v>
      </c>
      <c r="E1180" t="s">
        <v>5</v>
      </c>
      <c r="F1180" s="7">
        <v>1.41672628</v>
      </c>
      <c r="G1180">
        <v>6.4520952000000006E-2</v>
      </c>
      <c r="J1180" s="24">
        <f t="shared" si="30"/>
        <v>-4.2383360050179517</v>
      </c>
      <c r="M1180" t="s">
        <v>2930</v>
      </c>
      <c r="N1180" s="25">
        <v>0</v>
      </c>
      <c r="O1180" s="27" t="e">
        <v>#NUM!</v>
      </c>
    </row>
    <row r="1181" spans="1:15" ht="24" customHeight="1" x14ac:dyDescent="0.3">
      <c r="A1181" t="s">
        <v>738</v>
      </c>
      <c r="B1181" t="s">
        <v>3</v>
      </c>
      <c r="C1181" s="25">
        <v>1.1246E-4</v>
      </c>
      <c r="D1181" t="s">
        <v>4</v>
      </c>
      <c r="E1181" t="s">
        <v>5</v>
      </c>
      <c r="F1181" s="7">
        <v>1.41672628</v>
      </c>
      <c r="G1181">
        <v>6.4520952000000006E-2</v>
      </c>
      <c r="J1181" s="24">
        <f t="shared" si="30"/>
        <v>-4.0800445636502332</v>
      </c>
      <c r="M1181" t="s">
        <v>2931</v>
      </c>
      <c r="N1181" s="25">
        <v>0</v>
      </c>
      <c r="O1181" s="27" t="e">
        <v>#NUM!</v>
      </c>
    </row>
    <row r="1182" spans="1:15" ht="24" customHeight="1" x14ac:dyDescent="0.3">
      <c r="A1182" t="s">
        <v>739</v>
      </c>
      <c r="B1182" t="s">
        <v>3</v>
      </c>
      <c r="C1182" s="25">
        <v>1.6099999999999998E-5</v>
      </c>
      <c r="D1182" t="s">
        <v>4</v>
      </c>
      <c r="E1182" t="s">
        <v>5</v>
      </c>
      <c r="F1182" s="7">
        <v>1.41672628</v>
      </c>
      <c r="G1182">
        <v>7.1612665000000006E-2</v>
      </c>
      <c r="J1182" s="24">
        <f t="shared" si="30"/>
        <v>-4.9219330925323401</v>
      </c>
      <c r="M1182" t="s">
        <v>2932</v>
      </c>
      <c r="N1182" s="25">
        <v>0</v>
      </c>
      <c r="O1182" s="27" t="e">
        <v>#NUM!</v>
      </c>
    </row>
    <row r="1183" spans="1:15" ht="24" customHeight="1" x14ac:dyDescent="0.3">
      <c r="A1183" t="s">
        <v>740</v>
      </c>
      <c r="B1183" t="s">
        <v>3</v>
      </c>
      <c r="C1183" s="25">
        <v>-8.0000000000000002E-8</v>
      </c>
      <c r="D1183" t="s">
        <v>4</v>
      </c>
      <c r="E1183" t="s">
        <v>5</v>
      </c>
      <c r="F1183" s="7">
        <v>1.41672628</v>
      </c>
      <c r="G1183">
        <v>7.1612665000000006E-2</v>
      </c>
      <c r="J1183" s="24">
        <f t="shared" si="30"/>
        <v>-7.2256689815722464</v>
      </c>
      <c r="M1183" t="s">
        <v>2933</v>
      </c>
      <c r="N1183" s="25">
        <v>0</v>
      </c>
      <c r="O1183" s="27" t="e">
        <v>#NUM!</v>
      </c>
    </row>
    <row r="1184" spans="1:15" ht="24" customHeight="1" x14ac:dyDescent="0.3">
      <c r="A1184" t="s">
        <v>741</v>
      </c>
      <c r="B1184" t="s">
        <v>3</v>
      </c>
      <c r="C1184" s="25">
        <v>-1.3546000000000001E-4</v>
      </c>
      <c r="D1184" t="s">
        <v>4</v>
      </c>
      <c r="E1184" t="s">
        <v>5</v>
      </c>
      <c r="F1184" s="7">
        <v>1.41672628</v>
      </c>
      <c r="G1184">
        <v>7.4644001000000001E-2</v>
      </c>
      <c r="J1184" s="24">
        <f t="shared" si="30"/>
        <v>-3.995968070658237</v>
      </c>
      <c r="M1184" t="s">
        <v>2934</v>
      </c>
      <c r="N1184" s="25">
        <v>0</v>
      </c>
      <c r="O1184" s="27" t="e">
        <v>#NUM!</v>
      </c>
    </row>
    <row r="1185" spans="1:15" ht="24" customHeight="1" x14ac:dyDescent="0.3">
      <c r="A1185" t="s">
        <v>742</v>
      </c>
      <c r="B1185" t="s">
        <v>3</v>
      </c>
      <c r="C1185" s="25">
        <v>1.2E-5</v>
      </c>
      <c r="D1185" t="s">
        <v>4</v>
      </c>
      <c r="E1185" t="s">
        <v>5</v>
      </c>
      <c r="F1185" s="7">
        <v>1.41672628</v>
      </c>
      <c r="G1185">
        <v>7.5366810000000006E-2</v>
      </c>
      <c r="J1185" s="24">
        <f t="shared" si="30"/>
        <v>-5.0483639336808217</v>
      </c>
      <c r="M1185" t="s">
        <v>2935</v>
      </c>
      <c r="N1185" s="25">
        <v>0</v>
      </c>
      <c r="O1185" s="27" t="e">
        <v>#NUM!</v>
      </c>
    </row>
    <row r="1186" spans="1:15" ht="24" customHeight="1" x14ac:dyDescent="0.3">
      <c r="A1186" t="s">
        <v>743</v>
      </c>
      <c r="B1186" t="s">
        <v>3</v>
      </c>
      <c r="C1186" s="25">
        <v>1.343E-5</v>
      </c>
      <c r="D1186" t="s">
        <v>4</v>
      </c>
      <c r="E1186" t="s">
        <v>5</v>
      </c>
      <c r="F1186" s="7">
        <v>1.41672628</v>
      </c>
      <c r="G1186">
        <v>7.5366810000000006E-2</v>
      </c>
      <c r="J1186" s="24">
        <f t="shared" si="30"/>
        <v>-4.9994691670597318</v>
      </c>
      <c r="M1186" t="s">
        <v>2936</v>
      </c>
      <c r="N1186" s="25">
        <v>0</v>
      </c>
      <c r="O1186" s="27" t="e">
        <v>#NUM!</v>
      </c>
    </row>
    <row r="1187" spans="1:15" ht="24" customHeight="1" x14ac:dyDescent="0.3">
      <c r="A1187" t="s">
        <v>744</v>
      </c>
      <c r="B1187" t="s">
        <v>3</v>
      </c>
      <c r="C1187" s="25">
        <v>-4.0000000000000001E-8</v>
      </c>
      <c r="D1187" t="s">
        <v>4</v>
      </c>
      <c r="E1187" t="s">
        <v>5</v>
      </c>
      <c r="F1187" s="7">
        <v>1.41672628</v>
      </c>
      <c r="G1187">
        <v>8.0582690999999998E-2</v>
      </c>
      <c r="J1187" s="24">
        <f t="shared" si="30"/>
        <v>-7.5237931408830319</v>
      </c>
      <c r="M1187" t="s">
        <v>2937</v>
      </c>
      <c r="N1187" s="25">
        <v>0</v>
      </c>
      <c r="O1187" s="27" t="e">
        <v>#NUM!</v>
      </c>
    </row>
    <row r="1188" spans="1:15" ht="24" customHeight="1" x14ac:dyDescent="0.3">
      <c r="A1188" t="s">
        <v>745</v>
      </c>
      <c r="B1188" t="s">
        <v>3</v>
      </c>
      <c r="C1188" s="25">
        <v>-1.0736E-4</v>
      </c>
      <c r="D1188" t="s">
        <v>4</v>
      </c>
      <c r="E1188" t="s">
        <v>5</v>
      </c>
      <c r="F1188" s="7">
        <v>1.41672628</v>
      </c>
      <c r="G1188">
        <v>8.1857214999999997E-2</v>
      </c>
      <c r="J1188" s="24">
        <f t="shared" si="30"/>
        <v>-4.0945961657694898</v>
      </c>
      <c r="M1188" t="s">
        <v>2938</v>
      </c>
      <c r="N1188" s="25">
        <v>0</v>
      </c>
      <c r="O1188" s="27" t="e">
        <v>#NUM!</v>
      </c>
    </row>
    <row r="1189" spans="1:15" ht="24" customHeight="1" x14ac:dyDescent="0.3">
      <c r="A1189" t="s">
        <v>746</v>
      </c>
      <c r="B1189" t="s">
        <v>3</v>
      </c>
      <c r="C1189" s="25">
        <v>1.9230000000000001E-5</v>
      </c>
      <c r="D1189" t="s">
        <v>4</v>
      </c>
      <c r="E1189" t="s">
        <v>5</v>
      </c>
      <c r="F1189" s="7">
        <v>1.41672628</v>
      </c>
      <c r="G1189">
        <v>8.1857214999999997E-2</v>
      </c>
      <c r="J1189" s="24">
        <f t="shared" si="30"/>
        <v>-4.841459384355927</v>
      </c>
      <c r="M1189" t="s">
        <v>2939</v>
      </c>
      <c r="N1189" s="25">
        <v>0</v>
      </c>
      <c r="O1189" s="27" t="e">
        <v>#NUM!</v>
      </c>
    </row>
    <row r="1190" spans="1:15" ht="24" customHeight="1" x14ac:dyDescent="0.3">
      <c r="A1190" t="s">
        <v>747</v>
      </c>
      <c r="B1190" t="s">
        <v>3</v>
      </c>
      <c r="C1190" s="25">
        <v>1.1627E-4</v>
      </c>
      <c r="D1190" t="s">
        <v>4</v>
      </c>
      <c r="E1190" t="s">
        <v>5</v>
      </c>
      <c r="F1190" s="7">
        <v>1.41672628</v>
      </c>
      <c r="G1190">
        <v>9.9734035999999998E-2</v>
      </c>
      <c r="J1190" s="24">
        <f t="shared" ref="J1190:J1253" si="31">LOG10(ABS(C1190/(F1190-G1190)))</f>
        <v>-4.0541155448667325</v>
      </c>
      <c r="M1190" t="s">
        <v>2940</v>
      </c>
      <c r="N1190" s="25">
        <v>0</v>
      </c>
      <c r="O1190" s="27" t="e">
        <v>#NUM!</v>
      </c>
    </row>
    <row r="1191" spans="1:15" ht="24" customHeight="1" x14ac:dyDescent="0.3">
      <c r="A1191" t="s">
        <v>748</v>
      </c>
      <c r="B1191" t="s">
        <v>3</v>
      </c>
      <c r="C1191" s="25">
        <v>5.9999999999999995E-8</v>
      </c>
      <c r="D1191" t="s">
        <v>4</v>
      </c>
      <c r="E1191" t="s">
        <v>5</v>
      </c>
      <c r="F1191" s="7">
        <v>1.41672628</v>
      </c>
      <c r="G1191">
        <v>0.114366273</v>
      </c>
      <c r="J1191" s="24">
        <f t="shared" si="31"/>
        <v>-7.3365798010083099</v>
      </c>
      <c r="M1191" t="s">
        <v>2941</v>
      </c>
      <c r="N1191" s="25">
        <v>0</v>
      </c>
      <c r="O1191" s="27" t="e">
        <v>#NUM!</v>
      </c>
    </row>
    <row r="1192" spans="1:15" ht="24" customHeight="1" x14ac:dyDescent="0.3">
      <c r="A1192" t="s">
        <v>749</v>
      </c>
      <c r="B1192" t="s">
        <v>3</v>
      </c>
      <c r="C1192" s="25">
        <v>3.8299999999999998E-6</v>
      </c>
      <c r="D1192" t="s">
        <v>4</v>
      </c>
      <c r="E1192" t="s">
        <v>5</v>
      </c>
      <c r="F1192" s="7">
        <v>1.41672628</v>
      </c>
      <c r="G1192">
        <v>0.114367513</v>
      </c>
      <c r="J1192" s="24">
        <f t="shared" si="31"/>
        <v>-5.531531863923675</v>
      </c>
      <c r="M1192" t="s">
        <v>2942</v>
      </c>
      <c r="N1192" s="25">
        <v>0</v>
      </c>
      <c r="O1192" s="27" t="e">
        <v>#NUM!</v>
      </c>
    </row>
    <row r="1193" spans="1:15" ht="24" customHeight="1" x14ac:dyDescent="0.3">
      <c r="A1193" t="s">
        <v>750</v>
      </c>
      <c r="B1193" t="s">
        <v>3</v>
      </c>
      <c r="C1193" s="25">
        <v>2.849E-5</v>
      </c>
      <c r="D1193" t="s">
        <v>4</v>
      </c>
      <c r="E1193" t="s">
        <v>5</v>
      </c>
      <c r="F1193" s="7">
        <v>1.41672628</v>
      </c>
      <c r="G1193">
        <v>0.24466410499999999</v>
      </c>
      <c r="J1193" s="24">
        <f t="shared" si="31"/>
        <v>-4.6142582013019791</v>
      </c>
      <c r="M1193" t="s">
        <v>2943</v>
      </c>
      <c r="N1193" s="25">
        <v>0</v>
      </c>
      <c r="O1193" s="27" t="e">
        <v>#NUM!</v>
      </c>
    </row>
    <row r="1194" spans="1:15" ht="24" customHeight="1" x14ac:dyDescent="0.3">
      <c r="A1194" t="s">
        <v>751</v>
      </c>
      <c r="B1194" t="s">
        <v>3</v>
      </c>
      <c r="C1194" s="25">
        <v>-2.96E-6</v>
      </c>
      <c r="D1194" t="s">
        <v>4</v>
      </c>
      <c r="E1194" t="s">
        <v>5</v>
      </c>
      <c r="F1194" s="7">
        <v>1.41672628</v>
      </c>
      <c r="G1194">
        <v>0.25487641999999999</v>
      </c>
      <c r="J1194" s="24">
        <f t="shared" si="31"/>
        <v>-5.5938582989347996</v>
      </c>
      <c r="M1194" t="s">
        <v>2944</v>
      </c>
      <c r="N1194" s="25">
        <v>0</v>
      </c>
      <c r="O1194" s="27" t="e">
        <v>#NUM!</v>
      </c>
    </row>
    <row r="1195" spans="1:15" ht="24" customHeight="1" x14ac:dyDescent="0.3">
      <c r="A1195" t="s">
        <v>752</v>
      </c>
      <c r="B1195" t="s">
        <v>3</v>
      </c>
      <c r="C1195" s="25">
        <v>-5.2710000000000002E-5</v>
      </c>
      <c r="D1195" t="s">
        <v>4</v>
      </c>
      <c r="E1195" t="s">
        <v>5</v>
      </c>
      <c r="F1195" s="7">
        <v>1.41672628</v>
      </c>
      <c r="G1195">
        <v>0.26028695099999999</v>
      </c>
      <c r="J1195" s="24">
        <f t="shared" si="31"/>
        <v>-4.3412298368262388</v>
      </c>
      <c r="M1195" t="s">
        <v>2945</v>
      </c>
      <c r="N1195" s="25">
        <v>0</v>
      </c>
      <c r="O1195" s="27" t="e">
        <v>#NUM!</v>
      </c>
    </row>
    <row r="1196" spans="1:15" ht="24" customHeight="1" x14ac:dyDescent="0.3">
      <c r="A1196" t="s">
        <v>753</v>
      </c>
      <c r="B1196" t="s">
        <v>3</v>
      </c>
      <c r="C1196" s="25">
        <v>4.3010000000000003E-5</v>
      </c>
      <c r="D1196" t="s">
        <v>4</v>
      </c>
      <c r="E1196" t="s">
        <v>5</v>
      </c>
      <c r="F1196" s="7">
        <v>1.41672628</v>
      </c>
      <c r="G1196">
        <v>0.278823351</v>
      </c>
      <c r="J1196" s="24">
        <f t="shared" si="31"/>
        <v>-4.4225357727582466</v>
      </c>
      <c r="M1196" t="s">
        <v>2946</v>
      </c>
      <c r="N1196" s="25">
        <v>0</v>
      </c>
      <c r="O1196" s="27" t="e">
        <v>#NUM!</v>
      </c>
    </row>
    <row r="1197" spans="1:15" ht="24" customHeight="1" x14ac:dyDescent="0.3">
      <c r="A1197" t="s">
        <v>754</v>
      </c>
      <c r="B1197" t="s">
        <v>3</v>
      </c>
      <c r="C1197" s="25">
        <v>-4.7360000000000001E-5</v>
      </c>
      <c r="D1197" t="s">
        <v>4</v>
      </c>
      <c r="E1197" t="s">
        <v>5</v>
      </c>
      <c r="F1197" s="7">
        <v>1.41672628</v>
      </c>
      <c r="G1197">
        <v>0.278823351</v>
      </c>
      <c r="J1197" s="24">
        <f t="shared" si="31"/>
        <v>-4.3806935215974745</v>
      </c>
      <c r="M1197" t="s">
        <v>2947</v>
      </c>
      <c r="N1197" s="25">
        <v>0</v>
      </c>
      <c r="O1197" s="27" t="e">
        <v>#NUM!</v>
      </c>
    </row>
    <row r="1198" spans="1:15" ht="24" customHeight="1" x14ac:dyDescent="0.3">
      <c r="A1198" t="s">
        <v>755</v>
      </c>
      <c r="B1198" t="s">
        <v>3</v>
      </c>
      <c r="C1198" s="25">
        <v>-1.1000000000000001E-6</v>
      </c>
      <c r="D1198" t="s">
        <v>4</v>
      </c>
      <c r="E1198" t="s">
        <v>5</v>
      </c>
      <c r="F1198" s="7">
        <v>1.4167267100000001</v>
      </c>
      <c r="G1198">
        <v>1.0811143E-2</v>
      </c>
      <c r="J1198" s="24">
        <f t="shared" si="31"/>
        <v>-6.1065665545248331</v>
      </c>
      <c r="M1198" t="s">
        <v>2948</v>
      </c>
      <c r="N1198" s="25">
        <v>0</v>
      </c>
      <c r="O1198" s="27" t="e">
        <v>#NUM!</v>
      </c>
    </row>
    <row r="1199" spans="1:15" ht="24" customHeight="1" x14ac:dyDescent="0.3">
      <c r="A1199" t="s">
        <v>756</v>
      </c>
      <c r="B1199" t="s">
        <v>3</v>
      </c>
      <c r="C1199" s="25">
        <v>-2.39E-6</v>
      </c>
      <c r="D1199" t="s">
        <v>4</v>
      </c>
      <c r="E1199" t="s">
        <v>5</v>
      </c>
      <c r="F1199" s="7">
        <v>1.4167267100000001</v>
      </c>
      <c r="G1199">
        <v>1.0811143E-2</v>
      </c>
      <c r="J1199" s="24">
        <f t="shared" si="31"/>
        <v>-5.7695613387349205</v>
      </c>
      <c r="M1199" t="s">
        <v>2949</v>
      </c>
      <c r="N1199" s="25">
        <v>0</v>
      </c>
      <c r="O1199" s="27" t="e">
        <v>#NUM!</v>
      </c>
    </row>
    <row r="1200" spans="1:15" ht="24" customHeight="1" x14ac:dyDescent="0.3">
      <c r="A1200" t="s">
        <v>757</v>
      </c>
      <c r="B1200" t="s">
        <v>3</v>
      </c>
      <c r="C1200" s="25">
        <v>5.8699999999999997E-6</v>
      </c>
      <c r="D1200" t="s">
        <v>4</v>
      </c>
      <c r="E1200" t="s">
        <v>5</v>
      </c>
      <c r="F1200" s="7">
        <v>1.4167267100000001</v>
      </c>
      <c r="G1200">
        <v>1.2125342000000001E-2</v>
      </c>
      <c r="J1200" s="24">
        <f t="shared" si="31"/>
        <v>-5.3789149858104137</v>
      </c>
      <c r="M1200" t="s">
        <v>2950</v>
      </c>
      <c r="N1200" s="25">
        <v>0</v>
      </c>
      <c r="O1200" s="27" t="e">
        <v>#NUM!</v>
      </c>
    </row>
    <row r="1201" spans="1:15" ht="24" customHeight="1" x14ac:dyDescent="0.3">
      <c r="A1201" t="s">
        <v>758</v>
      </c>
      <c r="B1201" t="s">
        <v>3</v>
      </c>
      <c r="C1201" s="25">
        <v>-3.4310000000000002E-5</v>
      </c>
      <c r="D1201" t="s">
        <v>4</v>
      </c>
      <c r="E1201" t="s">
        <v>5</v>
      </c>
      <c r="F1201" s="7">
        <v>1.4167267100000001</v>
      </c>
      <c r="G1201">
        <v>1.4332203999999999E-2</v>
      </c>
      <c r="J1201" s="24">
        <f t="shared" si="31"/>
        <v>-4.6114494836472506</v>
      </c>
      <c r="M1201" t="s">
        <v>2951</v>
      </c>
      <c r="N1201" s="25">
        <v>0</v>
      </c>
      <c r="O1201" s="27" t="e">
        <v>#NUM!</v>
      </c>
    </row>
    <row r="1202" spans="1:15" ht="24" customHeight="1" x14ac:dyDescent="0.3">
      <c r="A1202" t="s">
        <v>759</v>
      </c>
      <c r="B1202" t="s">
        <v>3</v>
      </c>
      <c r="C1202" s="25">
        <v>2.6820000000000001E-5</v>
      </c>
      <c r="D1202" t="s">
        <v>4</v>
      </c>
      <c r="E1202" t="s">
        <v>5</v>
      </c>
      <c r="F1202" s="7">
        <v>1.4167267100000001</v>
      </c>
      <c r="G1202">
        <v>1.4333443E-2</v>
      </c>
      <c r="J1202" s="24">
        <f t="shared" si="31"/>
        <v>-4.7184110444933145</v>
      </c>
      <c r="M1202" t="s">
        <v>2952</v>
      </c>
      <c r="N1202" s="25">
        <v>0</v>
      </c>
      <c r="O1202" s="27" t="e">
        <v>#NUM!</v>
      </c>
    </row>
    <row r="1203" spans="1:15" ht="24" customHeight="1" x14ac:dyDescent="0.3">
      <c r="A1203" t="s">
        <v>760</v>
      </c>
      <c r="B1203" t="s">
        <v>3</v>
      </c>
      <c r="C1203" s="25">
        <v>-4.7999999999999996E-7</v>
      </c>
      <c r="D1203" t="s">
        <v>4</v>
      </c>
      <c r="E1203" t="s">
        <v>5</v>
      </c>
      <c r="F1203" s="7">
        <v>1.4167267100000001</v>
      </c>
      <c r="G1203">
        <v>1.8360346E-2</v>
      </c>
      <c r="J1203" s="24">
        <f t="shared" si="31"/>
        <v>-6.4643797316154847</v>
      </c>
      <c r="M1203" t="s">
        <v>2953</v>
      </c>
      <c r="N1203" s="25">
        <v>0</v>
      </c>
      <c r="O1203" s="27" t="e">
        <v>#NUM!</v>
      </c>
    </row>
    <row r="1204" spans="1:15" ht="24" customHeight="1" x14ac:dyDescent="0.3">
      <c r="A1204" t="s">
        <v>761</v>
      </c>
      <c r="B1204" t="s">
        <v>3</v>
      </c>
      <c r="C1204" s="25">
        <v>7.0000000000000005E-8</v>
      </c>
      <c r="D1204" t="s">
        <v>4</v>
      </c>
      <c r="E1204" t="s">
        <v>5</v>
      </c>
      <c r="F1204" s="7">
        <v>1.4167267100000001</v>
      </c>
      <c r="G1204">
        <v>1.8361585999999999E-2</v>
      </c>
      <c r="J1204" s="24">
        <f t="shared" si="31"/>
        <v>-7.300522543866439</v>
      </c>
      <c r="M1204" t="s">
        <v>2954</v>
      </c>
      <c r="N1204" s="25">
        <v>0</v>
      </c>
      <c r="O1204" s="27" t="e">
        <v>#NUM!</v>
      </c>
    </row>
    <row r="1205" spans="1:15" ht="24" customHeight="1" x14ac:dyDescent="0.3">
      <c r="A1205" t="s">
        <v>762</v>
      </c>
      <c r="B1205" t="s">
        <v>3</v>
      </c>
      <c r="C1205" s="25">
        <v>6.1999999999999999E-7</v>
      </c>
      <c r="D1205" t="s">
        <v>4</v>
      </c>
      <c r="E1205" t="s">
        <v>5</v>
      </c>
      <c r="F1205" s="7">
        <v>1.4167267100000001</v>
      </c>
      <c r="G1205">
        <v>5.4441297E-2</v>
      </c>
      <c r="J1205" s="24">
        <f t="shared" si="31"/>
        <v>-6.3418764168342419</v>
      </c>
      <c r="M1205" t="s">
        <v>2955</v>
      </c>
      <c r="N1205" s="25">
        <v>0</v>
      </c>
      <c r="O1205" s="27" t="e">
        <v>#NUM!</v>
      </c>
    </row>
    <row r="1206" spans="1:15" ht="24" customHeight="1" x14ac:dyDescent="0.3">
      <c r="A1206" t="s">
        <v>763</v>
      </c>
      <c r="B1206" t="s">
        <v>3</v>
      </c>
      <c r="C1206" s="25">
        <v>1.4999999999999999E-7</v>
      </c>
      <c r="D1206" t="s">
        <v>4</v>
      </c>
      <c r="E1206" t="s">
        <v>5</v>
      </c>
      <c r="F1206" s="7">
        <v>1.4167267100000001</v>
      </c>
      <c r="G1206">
        <v>6.3095171000000005E-2</v>
      </c>
      <c r="J1206" s="24">
        <f t="shared" si="31"/>
        <v>-6.9554092056213106</v>
      </c>
      <c r="M1206" t="s">
        <v>2956</v>
      </c>
      <c r="N1206" s="25">
        <v>0</v>
      </c>
      <c r="O1206" s="27" t="e">
        <v>#NUM!</v>
      </c>
    </row>
    <row r="1207" spans="1:15" ht="24" customHeight="1" x14ac:dyDescent="0.3">
      <c r="A1207" t="s">
        <v>764</v>
      </c>
      <c r="B1207" t="s">
        <v>3</v>
      </c>
      <c r="C1207" s="25">
        <v>-1.929E-5</v>
      </c>
      <c r="D1207" t="s">
        <v>4</v>
      </c>
      <c r="E1207" t="s">
        <v>5</v>
      </c>
      <c r="F1207" s="7">
        <v>1.4167267100000001</v>
      </c>
      <c r="G1207">
        <v>6.4520952000000006E-2</v>
      </c>
      <c r="J1207" s="24">
        <f t="shared" si="31"/>
        <v>-4.84571055328494</v>
      </c>
      <c r="M1207" t="s">
        <v>2957</v>
      </c>
      <c r="N1207" s="25">
        <v>0</v>
      </c>
      <c r="O1207" s="27" t="e">
        <v>#NUM!</v>
      </c>
    </row>
    <row r="1208" spans="1:15" ht="24" customHeight="1" x14ac:dyDescent="0.3">
      <c r="A1208" t="s">
        <v>765</v>
      </c>
      <c r="B1208" t="s">
        <v>3</v>
      </c>
      <c r="C1208" s="25">
        <v>-1.2475999999999999E-4</v>
      </c>
      <c r="D1208" t="s">
        <v>4</v>
      </c>
      <c r="E1208" t="s">
        <v>5</v>
      </c>
      <c r="F1208" s="7">
        <v>1.4167267100000001</v>
      </c>
      <c r="G1208">
        <v>6.4520952000000006E-2</v>
      </c>
      <c r="J1208" s="24">
        <f t="shared" si="31"/>
        <v>-4.0349674148437185</v>
      </c>
      <c r="M1208" t="s">
        <v>2958</v>
      </c>
      <c r="N1208" s="25">
        <v>0</v>
      </c>
      <c r="O1208" s="27" t="e">
        <v>#NUM!</v>
      </c>
    </row>
    <row r="1209" spans="1:15" ht="24" customHeight="1" x14ac:dyDescent="0.3">
      <c r="A1209" t="s">
        <v>766</v>
      </c>
      <c r="B1209" t="s">
        <v>3</v>
      </c>
      <c r="C1209" s="25">
        <v>-3.1E-7</v>
      </c>
      <c r="D1209" t="s">
        <v>4</v>
      </c>
      <c r="E1209" t="s">
        <v>5</v>
      </c>
      <c r="F1209" s="7">
        <v>1.4167267100000001</v>
      </c>
      <c r="G1209">
        <v>7.1612665000000006E-2</v>
      </c>
      <c r="J1209" s="24">
        <f t="shared" si="31"/>
        <v>-6.6373974135632441</v>
      </c>
      <c r="M1209" t="s">
        <v>2959</v>
      </c>
      <c r="N1209" s="25">
        <v>0</v>
      </c>
      <c r="O1209" s="27" t="e">
        <v>#NUM!</v>
      </c>
    </row>
    <row r="1210" spans="1:15" ht="24" customHeight="1" x14ac:dyDescent="0.3">
      <c r="A1210" t="s">
        <v>767</v>
      </c>
      <c r="B1210" t="s">
        <v>3</v>
      </c>
      <c r="C1210" s="25">
        <v>-5.4199999999999998E-6</v>
      </c>
      <c r="D1210" t="s">
        <v>4</v>
      </c>
      <c r="E1210" t="s">
        <v>5</v>
      </c>
      <c r="F1210" s="7">
        <v>1.4167267100000001</v>
      </c>
      <c r="G1210">
        <v>7.1612665000000006E-2</v>
      </c>
      <c r="J1210" s="24">
        <f t="shared" si="31"/>
        <v>-5.3947598208591296</v>
      </c>
      <c r="M1210" t="s">
        <v>2960</v>
      </c>
      <c r="N1210" s="25">
        <v>0</v>
      </c>
      <c r="O1210" s="27" t="e">
        <v>#NUM!</v>
      </c>
    </row>
    <row r="1211" spans="1:15" ht="24" customHeight="1" x14ac:dyDescent="0.3">
      <c r="A1211" t="s">
        <v>768</v>
      </c>
      <c r="B1211" t="s">
        <v>3</v>
      </c>
      <c r="C1211" s="25">
        <v>-3.0880000000000002E-5</v>
      </c>
      <c r="D1211" t="s">
        <v>4</v>
      </c>
      <c r="E1211" t="s">
        <v>5</v>
      </c>
      <c r="F1211" s="7">
        <v>1.4167267100000001</v>
      </c>
      <c r="G1211">
        <v>7.4644001000000001E-2</v>
      </c>
      <c r="J1211" s="24">
        <f t="shared" si="31"/>
        <v>-4.638101989411787</v>
      </c>
      <c r="M1211" t="s">
        <v>2961</v>
      </c>
      <c r="N1211" s="25">
        <v>0</v>
      </c>
      <c r="O1211" s="27" t="e">
        <v>#NUM!</v>
      </c>
    </row>
    <row r="1212" spans="1:15" ht="24" customHeight="1" x14ac:dyDescent="0.3">
      <c r="A1212" t="s">
        <v>769</v>
      </c>
      <c r="B1212" t="s">
        <v>3</v>
      </c>
      <c r="C1212" s="25">
        <v>-1E-8</v>
      </c>
      <c r="D1212" t="s">
        <v>4</v>
      </c>
      <c r="E1212" t="s">
        <v>5</v>
      </c>
      <c r="F1212" s="7">
        <v>1.4167267100000001</v>
      </c>
      <c r="G1212">
        <v>7.5366810000000006E-2</v>
      </c>
      <c r="J1212" s="24">
        <f t="shared" si="31"/>
        <v>-8.1275453189503342</v>
      </c>
      <c r="M1212" t="s">
        <v>2962</v>
      </c>
      <c r="N1212" s="25">
        <v>0</v>
      </c>
      <c r="O1212" s="27" t="e">
        <v>#NUM!</v>
      </c>
    </row>
    <row r="1213" spans="1:15" ht="24" customHeight="1" x14ac:dyDescent="0.3">
      <c r="A1213" t="s">
        <v>770</v>
      </c>
      <c r="B1213" t="s">
        <v>3</v>
      </c>
      <c r="C1213" s="25">
        <v>-2.919E-5</v>
      </c>
      <c r="D1213" t="s">
        <v>4</v>
      </c>
      <c r="E1213" t="s">
        <v>5</v>
      </c>
      <c r="F1213" s="7">
        <v>1.4167267100000001</v>
      </c>
      <c r="G1213">
        <v>7.5366810000000006E-2</v>
      </c>
      <c r="J1213" s="24">
        <f t="shared" si="31"/>
        <v>-4.6623112239623197</v>
      </c>
      <c r="M1213" t="s">
        <v>2963</v>
      </c>
      <c r="N1213" s="25">
        <v>0</v>
      </c>
      <c r="O1213" s="27" t="e">
        <v>#NUM!</v>
      </c>
    </row>
    <row r="1214" spans="1:15" ht="24" customHeight="1" x14ac:dyDescent="0.3">
      <c r="A1214" t="s">
        <v>771</v>
      </c>
      <c r="B1214" t="s">
        <v>3</v>
      </c>
      <c r="C1214" s="25">
        <v>1E-8</v>
      </c>
      <c r="D1214" t="s">
        <v>4</v>
      </c>
      <c r="E1214" t="s">
        <v>5</v>
      </c>
      <c r="F1214" s="7">
        <v>1.4167267100000001</v>
      </c>
      <c r="G1214">
        <v>8.0582690999999998E-2</v>
      </c>
      <c r="J1214" s="24">
        <f t="shared" si="31"/>
        <v>-8.125853271976359</v>
      </c>
      <c r="M1214" t="s">
        <v>2964</v>
      </c>
      <c r="N1214" s="25">
        <v>0</v>
      </c>
      <c r="O1214" s="27" t="e">
        <v>#NUM!</v>
      </c>
    </row>
    <row r="1215" spans="1:15" ht="24" customHeight="1" x14ac:dyDescent="0.3">
      <c r="A1215" t="s">
        <v>772</v>
      </c>
      <c r="B1215" t="s">
        <v>3</v>
      </c>
      <c r="C1215" s="25">
        <v>-3.5490000000000001E-5</v>
      </c>
      <c r="D1215" t="s">
        <v>4</v>
      </c>
      <c r="E1215" t="s">
        <v>5</v>
      </c>
      <c r="F1215" s="7">
        <v>1.4167267100000001</v>
      </c>
      <c r="G1215">
        <v>8.1857214999999997E-2</v>
      </c>
      <c r="J1215" s="24">
        <f t="shared" si="31"/>
        <v>-4.5753328091456265</v>
      </c>
      <c r="M1215" t="s">
        <v>2965</v>
      </c>
      <c r="N1215" s="25">
        <v>0</v>
      </c>
      <c r="O1215" s="27" t="e">
        <v>#NUM!</v>
      </c>
    </row>
    <row r="1216" spans="1:15" ht="24" customHeight="1" x14ac:dyDescent="0.3">
      <c r="A1216" t="s">
        <v>773</v>
      </c>
      <c r="B1216" t="s">
        <v>3</v>
      </c>
      <c r="C1216" s="25">
        <v>-5.3010000000000002E-5</v>
      </c>
      <c r="D1216" t="s">
        <v>4</v>
      </c>
      <c r="E1216" t="s">
        <v>5</v>
      </c>
      <c r="F1216" s="7">
        <v>1.4167267100000001</v>
      </c>
      <c r="G1216">
        <v>8.1857214999999997E-2</v>
      </c>
      <c r="J1216" s="24">
        <f t="shared" si="31"/>
        <v>-4.4010810042667927</v>
      </c>
      <c r="M1216" t="s">
        <v>2966</v>
      </c>
      <c r="N1216" s="25">
        <v>0</v>
      </c>
      <c r="O1216" s="27" t="e">
        <v>#NUM!</v>
      </c>
    </row>
    <row r="1217" spans="1:15" ht="24" customHeight="1" x14ac:dyDescent="0.3">
      <c r="A1217" t="s">
        <v>774</v>
      </c>
      <c r="B1217" t="s">
        <v>3</v>
      </c>
      <c r="C1217" s="25">
        <v>-1.1039000000000001E-4</v>
      </c>
      <c r="D1217" t="s">
        <v>4</v>
      </c>
      <c r="E1217" t="s">
        <v>5</v>
      </c>
      <c r="F1217" s="7">
        <v>1.4167267100000001</v>
      </c>
      <c r="G1217">
        <v>9.9734035999999998E-2</v>
      </c>
      <c r="J1217" s="24">
        <f t="shared" si="31"/>
        <v>-4.076653625787019</v>
      </c>
      <c r="M1217" t="s">
        <v>2967</v>
      </c>
      <c r="N1217" s="25">
        <v>0</v>
      </c>
      <c r="O1217" s="27" t="e">
        <v>#NUM!</v>
      </c>
    </row>
    <row r="1218" spans="1:15" ht="24" customHeight="1" x14ac:dyDescent="0.3">
      <c r="A1218" t="s">
        <v>775</v>
      </c>
      <c r="B1218" t="s">
        <v>3</v>
      </c>
      <c r="C1218" s="25">
        <v>-1.3E-7</v>
      </c>
      <c r="D1218" t="s">
        <v>4</v>
      </c>
      <c r="E1218" t="s">
        <v>5</v>
      </c>
      <c r="F1218" s="7">
        <v>1.4167267100000001</v>
      </c>
      <c r="G1218">
        <v>0.114366273</v>
      </c>
      <c r="J1218" s="24">
        <f t="shared" si="31"/>
        <v>-7.0007878424760337</v>
      </c>
      <c r="M1218" t="s">
        <v>2968</v>
      </c>
      <c r="N1218" s="25">
        <v>0</v>
      </c>
      <c r="O1218" s="27" t="e">
        <v>#NUM!</v>
      </c>
    </row>
    <row r="1219" spans="1:15" ht="24" customHeight="1" x14ac:dyDescent="0.3">
      <c r="A1219" t="s">
        <v>776</v>
      </c>
      <c r="B1219" t="s">
        <v>3</v>
      </c>
      <c r="C1219" s="25">
        <v>2.4999999999999999E-7</v>
      </c>
      <c r="D1219" t="s">
        <v>4</v>
      </c>
      <c r="E1219" t="s">
        <v>5</v>
      </c>
      <c r="F1219" s="7">
        <v>1.4167267100000001</v>
      </c>
      <c r="G1219">
        <v>0.114367513</v>
      </c>
      <c r="J1219" s="24">
        <f t="shared" si="31"/>
        <v>-6.7167907726113141</v>
      </c>
      <c r="M1219" t="s">
        <v>3050</v>
      </c>
      <c r="N1219" s="25">
        <v>0</v>
      </c>
      <c r="O1219" s="27" t="e">
        <v>#NUM!</v>
      </c>
    </row>
    <row r="1220" spans="1:15" ht="24" customHeight="1" x14ac:dyDescent="0.3">
      <c r="A1220" t="s">
        <v>777</v>
      </c>
      <c r="B1220" t="s">
        <v>3</v>
      </c>
      <c r="C1220" s="25">
        <v>-4.0600000000000001E-6</v>
      </c>
      <c r="D1220" t="s">
        <v>4</v>
      </c>
      <c r="E1220" t="s">
        <v>5</v>
      </c>
      <c r="F1220" s="7">
        <v>1.4167267100000001</v>
      </c>
      <c r="G1220">
        <v>0.24466410499999999</v>
      </c>
      <c r="J1220" s="24">
        <f t="shared" si="31"/>
        <v>-5.4604247762959055</v>
      </c>
      <c r="M1220" t="s">
        <v>3051</v>
      </c>
      <c r="N1220" s="25">
        <v>0</v>
      </c>
      <c r="O1220" s="27" t="e">
        <v>#NUM!</v>
      </c>
    </row>
    <row r="1221" spans="1:15" ht="24" customHeight="1" x14ac:dyDescent="0.3">
      <c r="A1221" t="s">
        <v>778</v>
      </c>
      <c r="B1221" t="s">
        <v>3</v>
      </c>
      <c r="C1221" s="25">
        <v>0</v>
      </c>
      <c r="D1221" t="s">
        <v>4</v>
      </c>
      <c r="E1221" t="s">
        <v>5</v>
      </c>
      <c r="F1221" s="7">
        <v>1.4167267100000001</v>
      </c>
      <c r="G1221">
        <v>0.25487641999999999</v>
      </c>
      <c r="J1221" s="24" t="e">
        <f t="shared" si="31"/>
        <v>#NUM!</v>
      </c>
      <c r="M1221" t="s">
        <v>3052</v>
      </c>
      <c r="N1221" s="25">
        <v>0</v>
      </c>
      <c r="O1221" s="27" t="e">
        <v>#NUM!</v>
      </c>
    </row>
    <row r="1222" spans="1:15" ht="24" customHeight="1" x14ac:dyDescent="0.3">
      <c r="A1222" t="s">
        <v>779</v>
      </c>
      <c r="B1222" t="s">
        <v>3</v>
      </c>
      <c r="C1222" s="25">
        <v>1.6500000000000001E-6</v>
      </c>
      <c r="D1222" t="s">
        <v>4</v>
      </c>
      <c r="E1222" t="s">
        <v>5</v>
      </c>
      <c r="F1222" s="7">
        <v>1.4167267100000001</v>
      </c>
      <c r="G1222">
        <v>0.26028695099999999</v>
      </c>
      <c r="J1222" s="24">
        <f t="shared" si="31"/>
        <v>-5.8456390703114147</v>
      </c>
      <c r="M1222" t="s">
        <v>3053</v>
      </c>
      <c r="N1222" s="25">
        <v>0</v>
      </c>
      <c r="O1222" s="27" t="e">
        <v>#NUM!</v>
      </c>
    </row>
    <row r="1223" spans="1:15" ht="24" customHeight="1" x14ac:dyDescent="0.3">
      <c r="A1223" t="s">
        <v>780</v>
      </c>
      <c r="B1223" t="s">
        <v>3</v>
      </c>
      <c r="C1223" s="25">
        <v>-4.4480000000000001E-5</v>
      </c>
      <c r="D1223" t="s">
        <v>4</v>
      </c>
      <c r="E1223" t="s">
        <v>5</v>
      </c>
      <c r="F1223" s="7">
        <v>1.4167267100000001</v>
      </c>
      <c r="G1223">
        <v>0.278823351</v>
      </c>
      <c r="J1223" s="24">
        <f t="shared" si="31"/>
        <v>-4.4079406008530322</v>
      </c>
      <c r="M1223" t="s">
        <v>3054</v>
      </c>
      <c r="N1223" s="25">
        <v>0</v>
      </c>
      <c r="O1223" s="27" t="e">
        <v>#NUM!</v>
      </c>
    </row>
    <row r="1224" spans="1:15" ht="24" customHeight="1" x14ac:dyDescent="0.3">
      <c r="A1224" t="s">
        <v>781</v>
      </c>
      <c r="B1224" t="s">
        <v>3</v>
      </c>
      <c r="C1224" s="25">
        <v>-7.0000000000000005E-8</v>
      </c>
      <c r="D1224" t="s">
        <v>4</v>
      </c>
      <c r="E1224" t="s">
        <v>5</v>
      </c>
      <c r="F1224" s="7">
        <v>1.4167267100000001</v>
      </c>
      <c r="G1224">
        <v>0.278823351</v>
      </c>
      <c r="J1224" s="24">
        <f t="shared" si="31"/>
        <v>-7.2110073394127765</v>
      </c>
      <c r="M1224" t="s">
        <v>3055</v>
      </c>
      <c r="N1224" s="25">
        <v>0</v>
      </c>
      <c r="O1224" s="27" t="e">
        <v>#NUM!</v>
      </c>
    </row>
    <row r="1225" spans="1:15" ht="24" customHeight="1" x14ac:dyDescent="0.3">
      <c r="A1225" t="s">
        <v>782</v>
      </c>
      <c r="B1225" t="s">
        <v>3</v>
      </c>
      <c r="C1225" s="25">
        <v>0</v>
      </c>
      <c r="D1225" t="s">
        <v>4</v>
      </c>
      <c r="E1225" t="s">
        <v>5</v>
      </c>
      <c r="F1225" s="7">
        <v>0.90955036</v>
      </c>
      <c r="G1225">
        <v>1.0811143E-2</v>
      </c>
      <c r="J1225" s="24" t="e">
        <f t="shared" si="31"/>
        <v>#NUM!</v>
      </c>
      <c r="M1225" t="s">
        <v>3056</v>
      </c>
      <c r="N1225" s="25">
        <v>0</v>
      </c>
      <c r="O1225" s="27" t="e">
        <v>#NUM!</v>
      </c>
    </row>
    <row r="1226" spans="1:15" ht="24" customHeight="1" x14ac:dyDescent="0.3">
      <c r="A1226" t="s">
        <v>783</v>
      </c>
      <c r="B1226" t="s">
        <v>3</v>
      </c>
      <c r="C1226" s="25">
        <v>0</v>
      </c>
      <c r="D1226" t="s">
        <v>4</v>
      </c>
      <c r="E1226" t="s">
        <v>5</v>
      </c>
      <c r="F1226" s="7">
        <v>0.90955036</v>
      </c>
      <c r="G1226">
        <v>1.0811143E-2</v>
      </c>
      <c r="J1226" s="24" t="e">
        <f t="shared" si="31"/>
        <v>#NUM!</v>
      </c>
      <c r="M1226" t="s">
        <v>3057</v>
      </c>
      <c r="N1226" s="25">
        <v>0</v>
      </c>
      <c r="O1226" s="27" t="e">
        <v>#NUM!</v>
      </c>
    </row>
    <row r="1227" spans="1:15" ht="24" customHeight="1" x14ac:dyDescent="0.3">
      <c r="A1227" t="s">
        <v>784</v>
      </c>
      <c r="B1227" t="s">
        <v>3</v>
      </c>
      <c r="C1227" s="25">
        <v>0</v>
      </c>
      <c r="D1227" t="s">
        <v>4</v>
      </c>
      <c r="E1227" t="s">
        <v>5</v>
      </c>
      <c r="F1227" s="7">
        <v>0.90955036</v>
      </c>
      <c r="G1227">
        <v>1.2125342000000001E-2</v>
      </c>
      <c r="J1227" s="24" t="e">
        <f t="shared" si="31"/>
        <v>#NUM!</v>
      </c>
      <c r="M1227" t="s">
        <v>3058</v>
      </c>
      <c r="N1227" s="25">
        <v>0</v>
      </c>
      <c r="O1227" s="27" t="e">
        <v>#NUM!</v>
      </c>
    </row>
    <row r="1228" spans="1:15" ht="24" customHeight="1" x14ac:dyDescent="0.3">
      <c r="A1228" t="s">
        <v>785</v>
      </c>
      <c r="B1228" t="s">
        <v>3</v>
      </c>
      <c r="C1228" s="25">
        <v>0</v>
      </c>
      <c r="D1228" t="s">
        <v>4</v>
      </c>
      <c r="E1228" t="s">
        <v>5</v>
      </c>
      <c r="F1228" s="7">
        <v>0.90955036</v>
      </c>
      <c r="G1228">
        <v>1.4332203999999999E-2</v>
      </c>
      <c r="J1228" s="24" t="e">
        <f t="shared" si="31"/>
        <v>#NUM!</v>
      </c>
      <c r="M1228" t="s">
        <v>3059</v>
      </c>
      <c r="N1228" s="25">
        <v>0</v>
      </c>
      <c r="O1228" s="27" t="e">
        <v>#NUM!</v>
      </c>
    </row>
    <row r="1229" spans="1:15" ht="24" customHeight="1" x14ac:dyDescent="0.3">
      <c r="A1229" t="s">
        <v>786</v>
      </c>
      <c r="B1229" t="s">
        <v>3</v>
      </c>
      <c r="C1229" s="25">
        <v>0</v>
      </c>
      <c r="D1229" t="s">
        <v>4</v>
      </c>
      <c r="E1229" t="s">
        <v>5</v>
      </c>
      <c r="F1229" s="7">
        <v>0.90955036</v>
      </c>
      <c r="G1229">
        <v>1.4333443E-2</v>
      </c>
      <c r="J1229" s="24" t="e">
        <f t="shared" si="31"/>
        <v>#NUM!</v>
      </c>
      <c r="M1229" t="s">
        <v>3060</v>
      </c>
      <c r="N1229" s="25">
        <v>0</v>
      </c>
      <c r="O1229" s="27" t="e">
        <v>#NUM!</v>
      </c>
    </row>
    <row r="1230" spans="1:15" ht="24" customHeight="1" x14ac:dyDescent="0.3">
      <c r="A1230" t="s">
        <v>787</v>
      </c>
      <c r="B1230" t="s">
        <v>3</v>
      </c>
      <c r="C1230" s="25">
        <v>0</v>
      </c>
      <c r="D1230" t="s">
        <v>4</v>
      </c>
      <c r="E1230" t="s">
        <v>5</v>
      </c>
      <c r="F1230" s="7">
        <v>0.90955036</v>
      </c>
      <c r="G1230">
        <v>1.8360346E-2</v>
      </c>
      <c r="J1230" s="24" t="e">
        <f t="shared" si="31"/>
        <v>#NUM!</v>
      </c>
      <c r="M1230" t="s">
        <v>3061</v>
      </c>
      <c r="N1230" s="25">
        <v>0</v>
      </c>
      <c r="O1230" s="27" t="e">
        <v>#NUM!</v>
      </c>
    </row>
    <row r="1231" spans="1:15" ht="24" customHeight="1" x14ac:dyDescent="0.3">
      <c r="A1231" t="s">
        <v>788</v>
      </c>
      <c r="B1231" t="s">
        <v>3</v>
      </c>
      <c r="C1231" s="25">
        <v>0</v>
      </c>
      <c r="D1231" t="s">
        <v>4</v>
      </c>
      <c r="E1231" t="s">
        <v>5</v>
      </c>
      <c r="F1231" s="7">
        <v>0.90955036</v>
      </c>
      <c r="G1231">
        <v>1.8361585999999999E-2</v>
      </c>
      <c r="J1231" s="24" t="e">
        <f t="shared" si="31"/>
        <v>#NUM!</v>
      </c>
      <c r="M1231" t="s">
        <v>3062</v>
      </c>
      <c r="N1231" s="25">
        <v>0</v>
      </c>
      <c r="O1231" s="27" t="e">
        <v>#NUM!</v>
      </c>
    </row>
    <row r="1232" spans="1:15" ht="24" customHeight="1" x14ac:dyDescent="0.3">
      <c r="A1232" t="s">
        <v>789</v>
      </c>
      <c r="B1232" t="s">
        <v>3</v>
      </c>
      <c r="C1232" s="25">
        <v>0</v>
      </c>
      <c r="D1232" t="s">
        <v>4</v>
      </c>
      <c r="E1232" t="s">
        <v>5</v>
      </c>
      <c r="F1232" s="7">
        <v>0.90955036</v>
      </c>
      <c r="G1232">
        <v>5.4441297E-2</v>
      </c>
      <c r="J1232" s="24" t="e">
        <f t="shared" si="31"/>
        <v>#NUM!</v>
      </c>
      <c r="M1232" t="s">
        <v>3063</v>
      </c>
      <c r="N1232" s="25">
        <v>0</v>
      </c>
      <c r="O1232" s="27" t="e">
        <v>#NUM!</v>
      </c>
    </row>
    <row r="1233" spans="1:15" ht="24" customHeight="1" x14ac:dyDescent="0.3">
      <c r="A1233" t="s">
        <v>790</v>
      </c>
      <c r="B1233" t="s">
        <v>3</v>
      </c>
      <c r="C1233" s="25">
        <v>0</v>
      </c>
      <c r="D1233" t="s">
        <v>4</v>
      </c>
      <c r="E1233" t="s">
        <v>5</v>
      </c>
      <c r="F1233" s="7">
        <v>0.90955036</v>
      </c>
      <c r="G1233">
        <v>6.3095171000000005E-2</v>
      </c>
      <c r="J1233" s="24" t="e">
        <f t="shared" si="31"/>
        <v>#NUM!</v>
      </c>
      <c r="M1233" t="s">
        <v>3064</v>
      </c>
      <c r="N1233" s="25">
        <v>0</v>
      </c>
      <c r="O1233" s="27" t="e">
        <v>#NUM!</v>
      </c>
    </row>
    <row r="1234" spans="1:15" ht="24" customHeight="1" x14ac:dyDescent="0.3">
      <c r="A1234" t="s">
        <v>791</v>
      </c>
      <c r="B1234" t="s">
        <v>3</v>
      </c>
      <c r="C1234" s="25">
        <v>0</v>
      </c>
      <c r="D1234" t="s">
        <v>4</v>
      </c>
      <c r="E1234" t="s">
        <v>5</v>
      </c>
      <c r="F1234" s="7">
        <v>0.90955036</v>
      </c>
      <c r="G1234">
        <v>6.4520952000000006E-2</v>
      </c>
      <c r="J1234" s="24" t="e">
        <f t="shared" si="31"/>
        <v>#NUM!</v>
      </c>
      <c r="M1234" t="s">
        <v>3065</v>
      </c>
      <c r="N1234" s="25">
        <v>0</v>
      </c>
      <c r="O1234" s="27" t="e">
        <v>#NUM!</v>
      </c>
    </row>
    <row r="1235" spans="1:15" ht="24" customHeight="1" x14ac:dyDescent="0.3">
      <c r="A1235" t="s">
        <v>792</v>
      </c>
      <c r="B1235" t="s">
        <v>3</v>
      </c>
      <c r="C1235" s="25">
        <v>0</v>
      </c>
      <c r="D1235" t="s">
        <v>4</v>
      </c>
      <c r="E1235" t="s">
        <v>5</v>
      </c>
      <c r="F1235" s="7">
        <v>0.90955036</v>
      </c>
      <c r="G1235">
        <v>6.4520952000000006E-2</v>
      </c>
      <c r="J1235" s="24" t="e">
        <f t="shared" si="31"/>
        <v>#NUM!</v>
      </c>
      <c r="M1235" t="s">
        <v>3066</v>
      </c>
      <c r="N1235" s="25">
        <v>0</v>
      </c>
      <c r="O1235" s="27" t="e">
        <v>#NUM!</v>
      </c>
    </row>
    <row r="1236" spans="1:15" ht="24" customHeight="1" x14ac:dyDescent="0.3">
      <c r="A1236" t="s">
        <v>793</v>
      </c>
      <c r="B1236" t="s">
        <v>3</v>
      </c>
      <c r="C1236" s="25">
        <v>0</v>
      </c>
      <c r="D1236" t="s">
        <v>4</v>
      </c>
      <c r="E1236" t="s">
        <v>5</v>
      </c>
      <c r="F1236" s="7">
        <v>0.90955036</v>
      </c>
      <c r="G1236">
        <v>7.1612665000000006E-2</v>
      </c>
      <c r="J1236" s="24" t="e">
        <f t="shared" si="31"/>
        <v>#NUM!</v>
      </c>
      <c r="M1236" t="s">
        <v>3067</v>
      </c>
      <c r="N1236" s="25">
        <v>0</v>
      </c>
      <c r="O1236" s="27" t="e">
        <v>#NUM!</v>
      </c>
    </row>
    <row r="1237" spans="1:15" ht="24" customHeight="1" x14ac:dyDescent="0.3">
      <c r="A1237" t="s">
        <v>794</v>
      </c>
      <c r="B1237" t="s">
        <v>3</v>
      </c>
      <c r="C1237" s="25">
        <v>0</v>
      </c>
      <c r="D1237" t="s">
        <v>4</v>
      </c>
      <c r="E1237" t="s">
        <v>5</v>
      </c>
      <c r="F1237" s="7">
        <v>0.90955036</v>
      </c>
      <c r="G1237">
        <v>7.1612665000000006E-2</v>
      </c>
      <c r="J1237" s="24" t="e">
        <f t="shared" si="31"/>
        <v>#NUM!</v>
      </c>
      <c r="M1237" t="s">
        <v>3068</v>
      </c>
      <c r="N1237" s="25">
        <v>0</v>
      </c>
      <c r="O1237" s="27" t="e">
        <v>#NUM!</v>
      </c>
    </row>
    <row r="1238" spans="1:15" ht="24" customHeight="1" x14ac:dyDescent="0.3">
      <c r="A1238" t="s">
        <v>795</v>
      </c>
      <c r="B1238" t="s">
        <v>3</v>
      </c>
      <c r="C1238" s="25">
        <v>0</v>
      </c>
      <c r="D1238" t="s">
        <v>4</v>
      </c>
      <c r="E1238" t="s">
        <v>5</v>
      </c>
      <c r="F1238" s="7">
        <v>0.90955036</v>
      </c>
      <c r="G1238">
        <v>7.4644001000000001E-2</v>
      </c>
      <c r="J1238" s="24" t="e">
        <f t="shared" si="31"/>
        <v>#NUM!</v>
      </c>
      <c r="M1238" t="s">
        <v>3069</v>
      </c>
      <c r="N1238" s="25">
        <v>0</v>
      </c>
      <c r="O1238" s="27" t="e">
        <v>#NUM!</v>
      </c>
    </row>
    <row r="1239" spans="1:15" ht="24" customHeight="1" x14ac:dyDescent="0.3">
      <c r="A1239" t="s">
        <v>796</v>
      </c>
      <c r="B1239" t="s">
        <v>3</v>
      </c>
      <c r="C1239" s="25">
        <v>0</v>
      </c>
      <c r="D1239" t="s">
        <v>4</v>
      </c>
      <c r="E1239" t="s">
        <v>5</v>
      </c>
      <c r="F1239" s="7">
        <v>0.90955036</v>
      </c>
      <c r="G1239">
        <v>7.5366810000000006E-2</v>
      </c>
      <c r="J1239" s="24" t="e">
        <f t="shared" si="31"/>
        <v>#NUM!</v>
      </c>
      <c r="M1239" t="s">
        <v>3070</v>
      </c>
      <c r="N1239" s="25">
        <v>0</v>
      </c>
      <c r="O1239" s="27" t="e">
        <v>#NUM!</v>
      </c>
    </row>
    <row r="1240" spans="1:15" ht="24" customHeight="1" x14ac:dyDescent="0.3">
      <c r="A1240" t="s">
        <v>797</v>
      </c>
      <c r="B1240" t="s">
        <v>3</v>
      </c>
      <c r="C1240" s="25">
        <v>0</v>
      </c>
      <c r="D1240" t="s">
        <v>4</v>
      </c>
      <c r="E1240" t="s">
        <v>5</v>
      </c>
      <c r="F1240" s="7">
        <v>0.90955036</v>
      </c>
      <c r="G1240">
        <v>7.5366810000000006E-2</v>
      </c>
      <c r="J1240" s="24" t="e">
        <f t="shared" si="31"/>
        <v>#NUM!</v>
      </c>
      <c r="M1240" t="s">
        <v>3071</v>
      </c>
      <c r="N1240" s="25">
        <v>0</v>
      </c>
      <c r="O1240" s="27" t="e">
        <v>#NUM!</v>
      </c>
    </row>
    <row r="1241" spans="1:15" ht="24" customHeight="1" x14ac:dyDescent="0.3">
      <c r="A1241" t="s">
        <v>798</v>
      </c>
      <c r="B1241" t="s">
        <v>3</v>
      </c>
      <c r="C1241" s="25">
        <v>0</v>
      </c>
      <c r="D1241" t="s">
        <v>4</v>
      </c>
      <c r="E1241" t="s">
        <v>5</v>
      </c>
      <c r="F1241" s="7">
        <v>0.90955036</v>
      </c>
      <c r="G1241">
        <v>8.0582690999999998E-2</v>
      </c>
      <c r="J1241" s="24" t="e">
        <f t="shared" si="31"/>
        <v>#NUM!</v>
      </c>
      <c r="M1241" t="s">
        <v>3072</v>
      </c>
      <c r="N1241" s="25">
        <v>0</v>
      </c>
      <c r="O1241" s="27" t="e">
        <v>#NUM!</v>
      </c>
    </row>
    <row r="1242" spans="1:15" ht="24" customHeight="1" x14ac:dyDescent="0.3">
      <c r="A1242" t="s">
        <v>799</v>
      </c>
      <c r="B1242" t="s">
        <v>3</v>
      </c>
      <c r="C1242" s="25">
        <v>0</v>
      </c>
      <c r="D1242" t="s">
        <v>4</v>
      </c>
      <c r="E1242" t="s">
        <v>5</v>
      </c>
      <c r="F1242" s="7">
        <v>0.90955036</v>
      </c>
      <c r="G1242">
        <v>8.1857214999999997E-2</v>
      </c>
      <c r="J1242" s="24" t="e">
        <f t="shared" si="31"/>
        <v>#NUM!</v>
      </c>
      <c r="M1242" t="s">
        <v>3073</v>
      </c>
      <c r="N1242" s="25">
        <v>0</v>
      </c>
      <c r="O1242" s="27" t="e">
        <v>#NUM!</v>
      </c>
    </row>
    <row r="1243" spans="1:15" ht="24" customHeight="1" x14ac:dyDescent="0.3">
      <c r="A1243" t="s">
        <v>800</v>
      </c>
      <c r="B1243" t="s">
        <v>3</v>
      </c>
      <c r="C1243" s="25">
        <v>0</v>
      </c>
      <c r="D1243" t="s">
        <v>4</v>
      </c>
      <c r="E1243" t="s">
        <v>5</v>
      </c>
      <c r="F1243" s="7">
        <v>0.90955036</v>
      </c>
      <c r="G1243">
        <v>8.1857214999999997E-2</v>
      </c>
      <c r="J1243" s="24" t="e">
        <f t="shared" si="31"/>
        <v>#NUM!</v>
      </c>
      <c r="M1243" t="s">
        <v>3074</v>
      </c>
      <c r="N1243" s="25">
        <v>0</v>
      </c>
      <c r="O1243" s="27" t="e">
        <v>#NUM!</v>
      </c>
    </row>
    <row r="1244" spans="1:15" ht="24" customHeight="1" x14ac:dyDescent="0.3">
      <c r="A1244" t="s">
        <v>801</v>
      </c>
      <c r="B1244" t="s">
        <v>3</v>
      </c>
      <c r="C1244" s="25">
        <v>0</v>
      </c>
      <c r="D1244" t="s">
        <v>4</v>
      </c>
      <c r="E1244" t="s">
        <v>5</v>
      </c>
      <c r="F1244" s="7">
        <v>0.90955036</v>
      </c>
      <c r="G1244">
        <v>9.9734035999999998E-2</v>
      </c>
      <c r="J1244" s="24" t="e">
        <f t="shared" si="31"/>
        <v>#NUM!</v>
      </c>
      <c r="M1244" t="s">
        <v>3075</v>
      </c>
      <c r="N1244" s="25">
        <v>0</v>
      </c>
      <c r="O1244" s="27" t="e">
        <v>#NUM!</v>
      </c>
    </row>
    <row r="1245" spans="1:15" ht="24" customHeight="1" x14ac:dyDescent="0.3">
      <c r="A1245" t="s">
        <v>802</v>
      </c>
      <c r="B1245" t="s">
        <v>3</v>
      </c>
      <c r="C1245" s="25">
        <v>0</v>
      </c>
      <c r="D1245" t="s">
        <v>4</v>
      </c>
      <c r="E1245" t="s">
        <v>5</v>
      </c>
      <c r="F1245" s="7">
        <v>0.90955036</v>
      </c>
      <c r="G1245">
        <v>0.114366273</v>
      </c>
      <c r="J1245" s="24" t="e">
        <f t="shared" si="31"/>
        <v>#NUM!</v>
      </c>
      <c r="M1245" t="s">
        <v>3076</v>
      </c>
      <c r="N1245" s="25">
        <v>0</v>
      </c>
      <c r="O1245" s="27" t="e">
        <v>#NUM!</v>
      </c>
    </row>
    <row r="1246" spans="1:15" ht="24" customHeight="1" x14ac:dyDescent="0.3">
      <c r="A1246" t="s">
        <v>803</v>
      </c>
      <c r="B1246" t="s">
        <v>3</v>
      </c>
      <c r="C1246" s="25">
        <v>0</v>
      </c>
      <c r="D1246" t="s">
        <v>4</v>
      </c>
      <c r="E1246" t="s">
        <v>5</v>
      </c>
      <c r="F1246" s="7">
        <v>0.90955036</v>
      </c>
      <c r="G1246">
        <v>0.114367513</v>
      </c>
      <c r="J1246" s="24" t="e">
        <f t="shared" si="31"/>
        <v>#NUM!</v>
      </c>
      <c r="M1246" t="s">
        <v>3077</v>
      </c>
      <c r="N1246" s="25">
        <v>0</v>
      </c>
      <c r="O1246" s="27" t="e">
        <v>#NUM!</v>
      </c>
    </row>
    <row r="1247" spans="1:15" ht="24" customHeight="1" x14ac:dyDescent="0.3">
      <c r="A1247" t="s">
        <v>804</v>
      </c>
      <c r="B1247" t="s">
        <v>3</v>
      </c>
      <c r="C1247" s="25">
        <v>0</v>
      </c>
      <c r="D1247" t="s">
        <v>4</v>
      </c>
      <c r="E1247" t="s">
        <v>5</v>
      </c>
      <c r="F1247" s="7">
        <v>0.90955036</v>
      </c>
      <c r="G1247">
        <v>0.24466410499999999</v>
      </c>
      <c r="J1247" s="24" t="e">
        <f t="shared" si="31"/>
        <v>#NUM!</v>
      </c>
      <c r="M1247" t="s">
        <v>3078</v>
      </c>
      <c r="N1247" s="25">
        <v>0</v>
      </c>
      <c r="O1247" s="27" t="e">
        <v>#NUM!</v>
      </c>
    </row>
    <row r="1248" spans="1:15" ht="24" customHeight="1" x14ac:dyDescent="0.3">
      <c r="A1248" t="s">
        <v>805</v>
      </c>
      <c r="B1248" t="s">
        <v>3</v>
      </c>
      <c r="C1248" s="25">
        <v>0</v>
      </c>
      <c r="D1248" t="s">
        <v>4</v>
      </c>
      <c r="E1248" t="s">
        <v>5</v>
      </c>
      <c r="F1248" s="7">
        <v>0.90955036</v>
      </c>
      <c r="G1248">
        <v>0.25487641999999999</v>
      </c>
      <c r="J1248" s="24" t="e">
        <f t="shared" si="31"/>
        <v>#NUM!</v>
      </c>
      <c r="M1248" t="s">
        <v>3079</v>
      </c>
      <c r="N1248" s="25">
        <v>0</v>
      </c>
      <c r="O1248" s="27" t="e">
        <v>#NUM!</v>
      </c>
    </row>
    <row r="1249" spans="1:15" ht="24" customHeight="1" x14ac:dyDescent="0.3">
      <c r="A1249" t="s">
        <v>806</v>
      </c>
      <c r="B1249" t="s">
        <v>3</v>
      </c>
      <c r="C1249" s="25">
        <v>0</v>
      </c>
      <c r="D1249" t="s">
        <v>4</v>
      </c>
      <c r="E1249" t="s">
        <v>5</v>
      </c>
      <c r="F1249" s="7">
        <v>0.90955036</v>
      </c>
      <c r="G1249">
        <v>0.26028695099999999</v>
      </c>
      <c r="J1249" s="24" t="e">
        <f t="shared" si="31"/>
        <v>#NUM!</v>
      </c>
      <c r="M1249" t="s">
        <v>3080</v>
      </c>
      <c r="N1249" s="25">
        <v>0</v>
      </c>
      <c r="O1249" s="27" t="e">
        <v>#NUM!</v>
      </c>
    </row>
    <row r="1250" spans="1:15" ht="24" customHeight="1" x14ac:dyDescent="0.3">
      <c r="A1250" t="s">
        <v>807</v>
      </c>
      <c r="B1250" t="s">
        <v>3</v>
      </c>
      <c r="C1250" s="25">
        <v>0</v>
      </c>
      <c r="D1250" t="s">
        <v>4</v>
      </c>
      <c r="E1250" t="s">
        <v>5</v>
      </c>
      <c r="F1250" s="7">
        <v>0.90955036</v>
      </c>
      <c r="G1250">
        <v>0.278823351</v>
      </c>
      <c r="J1250" s="24" t="e">
        <f t="shared" si="31"/>
        <v>#NUM!</v>
      </c>
      <c r="M1250" t="s">
        <v>3081</v>
      </c>
      <c r="N1250" s="25">
        <v>0</v>
      </c>
      <c r="O1250" s="27" t="e">
        <v>#NUM!</v>
      </c>
    </row>
    <row r="1251" spans="1:15" ht="24" customHeight="1" x14ac:dyDescent="0.3">
      <c r="A1251" t="s">
        <v>808</v>
      </c>
      <c r="B1251" t="s">
        <v>3</v>
      </c>
      <c r="C1251" s="25">
        <v>0</v>
      </c>
      <c r="D1251" t="s">
        <v>4</v>
      </c>
      <c r="E1251" t="s">
        <v>5</v>
      </c>
      <c r="F1251" s="7">
        <v>0.90955036</v>
      </c>
      <c r="G1251">
        <v>0.278823351</v>
      </c>
      <c r="J1251" s="24" t="e">
        <f t="shared" si="31"/>
        <v>#NUM!</v>
      </c>
      <c r="M1251" t="s">
        <v>3082</v>
      </c>
      <c r="N1251" s="25">
        <v>0</v>
      </c>
      <c r="O1251" s="27" t="e">
        <v>#NUM!</v>
      </c>
    </row>
    <row r="1252" spans="1:15" ht="24" customHeight="1" x14ac:dyDescent="0.3">
      <c r="A1252" t="s">
        <v>809</v>
      </c>
      <c r="B1252" t="s">
        <v>3</v>
      </c>
      <c r="C1252" s="25">
        <v>0</v>
      </c>
      <c r="D1252" t="s">
        <v>4</v>
      </c>
      <c r="E1252" t="s">
        <v>5</v>
      </c>
      <c r="F1252" s="7">
        <v>0.90955059999999999</v>
      </c>
      <c r="G1252">
        <v>1.0811143E-2</v>
      </c>
      <c r="J1252" s="24" t="e">
        <f t="shared" si="31"/>
        <v>#NUM!</v>
      </c>
      <c r="M1252" t="s">
        <v>3083</v>
      </c>
      <c r="N1252" s="25">
        <v>0</v>
      </c>
      <c r="O1252" s="27" t="e">
        <v>#NUM!</v>
      </c>
    </row>
    <row r="1253" spans="1:15" ht="24" customHeight="1" x14ac:dyDescent="0.3">
      <c r="A1253" t="s">
        <v>810</v>
      </c>
      <c r="B1253" t="s">
        <v>3</v>
      </c>
      <c r="C1253" s="25">
        <v>0</v>
      </c>
      <c r="D1253" t="s">
        <v>4</v>
      </c>
      <c r="E1253" t="s">
        <v>5</v>
      </c>
      <c r="F1253" s="7">
        <v>0.90955059999999999</v>
      </c>
      <c r="G1253">
        <v>1.0811143E-2</v>
      </c>
      <c r="J1253" s="24" t="e">
        <f t="shared" si="31"/>
        <v>#NUM!</v>
      </c>
      <c r="M1253" t="s">
        <v>3084</v>
      </c>
      <c r="N1253" s="25">
        <v>0</v>
      </c>
      <c r="O1253" s="27" t="e">
        <v>#NUM!</v>
      </c>
    </row>
    <row r="1254" spans="1:15" ht="24" customHeight="1" x14ac:dyDescent="0.3">
      <c r="A1254" t="s">
        <v>811</v>
      </c>
      <c r="B1254" t="s">
        <v>3</v>
      </c>
      <c r="C1254" s="25">
        <v>0</v>
      </c>
      <c r="D1254" t="s">
        <v>4</v>
      </c>
      <c r="E1254" t="s">
        <v>5</v>
      </c>
      <c r="F1254" s="7">
        <v>0.90955059999999999</v>
      </c>
      <c r="G1254">
        <v>1.2125342000000001E-2</v>
      </c>
      <c r="J1254" s="24" t="e">
        <f t="shared" ref="J1254:J1317" si="32">LOG10(ABS(C1254/(F1254-G1254)))</f>
        <v>#NUM!</v>
      </c>
      <c r="M1254" t="s">
        <v>3085</v>
      </c>
      <c r="N1254" s="25">
        <v>0</v>
      </c>
      <c r="O1254" s="27" t="e">
        <v>#NUM!</v>
      </c>
    </row>
    <row r="1255" spans="1:15" ht="24" customHeight="1" x14ac:dyDescent="0.3">
      <c r="A1255" t="s">
        <v>812</v>
      </c>
      <c r="B1255" t="s">
        <v>3</v>
      </c>
      <c r="C1255" s="25">
        <v>0</v>
      </c>
      <c r="D1255" t="s">
        <v>4</v>
      </c>
      <c r="E1255" t="s">
        <v>5</v>
      </c>
      <c r="F1255" s="7">
        <v>0.90955059999999999</v>
      </c>
      <c r="G1255">
        <v>1.4332203999999999E-2</v>
      </c>
      <c r="J1255" s="24" t="e">
        <f t="shared" si="32"/>
        <v>#NUM!</v>
      </c>
      <c r="M1255" t="s">
        <v>3086</v>
      </c>
      <c r="N1255" s="25">
        <v>0</v>
      </c>
      <c r="O1255" s="27" t="e">
        <v>#NUM!</v>
      </c>
    </row>
    <row r="1256" spans="1:15" ht="24" customHeight="1" x14ac:dyDescent="0.3">
      <c r="A1256" t="s">
        <v>813</v>
      </c>
      <c r="B1256" t="s">
        <v>3</v>
      </c>
      <c r="C1256" s="25">
        <v>0</v>
      </c>
      <c r="D1256" t="s">
        <v>4</v>
      </c>
      <c r="E1256" t="s">
        <v>5</v>
      </c>
      <c r="F1256" s="7">
        <v>0.90955059999999999</v>
      </c>
      <c r="G1256">
        <v>1.4333443E-2</v>
      </c>
      <c r="J1256" s="24" t="e">
        <f t="shared" si="32"/>
        <v>#NUM!</v>
      </c>
      <c r="M1256" t="s">
        <v>3087</v>
      </c>
      <c r="N1256" s="25">
        <v>0</v>
      </c>
      <c r="O1256" s="27" t="e">
        <v>#NUM!</v>
      </c>
    </row>
    <row r="1257" spans="1:15" ht="24" customHeight="1" x14ac:dyDescent="0.3">
      <c r="A1257" t="s">
        <v>814</v>
      </c>
      <c r="B1257" t="s">
        <v>3</v>
      </c>
      <c r="C1257" s="25">
        <v>0</v>
      </c>
      <c r="D1257" t="s">
        <v>4</v>
      </c>
      <c r="E1257" t="s">
        <v>5</v>
      </c>
      <c r="F1257" s="7">
        <v>0.90955059999999999</v>
      </c>
      <c r="G1257">
        <v>1.8360346E-2</v>
      </c>
      <c r="J1257" s="24" t="e">
        <f t="shared" si="32"/>
        <v>#NUM!</v>
      </c>
      <c r="M1257" t="s">
        <v>3088</v>
      </c>
      <c r="N1257" s="25">
        <v>0</v>
      </c>
      <c r="O1257" s="27" t="e">
        <v>#NUM!</v>
      </c>
    </row>
    <row r="1258" spans="1:15" ht="24" customHeight="1" x14ac:dyDescent="0.3">
      <c r="A1258" t="s">
        <v>815</v>
      </c>
      <c r="B1258" t="s">
        <v>3</v>
      </c>
      <c r="C1258" s="25">
        <v>0</v>
      </c>
      <c r="D1258" t="s">
        <v>4</v>
      </c>
      <c r="E1258" t="s">
        <v>5</v>
      </c>
      <c r="F1258" s="7">
        <v>0.90955059999999999</v>
      </c>
      <c r="G1258">
        <v>1.8361585999999999E-2</v>
      </c>
      <c r="J1258" s="24" t="e">
        <f t="shared" si="32"/>
        <v>#NUM!</v>
      </c>
      <c r="M1258" t="s">
        <v>3089</v>
      </c>
      <c r="N1258" s="25">
        <v>0</v>
      </c>
      <c r="O1258" s="27" t="e">
        <v>#NUM!</v>
      </c>
    </row>
    <row r="1259" spans="1:15" ht="24" customHeight="1" x14ac:dyDescent="0.3">
      <c r="A1259" t="s">
        <v>816</v>
      </c>
      <c r="B1259" t="s">
        <v>3</v>
      </c>
      <c r="C1259" s="25">
        <v>0</v>
      </c>
      <c r="D1259" t="s">
        <v>4</v>
      </c>
      <c r="E1259" t="s">
        <v>5</v>
      </c>
      <c r="F1259" s="7">
        <v>0.90955059999999999</v>
      </c>
      <c r="G1259">
        <v>5.4441297E-2</v>
      </c>
      <c r="J1259" s="24" t="e">
        <f t="shared" si="32"/>
        <v>#NUM!</v>
      </c>
      <c r="M1259" t="s">
        <v>3090</v>
      </c>
      <c r="N1259" s="25">
        <v>0</v>
      </c>
      <c r="O1259" s="27" t="e">
        <v>#NUM!</v>
      </c>
    </row>
    <row r="1260" spans="1:15" ht="24" customHeight="1" x14ac:dyDescent="0.3">
      <c r="A1260" t="s">
        <v>817</v>
      </c>
      <c r="B1260" t="s">
        <v>3</v>
      </c>
      <c r="C1260" s="25">
        <v>0</v>
      </c>
      <c r="D1260" t="s">
        <v>4</v>
      </c>
      <c r="E1260" t="s">
        <v>5</v>
      </c>
      <c r="F1260" s="7">
        <v>0.90955059999999999</v>
      </c>
      <c r="G1260">
        <v>6.3095171000000005E-2</v>
      </c>
      <c r="J1260" s="24" t="e">
        <f t="shared" si="32"/>
        <v>#NUM!</v>
      </c>
      <c r="M1260" t="s">
        <v>3091</v>
      </c>
      <c r="N1260" s="25">
        <v>0</v>
      </c>
      <c r="O1260" s="27" t="e">
        <v>#NUM!</v>
      </c>
    </row>
    <row r="1261" spans="1:15" ht="24" customHeight="1" x14ac:dyDescent="0.3">
      <c r="A1261" t="s">
        <v>818</v>
      </c>
      <c r="B1261" t="s">
        <v>3</v>
      </c>
      <c r="C1261" s="25">
        <v>0</v>
      </c>
      <c r="D1261" t="s">
        <v>4</v>
      </c>
      <c r="E1261" t="s">
        <v>5</v>
      </c>
      <c r="F1261" s="7">
        <v>0.90955059999999999</v>
      </c>
      <c r="G1261">
        <v>6.4520952000000006E-2</v>
      </c>
      <c r="J1261" s="24" t="e">
        <f t="shared" si="32"/>
        <v>#NUM!</v>
      </c>
      <c r="M1261" t="s">
        <v>3092</v>
      </c>
      <c r="N1261" s="25">
        <v>0</v>
      </c>
      <c r="O1261" s="27" t="e">
        <v>#NUM!</v>
      </c>
    </row>
    <row r="1262" spans="1:15" ht="24" customHeight="1" x14ac:dyDescent="0.3">
      <c r="A1262" t="s">
        <v>819</v>
      </c>
      <c r="B1262" t="s">
        <v>3</v>
      </c>
      <c r="C1262" s="25">
        <v>0</v>
      </c>
      <c r="D1262" t="s">
        <v>4</v>
      </c>
      <c r="E1262" t="s">
        <v>5</v>
      </c>
      <c r="F1262" s="7">
        <v>0.90955059999999999</v>
      </c>
      <c r="G1262">
        <v>6.4520952000000006E-2</v>
      </c>
      <c r="J1262" s="24" t="e">
        <f t="shared" si="32"/>
        <v>#NUM!</v>
      </c>
      <c r="M1262" t="s">
        <v>3093</v>
      </c>
      <c r="N1262" s="25">
        <v>0</v>
      </c>
      <c r="O1262" s="27" t="e">
        <v>#NUM!</v>
      </c>
    </row>
    <row r="1263" spans="1:15" ht="24" customHeight="1" x14ac:dyDescent="0.3">
      <c r="A1263" t="s">
        <v>820</v>
      </c>
      <c r="B1263" t="s">
        <v>3</v>
      </c>
      <c r="C1263" s="25">
        <v>0</v>
      </c>
      <c r="D1263" t="s">
        <v>4</v>
      </c>
      <c r="E1263" t="s">
        <v>5</v>
      </c>
      <c r="F1263" s="7">
        <v>0.90955059999999999</v>
      </c>
      <c r="G1263">
        <v>7.1612665000000006E-2</v>
      </c>
      <c r="J1263" s="24" t="e">
        <f t="shared" si="32"/>
        <v>#NUM!</v>
      </c>
      <c r="M1263" t="s">
        <v>3094</v>
      </c>
      <c r="N1263" s="25">
        <v>0</v>
      </c>
      <c r="O1263" s="27" t="e">
        <v>#NUM!</v>
      </c>
    </row>
    <row r="1264" spans="1:15" ht="24" customHeight="1" x14ac:dyDescent="0.3">
      <c r="A1264" t="s">
        <v>821</v>
      </c>
      <c r="B1264" t="s">
        <v>3</v>
      </c>
      <c r="C1264" s="25">
        <v>0</v>
      </c>
      <c r="D1264" t="s">
        <v>4</v>
      </c>
      <c r="E1264" t="s">
        <v>5</v>
      </c>
      <c r="F1264" s="7">
        <v>0.90955059999999999</v>
      </c>
      <c r="G1264">
        <v>7.1612665000000006E-2</v>
      </c>
      <c r="J1264" s="24" t="e">
        <f t="shared" si="32"/>
        <v>#NUM!</v>
      </c>
      <c r="M1264" t="s">
        <v>3095</v>
      </c>
      <c r="N1264" s="25">
        <v>0</v>
      </c>
      <c r="O1264" s="27" t="e">
        <v>#NUM!</v>
      </c>
    </row>
    <row r="1265" spans="1:15" ht="24" customHeight="1" x14ac:dyDescent="0.3">
      <c r="A1265" t="s">
        <v>822</v>
      </c>
      <c r="B1265" t="s">
        <v>3</v>
      </c>
      <c r="C1265" s="25">
        <v>0</v>
      </c>
      <c r="D1265" t="s">
        <v>4</v>
      </c>
      <c r="E1265" t="s">
        <v>5</v>
      </c>
      <c r="F1265" s="7">
        <v>0.90955059999999999</v>
      </c>
      <c r="G1265">
        <v>7.4644001000000001E-2</v>
      </c>
      <c r="J1265" s="24" t="e">
        <f t="shared" si="32"/>
        <v>#NUM!</v>
      </c>
      <c r="M1265" t="s">
        <v>3096</v>
      </c>
      <c r="N1265" s="25">
        <v>0</v>
      </c>
      <c r="O1265" s="27" t="e">
        <v>#NUM!</v>
      </c>
    </row>
    <row r="1266" spans="1:15" ht="24" customHeight="1" x14ac:dyDescent="0.3">
      <c r="A1266" t="s">
        <v>823</v>
      </c>
      <c r="B1266" t="s">
        <v>3</v>
      </c>
      <c r="C1266" s="25">
        <v>0</v>
      </c>
      <c r="D1266" t="s">
        <v>4</v>
      </c>
      <c r="E1266" t="s">
        <v>5</v>
      </c>
      <c r="F1266" s="7">
        <v>0.90955059999999999</v>
      </c>
      <c r="G1266">
        <v>7.5366810000000006E-2</v>
      </c>
      <c r="J1266" s="24" t="e">
        <f t="shared" si="32"/>
        <v>#NUM!</v>
      </c>
      <c r="M1266" t="s">
        <v>3097</v>
      </c>
      <c r="N1266" s="25">
        <v>0</v>
      </c>
      <c r="O1266" s="27" t="e">
        <v>#NUM!</v>
      </c>
    </row>
    <row r="1267" spans="1:15" ht="24" customHeight="1" x14ac:dyDescent="0.3">
      <c r="A1267" t="s">
        <v>824</v>
      </c>
      <c r="B1267" t="s">
        <v>3</v>
      </c>
      <c r="C1267" s="25">
        <v>0</v>
      </c>
      <c r="D1267" t="s">
        <v>4</v>
      </c>
      <c r="E1267" t="s">
        <v>5</v>
      </c>
      <c r="F1267" s="7">
        <v>0.90955059999999999</v>
      </c>
      <c r="G1267">
        <v>7.5366810000000006E-2</v>
      </c>
      <c r="J1267" s="24" t="e">
        <f t="shared" si="32"/>
        <v>#NUM!</v>
      </c>
      <c r="M1267" t="s">
        <v>3098</v>
      </c>
      <c r="N1267" s="25">
        <v>0</v>
      </c>
      <c r="O1267" s="27" t="e">
        <v>#NUM!</v>
      </c>
    </row>
    <row r="1268" spans="1:15" ht="24" customHeight="1" x14ac:dyDescent="0.3">
      <c r="A1268" t="s">
        <v>825</v>
      </c>
      <c r="B1268" t="s">
        <v>3</v>
      </c>
      <c r="C1268" s="25">
        <v>0</v>
      </c>
      <c r="D1268" t="s">
        <v>4</v>
      </c>
      <c r="E1268" t="s">
        <v>5</v>
      </c>
      <c r="F1268" s="7">
        <v>0.90955059999999999</v>
      </c>
      <c r="G1268">
        <v>8.0582690999999998E-2</v>
      </c>
      <c r="J1268" s="24" t="e">
        <f t="shared" si="32"/>
        <v>#NUM!</v>
      </c>
      <c r="M1268" t="s">
        <v>3099</v>
      </c>
      <c r="N1268" s="25">
        <v>0</v>
      </c>
      <c r="O1268" s="27" t="e">
        <v>#NUM!</v>
      </c>
    </row>
    <row r="1269" spans="1:15" ht="24" customHeight="1" x14ac:dyDescent="0.3">
      <c r="A1269" t="s">
        <v>826</v>
      </c>
      <c r="B1269" t="s">
        <v>3</v>
      </c>
      <c r="C1269" s="25">
        <v>0</v>
      </c>
      <c r="D1269" t="s">
        <v>4</v>
      </c>
      <c r="E1269" t="s">
        <v>5</v>
      </c>
      <c r="F1269" s="7">
        <v>0.90955059999999999</v>
      </c>
      <c r="G1269">
        <v>8.1857214999999997E-2</v>
      </c>
      <c r="J1269" s="24" t="e">
        <f t="shared" si="32"/>
        <v>#NUM!</v>
      </c>
      <c r="M1269" t="s">
        <v>3100</v>
      </c>
      <c r="N1269" s="25">
        <v>0</v>
      </c>
      <c r="O1269" s="27" t="e">
        <v>#NUM!</v>
      </c>
    </row>
    <row r="1270" spans="1:15" ht="24" customHeight="1" x14ac:dyDescent="0.3">
      <c r="A1270" t="s">
        <v>827</v>
      </c>
      <c r="B1270" t="s">
        <v>3</v>
      </c>
      <c r="C1270" s="25">
        <v>0</v>
      </c>
      <c r="D1270" t="s">
        <v>4</v>
      </c>
      <c r="E1270" t="s">
        <v>5</v>
      </c>
      <c r="F1270" s="7">
        <v>0.90955059999999999</v>
      </c>
      <c r="G1270">
        <v>8.1857214999999997E-2</v>
      </c>
      <c r="J1270" s="24" t="e">
        <f t="shared" si="32"/>
        <v>#NUM!</v>
      </c>
      <c r="M1270" t="s">
        <v>3101</v>
      </c>
      <c r="N1270" s="25">
        <v>0</v>
      </c>
      <c r="O1270" s="27" t="e">
        <v>#NUM!</v>
      </c>
    </row>
    <row r="1271" spans="1:15" ht="24" customHeight="1" x14ac:dyDescent="0.3">
      <c r="A1271" t="s">
        <v>828</v>
      </c>
      <c r="B1271" t="s">
        <v>3</v>
      </c>
      <c r="C1271" s="25">
        <v>0</v>
      </c>
      <c r="D1271" t="s">
        <v>4</v>
      </c>
      <c r="E1271" t="s">
        <v>5</v>
      </c>
      <c r="F1271" s="7">
        <v>0.90955059999999999</v>
      </c>
      <c r="G1271">
        <v>9.9734035999999998E-2</v>
      </c>
      <c r="J1271" s="24" t="e">
        <f t="shared" si="32"/>
        <v>#NUM!</v>
      </c>
      <c r="M1271" t="s">
        <v>3102</v>
      </c>
      <c r="N1271" s="25">
        <v>0</v>
      </c>
      <c r="O1271" s="27" t="e">
        <v>#NUM!</v>
      </c>
    </row>
    <row r="1272" spans="1:15" ht="24" customHeight="1" x14ac:dyDescent="0.3">
      <c r="A1272" t="s">
        <v>829</v>
      </c>
      <c r="B1272" t="s">
        <v>3</v>
      </c>
      <c r="C1272" s="25">
        <v>0</v>
      </c>
      <c r="D1272" t="s">
        <v>4</v>
      </c>
      <c r="E1272" t="s">
        <v>5</v>
      </c>
      <c r="F1272" s="7">
        <v>0.90955059999999999</v>
      </c>
      <c r="G1272">
        <v>0.114366273</v>
      </c>
      <c r="J1272" s="24" t="e">
        <f t="shared" si="32"/>
        <v>#NUM!</v>
      </c>
      <c r="M1272" t="s">
        <v>3103</v>
      </c>
      <c r="N1272" s="25">
        <v>0</v>
      </c>
      <c r="O1272" s="27" t="e">
        <v>#NUM!</v>
      </c>
    </row>
    <row r="1273" spans="1:15" ht="24" customHeight="1" x14ac:dyDescent="0.3">
      <c r="A1273" t="s">
        <v>830</v>
      </c>
      <c r="B1273" t="s">
        <v>3</v>
      </c>
      <c r="C1273" s="25">
        <v>0</v>
      </c>
      <c r="D1273" t="s">
        <v>4</v>
      </c>
      <c r="E1273" t="s">
        <v>5</v>
      </c>
      <c r="F1273" s="7">
        <v>0.90955059999999999</v>
      </c>
      <c r="G1273">
        <v>0.114367513</v>
      </c>
      <c r="J1273" s="24" t="e">
        <f t="shared" si="32"/>
        <v>#NUM!</v>
      </c>
      <c r="M1273" t="s">
        <v>3104</v>
      </c>
      <c r="N1273" s="25">
        <v>0</v>
      </c>
      <c r="O1273" s="27" t="e">
        <v>#NUM!</v>
      </c>
    </row>
    <row r="1274" spans="1:15" ht="24" customHeight="1" x14ac:dyDescent="0.3">
      <c r="A1274" t="s">
        <v>831</v>
      </c>
      <c r="B1274" t="s">
        <v>3</v>
      </c>
      <c r="C1274" s="25">
        <v>0</v>
      </c>
      <c r="D1274" t="s">
        <v>4</v>
      </c>
      <c r="E1274" t="s">
        <v>5</v>
      </c>
      <c r="F1274" s="7">
        <v>0.90955059999999999</v>
      </c>
      <c r="G1274">
        <v>0.24466410499999999</v>
      </c>
      <c r="J1274" s="24" t="e">
        <f t="shared" si="32"/>
        <v>#NUM!</v>
      </c>
      <c r="M1274" t="s">
        <v>3105</v>
      </c>
      <c r="N1274" s="25">
        <v>0</v>
      </c>
      <c r="O1274" s="27" t="e">
        <v>#NUM!</v>
      </c>
    </row>
    <row r="1275" spans="1:15" ht="24" customHeight="1" x14ac:dyDescent="0.3">
      <c r="A1275" t="s">
        <v>832</v>
      </c>
      <c r="B1275" t="s">
        <v>3</v>
      </c>
      <c r="C1275" s="25">
        <v>0</v>
      </c>
      <c r="D1275" t="s">
        <v>4</v>
      </c>
      <c r="E1275" t="s">
        <v>5</v>
      </c>
      <c r="F1275" s="7">
        <v>0.90955059999999999</v>
      </c>
      <c r="G1275">
        <v>0.25487641999999999</v>
      </c>
      <c r="J1275" s="24" t="e">
        <f t="shared" si="32"/>
        <v>#NUM!</v>
      </c>
      <c r="M1275" t="s">
        <v>3106</v>
      </c>
      <c r="N1275" s="25">
        <v>0</v>
      </c>
      <c r="O1275" s="27" t="e">
        <v>#NUM!</v>
      </c>
    </row>
    <row r="1276" spans="1:15" ht="24" customHeight="1" x14ac:dyDescent="0.3">
      <c r="A1276" t="s">
        <v>833</v>
      </c>
      <c r="B1276" t="s">
        <v>3</v>
      </c>
      <c r="C1276" s="25">
        <v>0</v>
      </c>
      <c r="D1276" t="s">
        <v>4</v>
      </c>
      <c r="E1276" t="s">
        <v>5</v>
      </c>
      <c r="F1276" s="7">
        <v>0.90955059999999999</v>
      </c>
      <c r="G1276">
        <v>0.26028695099999999</v>
      </c>
      <c r="J1276" s="24" t="e">
        <f t="shared" si="32"/>
        <v>#NUM!</v>
      </c>
      <c r="M1276" t="s">
        <v>3107</v>
      </c>
      <c r="N1276" s="25">
        <v>0</v>
      </c>
      <c r="O1276" s="27" t="e">
        <v>#NUM!</v>
      </c>
    </row>
    <row r="1277" spans="1:15" ht="24" customHeight="1" x14ac:dyDescent="0.3">
      <c r="A1277" t="s">
        <v>834</v>
      </c>
      <c r="B1277" t="s">
        <v>3</v>
      </c>
      <c r="C1277" s="25">
        <v>0</v>
      </c>
      <c r="D1277" t="s">
        <v>4</v>
      </c>
      <c r="E1277" t="s">
        <v>5</v>
      </c>
      <c r="F1277" s="7">
        <v>0.90955059999999999</v>
      </c>
      <c r="G1277">
        <v>0.278823351</v>
      </c>
      <c r="J1277" s="24" t="e">
        <f t="shared" si="32"/>
        <v>#NUM!</v>
      </c>
      <c r="M1277" t="s">
        <v>3108</v>
      </c>
      <c r="N1277" s="25">
        <v>0</v>
      </c>
      <c r="O1277" s="27" t="e">
        <v>#NUM!</v>
      </c>
    </row>
    <row r="1278" spans="1:15" ht="24" customHeight="1" x14ac:dyDescent="0.3">
      <c r="A1278" t="s">
        <v>835</v>
      </c>
      <c r="B1278" t="s">
        <v>3</v>
      </c>
      <c r="C1278" s="25">
        <v>0</v>
      </c>
      <c r="D1278" t="s">
        <v>4</v>
      </c>
      <c r="E1278" t="s">
        <v>5</v>
      </c>
      <c r="F1278" s="7">
        <v>0.90955059999999999</v>
      </c>
      <c r="G1278">
        <v>0.278823351</v>
      </c>
      <c r="J1278" s="24" t="e">
        <f t="shared" si="32"/>
        <v>#NUM!</v>
      </c>
      <c r="M1278" t="s">
        <v>3109</v>
      </c>
      <c r="N1278" s="25">
        <v>0</v>
      </c>
      <c r="O1278" s="27" t="e">
        <v>#NUM!</v>
      </c>
    </row>
    <row r="1279" spans="1:15" ht="24" customHeight="1" x14ac:dyDescent="0.3">
      <c r="A1279" t="s">
        <v>836</v>
      </c>
      <c r="B1279" t="s">
        <v>3</v>
      </c>
      <c r="C1279" s="25">
        <v>0</v>
      </c>
      <c r="D1279" t="s">
        <v>4</v>
      </c>
      <c r="E1279" t="s">
        <v>5</v>
      </c>
      <c r="F1279" s="7">
        <v>0.51075015000000001</v>
      </c>
      <c r="G1279">
        <v>1.0811143E-2</v>
      </c>
      <c r="J1279" s="24" t="e">
        <f t="shared" si="32"/>
        <v>#NUM!</v>
      </c>
      <c r="M1279" t="s">
        <v>3110</v>
      </c>
      <c r="N1279" s="25">
        <v>0</v>
      </c>
      <c r="O1279" s="27" t="e">
        <v>#NUM!</v>
      </c>
    </row>
    <row r="1280" spans="1:15" ht="24" customHeight="1" x14ac:dyDescent="0.3">
      <c r="A1280" t="s">
        <v>837</v>
      </c>
      <c r="B1280" t="s">
        <v>3</v>
      </c>
      <c r="C1280" s="25">
        <v>0</v>
      </c>
      <c r="D1280" t="s">
        <v>4</v>
      </c>
      <c r="E1280" t="s">
        <v>5</v>
      </c>
      <c r="F1280" s="7">
        <v>0.51075015000000001</v>
      </c>
      <c r="G1280">
        <v>1.0811143E-2</v>
      </c>
      <c r="J1280" s="24" t="e">
        <f t="shared" si="32"/>
        <v>#NUM!</v>
      </c>
      <c r="M1280" t="s">
        <v>3111</v>
      </c>
      <c r="N1280" s="25">
        <v>0</v>
      </c>
      <c r="O1280" s="27" t="e">
        <v>#NUM!</v>
      </c>
    </row>
    <row r="1281" spans="1:15" ht="24" customHeight="1" x14ac:dyDescent="0.3">
      <c r="A1281" t="s">
        <v>838</v>
      </c>
      <c r="B1281" t="s">
        <v>3</v>
      </c>
      <c r="C1281" s="25">
        <v>0</v>
      </c>
      <c r="D1281" t="s">
        <v>4</v>
      </c>
      <c r="E1281" t="s">
        <v>5</v>
      </c>
      <c r="F1281" s="7">
        <v>0.51075015000000001</v>
      </c>
      <c r="G1281">
        <v>1.2125342000000001E-2</v>
      </c>
      <c r="J1281" s="24" t="e">
        <f t="shared" si="32"/>
        <v>#NUM!</v>
      </c>
      <c r="M1281" t="s">
        <v>3112</v>
      </c>
      <c r="N1281" s="25">
        <v>0</v>
      </c>
      <c r="O1281" s="27" t="e">
        <v>#NUM!</v>
      </c>
    </row>
    <row r="1282" spans="1:15" ht="24" customHeight="1" x14ac:dyDescent="0.3">
      <c r="A1282" t="s">
        <v>839</v>
      </c>
      <c r="B1282" t="s">
        <v>3</v>
      </c>
      <c r="C1282" s="25">
        <v>0</v>
      </c>
      <c r="D1282" t="s">
        <v>4</v>
      </c>
      <c r="E1282" t="s">
        <v>5</v>
      </c>
      <c r="F1282" s="7">
        <v>0.51075015000000001</v>
      </c>
      <c r="G1282">
        <v>1.4332203999999999E-2</v>
      </c>
      <c r="J1282" s="24" t="e">
        <f t="shared" si="32"/>
        <v>#NUM!</v>
      </c>
      <c r="M1282" t="s">
        <v>3113</v>
      </c>
      <c r="N1282" s="25">
        <v>0</v>
      </c>
      <c r="O1282" s="27" t="e">
        <v>#NUM!</v>
      </c>
    </row>
    <row r="1283" spans="1:15" ht="24" customHeight="1" x14ac:dyDescent="0.3">
      <c r="A1283" t="s">
        <v>840</v>
      </c>
      <c r="B1283" t="s">
        <v>3</v>
      </c>
      <c r="C1283" s="25">
        <v>0</v>
      </c>
      <c r="D1283" t="s">
        <v>4</v>
      </c>
      <c r="E1283" t="s">
        <v>5</v>
      </c>
      <c r="F1283" s="7">
        <v>0.51075015000000001</v>
      </c>
      <c r="G1283">
        <v>1.4333443E-2</v>
      </c>
      <c r="J1283" s="24" t="e">
        <f t="shared" si="32"/>
        <v>#NUM!</v>
      </c>
      <c r="M1283" t="s">
        <v>3114</v>
      </c>
      <c r="N1283" s="25">
        <v>0</v>
      </c>
      <c r="O1283" s="27" t="e">
        <v>#NUM!</v>
      </c>
    </row>
    <row r="1284" spans="1:15" ht="24" customHeight="1" x14ac:dyDescent="0.3">
      <c r="A1284" t="s">
        <v>841</v>
      </c>
      <c r="B1284" t="s">
        <v>3</v>
      </c>
      <c r="C1284" s="25">
        <v>0</v>
      </c>
      <c r="D1284" t="s">
        <v>4</v>
      </c>
      <c r="E1284" t="s">
        <v>5</v>
      </c>
      <c r="F1284" s="7">
        <v>0.51075015000000001</v>
      </c>
      <c r="G1284">
        <v>1.8360346E-2</v>
      </c>
      <c r="J1284" s="24" t="e">
        <f t="shared" si="32"/>
        <v>#NUM!</v>
      </c>
      <c r="M1284" t="s">
        <v>3115</v>
      </c>
      <c r="N1284" s="25">
        <v>0</v>
      </c>
      <c r="O1284" s="27" t="e">
        <v>#NUM!</v>
      </c>
    </row>
    <row r="1285" spans="1:15" ht="24" customHeight="1" x14ac:dyDescent="0.3">
      <c r="A1285" t="s">
        <v>842</v>
      </c>
      <c r="B1285" t="s">
        <v>3</v>
      </c>
      <c r="C1285" s="25">
        <v>0</v>
      </c>
      <c r="D1285" t="s">
        <v>4</v>
      </c>
      <c r="E1285" t="s">
        <v>5</v>
      </c>
      <c r="F1285" s="7">
        <v>0.51075015000000001</v>
      </c>
      <c r="G1285">
        <v>1.8361585999999999E-2</v>
      </c>
      <c r="J1285" s="24" t="e">
        <f t="shared" si="32"/>
        <v>#NUM!</v>
      </c>
      <c r="M1285" t="s">
        <v>3116</v>
      </c>
      <c r="N1285" s="25">
        <v>0</v>
      </c>
      <c r="O1285" s="27" t="e">
        <v>#NUM!</v>
      </c>
    </row>
    <row r="1286" spans="1:15" ht="24" customHeight="1" x14ac:dyDescent="0.3">
      <c r="A1286" t="s">
        <v>843</v>
      </c>
      <c r="B1286" t="s">
        <v>3</v>
      </c>
      <c r="C1286" s="25">
        <v>0</v>
      </c>
      <c r="D1286" t="s">
        <v>4</v>
      </c>
      <c r="E1286" t="s">
        <v>5</v>
      </c>
      <c r="F1286" s="7">
        <v>0.51075015000000001</v>
      </c>
      <c r="G1286">
        <v>5.4441297E-2</v>
      </c>
      <c r="J1286" s="24" t="e">
        <f t="shared" si="32"/>
        <v>#NUM!</v>
      </c>
      <c r="M1286" t="s">
        <v>3117</v>
      </c>
      <c r="N1286" s="25">
        <v>0</v>
      </c>
      <c r="O1286" s="27" t="e">
        <v>#NUM!</v>
      </c>
    </row>
    <row r="1287" spans="1:15" ht="24" customHeight="1" x14ac:dyDescent="0.3">
      <c r="A1287" t="s">
        <v>844</v>
      </c>
      <c r="B1287" t="s">
        <v>3</v>
      </c>
      <c r="C1287" s="25">
        <v>0</v>
      </c>
      <c r="D1287" t="s">
        <v>4</v>
      </c>
      <c r="E1287" t="s">
        <v>5</v>
      </c>
      <c r="F1287" s="7">
        <v>0.51075015000000001</v>
      </c>
      <c r="G1287">
        <v>6.3095171000000005E-2</v>
      </c>
      <c r="J1287" s="24" t="e">
        <f t="shared" si="32"/>
        <v>#NUM!</v>
      </c>
      <c r="M1287" t="s">
        <v>3118</v>
      </c>
      <c r="N1287" s="25">
        <v>0</v>
      </c>
      <c r="O1287" s="27" t="e">
        <v>#NUM!</v>
      </c>
    </row>
    <row r="1288" spans="1:15" ht="24" customHeight="1" x14ac:dyDescent="0.3">
      <c r="A1288" t="s">
        <v>845</v>
      </c>
      <c r="B1288" t="s">
        <v>3</v>
      </c>
      <c r="C1288" s="25">
        <v>0</v>
      </c>
      <c r="D1288" t="s">
        <v>4</v>
      </c>
      <c r="E1288" t="s">
        <v>5</v>
      </c>
      <c r="F1288" s="7">
        <v>0.51075015000000001</v>
      </c>
      <c r="G1288">
        <v>6.4520952000000006E-2</v>
      </c>
      <c r="J1288" s="24" t="e">
        <f t="shared" si="32"/>
        <v>#NUM!</v>
      </c>
      <c r="M1288" t="s">
        <v>3119</v>
      </c>
      <c r="N1288" s="25">
        <v>0</v>
      </c>
      <c r="O1288" s="27" t="e">
        <v>#NUM!</v>
      </c>
    </row>
    <row r="1289" spans="1:15" ht="24" customHeight="1" x14ac:dyDescent="0.3">
      <c r="A1289" t="s">
        <v>846</v>
      </c>
      <c r="B1289" t="s">
        <v>3</v>
      </c>
      <c r="C1289" s="25">
        <v>0</v>
      </c>
      <c r="D1289" t="s">
        <v>4</v>
      </c>
      <c r="E1289" t="s">
        <v>5</v>
      </c>
      <c r="F1289" s="7">
        <v>0.51075015000000001</v>
      </c>
      <c r="G1289">
        <v>6.4520952000000006E-2</v>
      </c>
      <c r="J1289" s="24" t="e">
        <f t="shared" si="32"/>
        <v>#NUM!</v>
      </c>
      <c r="M1289" t="s">
        <v>3120</v>
      </c>
      <c r="N1289" s="25">
        <v>0</v>
      </c>
      <c r="O1289" s="27" t="e">
        <v>#NUM!</v>
      </c>
    </row>
    <row r="1290" spans="1:15" ht="24" customHeight="1" x14ac:dyDescent="0.3">
      <c r="A1290" t="s">
        <v>847</v>
      </c>
      <c r="B1290" t="s">
        <v>3</v>
      </c>
      <c r="C1290" s="25">
        <v>0</v>
      </c>
      <c r="D1290" t="s">
        <v>4</v>
      </c>
      <c r="E1290" t="s">
        <v>5</v>
      </c>
      <c r="F1290" s="7">
        <v>0.51075015000000001</v>
      </c>
      <c r="G1290">
        <v>7.1612665000000006E-2</v>
      </c>
      <c r="J1290" s="24" t="e">
        <f t="shared" si="32"/>
        <v>#NUM!</v>
      </c>
      <c r="M1290" t="s">
        <v>3121</v>
      </c>
      <c r="N1290" s="25">
        <v>0</v>
      </c>
      <c r="O1290" s="27" t="e">
        <v>#NUM!</v>
      </c>
    </row>
    <row r="1291" spans="1:15" ht="24" customHeight="1" x14ac:dyDescent="0.3">
      <c r="A1291" t="s">
        <v>848</v>
      </c>
      <c r="B1291" t="s">
        <v>3</v>
      </c>
      <c r="C1291" s="25">
        <v>0</v>
      </c>
      <c r="D1291" t="s">
        <v>4</v>
      </c>
      <c r="E1291" t="s">
        <v>5</v>
      </c>
      <c r="F1291" s="7">
        <v>0.51075015000000001</v>
      </c>
      <c r="G1291">
        <v>7.1612665000000006E-2</v>
      </c>
      <c r="J1291" s="24" t="e">
        <f t="shared" si="32"/>
        <v>#NUM!</v>
      </c>
      <c r="M1291" t="s">
        <v>3122</v>
      </c>
      <c r="N1291" s="25">
        <v>0</v>
      </c>
      <c r="O1291" s="27" t="e">
        <v>#NUM!</v>
      </c>
    </row>
    <row r="1292" spans="1:15" ht="24" customHeight="1" x14ac:dyDescent="0.3">
      <c r="A1292" t="s">
        <v>849</v>
      </c>
      <c r="B1292" t="s">
        <v>3</v>
      </c>
      <c r="C1292" s="25">
        <v>0</v>
      </c>
      <c r="D1292" t="s">
        <v>4</v>
      </c>
      <c r="E1292" t="s">
        <v>5</v>
      </c>
      <c r="F1292" s="7">
        <v>0.51075015000000001</v>
      </c>
      <c r="G1292">
        <v>7.4644001000000001E-2</v>
      </c>
      <c r="J1292" s="24" t="e">
        <f t="shared" si="32"/>
        <v>#NUM!</v>
      </c>
      <c r="M1292" t="s">
        <v>3123</v>
      </c>
      <c r="N1292" s="25">
        <v>0</v>
      </c>
      <c r="O1292" s="27" t="e">
        <v>#NUM!</v>
      </c>
    </row>
    <row r="1293" spans="1:15" ht="24" customHeight="1" x14ac:dyDescent="0.3">
      <c r="A1293" t="s">
        <v>850</v>
      </c>
      <c r="B1293" t="s">
        <v>3</v>
      </c>
      <c r="C1293" s="25">
        <v>0</v>
      </c>
      <c r="D1293" t="s">
        <v>4</v>
      </c>
      <c r="E1293" t="s">
        <v>5</v>
      </c>
      <c r="F1293" s="7">
        <v>0.51075015000000001</v>
      </c>
      <c r="G1293">
        <v>7.5366810000000006E-2</v>
      </c>
      <c r="J1293" s="24" t="e">
        <f t="shared" si="32"/>
        <v>#NUM!</v>
      </c>
      <c r="M1293" t="s">
        <v>3124</v>
      </c>
      <c r="N1293" s="25">
        <v>0</v>
      </c>
      <c r="O1293" s="27" t="e">
        <v>#NUM!</v>
      </c>
    </row>
    <row r="1294" spans="1:15" ht="24" customHeight="1" x14ac:dyDescent="0.3">
      <c r="A1294" t="s">
        <v>851</v>
      </c>
      <c r="B1294" t="s">
        <v>3</v>
      </c>
      <c r="C1294" s="25">
        <v>0</v>
      </c>
      <c r="D1294" t="s">
        <v>4</v>
      </c>
      <c r="E1294" t="s">
        <v>5</v>
      </c>
      <c r="F1294" s="7">
        <v>0.51075015000000001</v>
      </c>
      <c r="G1294">
        <v>7.5366810000000006E-2</v>
      </c>
      <c r="J1294" s="24" t="e">
        <f t="shared" si="32"/>
        <v>#NUM!</v>
      </c>
      <c r="M1294" t="s">
        <v>3125</v>
      </c>
      <c r="N1294" s="25">
        <v>0</v>
      </c>
      <c r="O1294" s="27" t="e">
        <v>#NUM!</v>
      </c>
    </row>
    <row r="1295" spans="1:15" ht="24" customHeight="1" x14ac:dyDescent="0.3">
      <c r="A1295" t="s">
        <v>852</v>
      </c>
      <c r="B1295" t="s">
        <v>3</v>
      </c>
      <c r="C1295" s="25">
        <v>0</v>
      </c>
      <c r="D1295" t="s">
        <v>4</v>
      </c>
      <c r="E1295" t="s">
        <v>5</v>
      </c>
      <c r="F1295" s="7">
        <v>0.51075015000000001</v>
      </c>
      <c r="G1295">
        <v>8.0582690999999998E-2</v>
      </c>
      <c r="J1295" s="24" t="e">
        <f t="shared" si="32"/>
        <v>#NUM!</v>
      </c>
      <c r="M1295" t="s">
        <v>3126</v>
      </c>
      <c r="N1295" s="25">
        <v>0</v>
      </c>
      <c r="O1295" s="27" t="e">
        <v>#NUM!</v>
      </c>
    </row>
    <row r="1296" spans="1:15" ht="24" customHeight="1" x14ac:dyDescent="0.3">
      <c r="A1296" t="s">
        <v>853</v>
      </c>
      <c r="B1296" t="s">
        <v>3</v>
      </c>
      <c r="C1296" s="25">
        <v>0</v>
      </c>
      <c r="D1296" t="s">
        <v>4</v>
      </c>
      <c r="E1296" t="s">
        <v>5</v>
      </c>
      <c r="F1296" s="7">
        <v>0.51075015000000001</v>
      </c>
      <c r="G1296">
        <v>8.1857214999999997E-2</v>
      </c>
      <c r="J1296" s="24" t="e">
        <f t="shared" si="32"/>
        <v>#NUM!</v>
      </c>
      <c r="M1296" t="s">
        <v>3127</v>
      </c>
      <c r="N1296" s="25">
        <v>0</v>
      </c>
      <c r="O1296" s="27" t="e">
        <v>#NUM!</v>
      </c>
    </row>
    <row r="1297" spans="1:15" ht="24" customHeight="1" x14ac:dyDescent="0.3">
      <c r="A1297" t="s">
        <v>854</v>
      </c>
      <c r="B1297" t="s">
        <v>3</v>
      </c>
      <c r="C1297" s="25">
        <v>0</v>
      </c>
      <c r="D1297" t="s">
        <v>4</v>
      </c>
      <c r="E1297" t="s">
        <v>5</v>
      </c>
      <c r="F1297" s="7">
        <v>0.51075015000000001</v>
      </c>
      <c r="G1297">
        <v>8.1857214999999997E-2</v>
      </c>
      <c r="J1297" s="24" t="e">
        <f t="shared" si="32"/>
        <v>#NUM!</v>
      </c>
      <c r="M1297" t="s">
        <v>3128</v>
      </c>
      <c r="N1297" s="25">
        <v>0</v>
      </c>
      <c r="O1297" s="27" t="e">
        <v>#NUM!</v>
      </c>
    </row>
    <row r="1298" spans="1:15" ht="24" customHeight="1" x14ac:dyDescent="0.3">
      <c r="A1298" t="s">
        <v>855</v>
      </c>
      <c r="B1298" t="s">
        <v>3</v>
      </c>
      <c r="C1298" s="25">
        <v>0</v>
      </c>
      <c r="D1298" t="s">
        <v>4</v>
      </c>
      <c r="E1298" t="s">
        <v>5</v>
      </c>
      <c r="F1298" s="7">
        <v>0.51075015000000001</v>
      </c>
      <c r="G1298">
        <v>9.9734035999999998E-2</v>
      </c>
      <c r="J1298" s="24" t="e">
        <f t="shared" si="32"/>
        <v>#NUM!</v>
      </c>
      <c r="M1298" t="s">
        <v>3129</v>
      </c>
      <c r="N1298" s="25">
        <v>0</v>
      </c>
      <c r="O1298" s="27" t="e">
        <v>#NUM!</v>
      </c>
    </row>
    <row r="1299" spans="1:15" ht="24" customHeight="1" x14ac:dyDescent="0.3">
      <c r="A1299" t="s">
        <v>856</v>
      </c>
      <c r="B1299" t="s">
        <v>3</v>
      </c>
      <c r="C1299" s="25">
        <v>0</v>
      </c>
      <c r="D1299" t="s">
        <v>4</v>
      </c>
      <c r="E1299" t="s">
        <v>5</v>
      </c>
      <c r="F1299" s="7">
        <v>0.51075015000000001</v>
      </c>
      <c r="G1299">
        <v>0.114366273</v>
      </c>
      <c r="J1299" s="24" t="e">
        <f t="shared" si="32"/>
        <v>#NUM!</v>
      </c>
      <c r="M1299" t="s">
        <v>3130</v>
      </c>
      <c r="N1299" s="25">
        <v>0</v>
      </c>
      <c r="O1299" s="27" t="e">
        <v>#NUM!</v>
      </c>
    </row>
    <row r="1300" spans="1:15" ht="24" customHeight="1" x14ac:dyDescent="0.3">
      <c r="A1300" t="s">
        <v>857</v>
      </c>
      <c r="B1300" t="s">
        <v>3</v>
      </c>
      <c r="C1300" s="25">
        <v>0</v>
      </c>
      <c r="D1300" t="s">
        <v>4</v>
      </c>
      <c r="E1300" t="s">
        <v>5</v>
      </c>
      <c r="F1300" s="7">
        <v>0.51075015000000001</v>
      </c>
      <c r="G1300">
        <v>0.114367513</v>
      </c>
      <c r="J1300" s="24" t="e">
        <f t="shared" si="32"/>
        <v>#NUM!</v>
      </c>
      <c r="M1300" t="s">
        <v>3131</v>
      </c>
      <c r="N1300" s="25">
        <v>0</v>
      </c>
      <c r="O1300" s="27" t="e">
        <v>#NUM!</v>
      </c>
    </row>
    <row r="1301" spans="1:15" ht="24" customHeight="1" x14ac:dyDescent="0.3">
      <c r="A1301" t="s">
        <v>858</v>
      </c>
      <c r="B1301" t="s">
        <v>3</v>
      </c>
      <c r="C1301" s="25">
        <v>0</v>
      </c>
      <c r="D1301" t="s">
        <v>4</v>
      </c>
      <c r="E1301" t="s">
        <v>5</v>
      </c>
      <c r="F1301" s="7">
        <v>0.51075015000000001</v>
      </c>
      <c r="G1301">
        <v>0.24466410499999999</v>
      </c>
      <c r="J1301" s="24" t="e">
        <f t="shared" si="32"/>
        <v>#NUM!</v>
      </c>
      <c r="M1301" t="s">
        <v>3132</v>
      </c>
      <c r="N1301" s="25">
        <v>0</v>
      </c>
      <c r="O1301" s="27" t="e">
        <v>#NUM!</v>
      </c>
    </row>
    <row r="1302" spans="1:15" ht="24" customHeight="1" x14ac:dyDescent="0.3">
      <c r="A1302" t="s">
        <v>859</v>
      </c>
      <c r="B1302" t="s">
        <v>3</v>
      </c>
      <c r="C1302" s="25">
        <v>-1.344E-5</v>
      </c>
      <c r="D1302" t="s">
        <v>4</v>
      </c>
      <c r="E1302" t="s">
        <v>5</v>
      </c>
      <c r="F1302" s="7">
        <v>0.51075015000000001</v>
      </c>
      <c r="G1302">
        <v>0.25487641999999999</v>
      </c>
      <c r="J1302" s="24">
        <f t="shared" si="32"/>
        <v>-4.2796264313871051</v>
      </c>
      <c r="M1302" t="s">
        <v>3133</v>
      </c>
      <c r="N1302" s="25">
        <v>0</v>
      </c>
      <c r="O1302" s="27" t="e">
        <v>#NUM!</v>
      </c>
    </row>
    <row r="1303" spans="1:15" ht="24" customHeight="1" x14ac:dyDescent="0.3">
      <c r="A1303" t="s">
        <v>860</v>
      </c>
      <c r="B1303" t="s">
        <v>3</v>
      </c>
      <c r="C1303" s="25">
        <v>0</v>
      </c>
      <c r="D1303" t="s">
        <v>4</v>
      </c>
      <c r="E1303" t="s">
        <v>5</v>
      </c>
      <c r="F1303" s="7">
        <v>0.51075015000000001</v>
      </c>
      <c r="G1303">
        <v>0.26028695099999999</v>
      </c>
      <c r="J1303" s="24" t="e">
        <f t="shared" si="32"/>
        <v>#NUM!</v>
      </c>
      <c r="M1303" t="s">
        <v>3134</v>
      </c>
      <c r="N1303" s="25">
        <v>0</v>
      </c>
      <c r="O1303" s="27" t="e">
        <v>#NUM!</v>
      </c>
    </row>
    <row r="1304" spans="1:15" ht="24" customHeight="1" x14ac:dyDescent="0.3">
      <c r="A1304" t="s">
        <v>861</v>
      </c>
      <c r="B1304" t="s">
        <v>3</v>
      </c>
      <c r="C1304" s="25">
        <v>0</v>
      </c>
      <c r="D1304" t="s">
        <v>4</v>
      </c>
      <c r="E1304" t="s">
        <v>5</v>
      </c>
      <c r="F1304" s="7">
        <v>0.51075015000000001</v>
      </c>
      <c r="G1304">
        <v>0.278823351</v>
      </c>
      <c r="J1304" s="24" t="e">
        <f t="shared" si="32"/>
        <v>#NUM!</v>
      </c>
      <c r="M1304" t="s">
        <v>3135</v>
      </c>
      <c r="N1304" s="25">
        <v>0</v>
      </c>
      <c r="O1304" s="27" t="e">
        <v>#NUM!</v>
      </c>
    </row>
    <row r="1305" spans="1:15" ht="24" customHeight="1" x14ac:dyDescent="0.3">
      <c r="A1305" t="s">
        <v>862</v>
      </c>
      <c r="B1305" t="s">
        <v>3</v>
      </c>
      <c r="C1305" s="25">
        <v>0</v>
      </c>
      <c r="D1305" t="s">
        <v>4</v>
      </c>
      <c r="E1305" t="s">
        <v>5</v>
      </c>
      <c r="F1305" s="7">
        <v>0.51075015000000001</v>
      </c>
      <c r="G1305">
        <v>0.278823351</v>
      </c>
      <c r="J1305" s="24" t="e">
        <f t="shared" si="32"/>
        <v>#NUM!</v>
      </c>
      <c r="M1305" t="s">
        <v>3136</v>
      </c>
      <c r="N1305" s="25">
        <v>0</v>
      </c>
      <c r="O1305" s="27" t="e">
        <v>#NUM!</v>
      </c>
    </row>
    <row r="1306" spans="1:15" ht="24" customHeight="1" x14ac:dyDescent="0.3">
      <c r="A1306" t="s">
        <v>863</v>
      </c>
      <c r="B1306" t="s">
        <v>3</v>
      </c>
      <c r="C1306" s="25">
        <v>0</v>
      </c>
      <c r="D1306" t="s">
        <v>4</v>
      </c>
      <c r="E1306" t="s">
        <v>5</v>
      </c>
      <c r="F1306" s="7">
        <v>0.51075040999999999</v>
      </c>
      <c r="G1306">
        <v>1.0811143E-2</v>
      </c>
      <c r="J1306" s="24" t="e">
        <f t="shared" si="32"/>
        <v>#NUM!</v>
      </c>
      <c r="M1306" t="s">
        <v>3137</v>
      </c>
      <c r="N1306" s="25">
        <v>0</v>
      </c>
      <c r="O1306" s="27" t="e">
        <v>#NUM!</v>
      </c>
    </row>
    <row r="1307" spans="1:15" ht="24" customHeight="1" x14ac:dyDescent="0.3">
      <c r="A1307" t="s">
        <v>864</v>
      </c>
      <c r="B1307" t="s">
        <v>3</v>
      </c>
      <c r="C1307" s="25">
        <v>0</v>
      </c>
      <c r="D1307" t="s">
        <v>4</v>
      </c>
      <c r="E1307" t="s">
        <v>5</v>
      </c>
      <c r="F1307" s="7">
        <v>0.51075040999999999</v>
      </c>
      <c r="G1307">
        <v>1.0811143E-2</v>
      </c>
      <c r="J1307" s="24" t="e">
        <f t="shared" si="32"/>
        <v>#NUM!</v>
      </c>
      <c r="M1307" t="s">
        <v>3138</v>
      </c>
      <c r="N1307" s="25">
        <v>0</v>
      </c>
      <c r="O1307" s="27" t="e">
        <v>#NUM!</v>
      </c>
    </row>
    <row r="1308" spans="1:15" ht="24" customHeight="1" x14ac:dyDescent="0.3">
      <c r="A1308" t="s">
        <v>865</v>
      </c>
      <c r="B1308" t="s">
        <v>3</v>
      </c>
      <c r="C1308" s="25">
        <v>0</v>
      </c>
      <c r="D1308" t="s">
        <v>4</v>
      </c>
      <c r="E1308" t="s">
        <v>5</v>
      </c>
      <c r="F1308" s="7">
        <v>0.51075040999999999</v>
      </c>
      <c r="G1308">
        <v>1.2125342000000001E-2</v>
      </c>
      <c r="J1308" s="24" t="e">
        <f t="shared" si="32"/>
        <v>#NUM!</v>
      </c>
      <c r="M1308" t="s">
        <v>3139</v>
      </c>
      <c r="N1308" s="25">
        <v>0</v>
      </c>
      <c r="O1308" s="27" t="e">
        <v>#NUM!</v>
      </c>
    </row>
    <row r="1309" spans="1:15" ht="24" customHeight="1" x14ac:dyDescent="0.3">
      <c r="A1309" t="s">
        <v>866</v>
      </c>
      <c r="B1309" t="s">
        <v>3</v>
      </c>
      <c r="C1309" s="25">
        <v>0</v>
      </c>
      <c r="D1309" t="s">
        <v>4</v>
      </c>
      <c r="E1309" t="s">
        <v>5</v>
      </c>
      <c r="F1309" s="7">
        <v>0.51075040999999999</v>
      </c>
      <c r="G1309">
        <v>1.4332203999999999E-2</v>
      </c>
      <c r="J1309" s="24" t="e">
        <f t="shared" si="32"/>
        <v>#NUM!</v>
      </c>
      <c r="M1309" t="s">
        <v>3140</v>
      </c>
      <c r="N1309" s="25">
        <v>0</v>
      </c>
      <c r="O1309" s="27" t="e">
        <v>#NUM!</v>
      </c>
    </row>
    <row r="1310" spans="1:15" ht="24" customHeight="1" x14ac:dyDescent="0.3">
      <c r="A1310" t="s">
        <v>867</v>
      </c>
      <c r="B1310" t="s">
        <v>3</v>
      </c>
      <c r="C1310" s="25">
        <v>0</v>
      </c>
      <c r="D1310" t="s">
        <v>4</v>
      </c>
      <c r="E1310" t="s">
        <v>5</v>
      </c>
      <c r="F1310" s="7">
        <v>0.51075040999999999</v>
      </c>
      <c r="G1310">
        <v>1.4333443E-2</v>
      </c>
      <c r="J1310" s="24" t="e">
        <f t="shared" si="32"/>
        <v>#NUM!</v>
      </c>
      <c r="M1310" t="s">
        <v>3141</v>
      </c>
      <c r="N1310" s="25">
        <v>0</v>
      </c>
      <c r="O1310" s="27" t="e">
        <v>#NUM!</v>
      </c>
    </row>
    <row r="1311" spans="1:15" ht="24" customHeight="1" x14ac:dyDescent="0.3">
      <c r="A1311" t="s">
        <v>868</v>
      </c>
      <c r="B1311" t="s">
        <v>3</v>
      </c>
      <c r="C1311" s="25">
        <v>0</v>
      </c>
      <c r="D1311" t="s">
        <v>4</v>
      </c>
      <c r="E1311" t="s">
        <v>5</v>
      </c>
      <c r="F1311" s="7">
        <v>0.51075040999999999</v>
      </c>
      <c r="G1311">
        <v>1.8360346E-2</v>
      </c>
      <c r="J1311" s="24" t="e">
        <f t="shared" si="32"/>
        <v>#NUM!</v>
      </c>
      <c r="M1311" t="s">
        <v>3142</v>
      </c>
      <c r="N1311" s="25">
        <v>0</v>
      </c>
      <c r="O1311" s="27" t="e">
        <v>#NUM!</v>
      </c>
    </row>
    <row r="1312" spans="1:15" ht="24" customHeight="1" x14ac:dyDescent="0.3">
      <c r="A1312" t="s">
        <v>869</v>
      </c>
      <c r="B1312" t="s">
        <v>3</v>
      </c>
      <c r="C1312" s="25">
        <v>0</v>
      </c>
      <c r="D1312" t="s">
        <v>4</v>
      </c>
      <c r="E1312" t="s">
        <v>5</v>
      </c>
      <c r="F1312" s="7">
        <v>0.51075040999999999</v>
      </c>
      <c r="G1312">
        <v>1.8361585999999999E-2</v>
      </c>
      <c r="J1312" s="24" t="e">
        <f t="shared" si="32"/>
        <v>#NUM!</v>
      </c>
      <c r="M1312" t="s">
        <v>3143</v>
      </c>
      <c r="N1312" s="25">
        <v>0</v>
      </c>
      <c r="O1312" s="27" t="e">
        <v>#NUM!</v>
      </c>
    </row>
    <row r="1313" spans="1:15" ht="24" customHeight="1" x14ac:dyDescent="0.3">
      <c r="A1313" t="s">
        <v>870</v>
      </c>
      <c r="B1313" t="s">
        <v>3</v>
      </c>
      <c r="C1313" s="25">
        <v>0</v>
      </c>
      <c r="D1313" t="s">
        <v>4</v>
      </c>
      <c r="E1313" t="s">
        <v>5</v>
      </c>
      <c r="F1313" s="7">
        <v>0.51075040999999999</v>
      </c>
      <c r="G1313">
        <v>5.4441297E-2</v>
      </c>
      <c r="J1313" s="24" t="e">
        <f t="shared" si="32"/>
        <v>#NUM!</v>
      </c>
      <c r="M1313" t="s">
        <v>3144</v>
      </c>
      <c r="N1313" s="25">
        <v>0</v>
      </c>
      <c r="O1313" s="27" t="e">
        <v>#NUM!</v>
      </c>
    </row>
    <row r="1314" spans="1:15" ht="24" customHeight="1" x14ac:dyDescent="0.3">
      <c r="A1314" t="s">
        <v>871</v>
      </c>
      <c r="B1314" t="s">
        <v>3</v>
      </c>
      <c r="C1314" s="25">
        <v>0</v>
      </c>
      <c r="D1314" t="s">
        <v>4</v>
      </c>
      <c r="E1314" t="s">
        <v>5</v>
      </c>
      <c r="F1314" s="7">
        <v>0.51075040999999999</v>
      </c>
      <c r="G1314">
        <v>6.3095171000000005E-2</v>
      </c>
      <c r="J1314" s="24" t="e">
        <f t="shared" si="32"/>
        <v>#NUM!</v>
      </c>
      <c r="M1314" t="s">
        <v>3145</v>
      </c>
      <c r="N1314" s="25">
        <v>0</v>
      </c>
      <c r="O1314" s="27" t="e">
        <v>#NUM!</v>
      </c>
    </row>
    <row r="1315" spans="1:15" ht="24" customHeight="1" x14ac:dyDescent="0.3">
      <c r="A1315" t="s">
        <v>872</v>
      </c>
      <c r="B1315" t="s">
        <v>3</v>
      </c>
      <c r="C1315" s="25">
        <v>0</v>
      </c>
      <c r="D1315" t="s">
        <v>4</v>
      </c>
      <c r="E1315" t="s">
        <v>5</v>
      </c>
      <c r="F1315" s="7">
        <v>0.51075040999999999</v>
      </c>
      <c r="G1315">
        <v>6.4520952000000006E-2</v>
      </c>
      <c r="J1315" s="24" t="e">
        <f t="shared" si="32"/>
        <v>#NUM!</v>
      </c>
      <c r="M1315" t="s">
        <v>3146</v>
      </c>
      <c r="N1315" s="25">
        <v>0</v>
      </c>
      <c r="O1315" s="27" t="e">
        <v>#NUM!</v>
      </c>
    </row>
    <row r="1316" spans="1:15" ht="24" customHeight="1" x14ac:dyDescent="0.3">
      <c r="A1316" t="s">
        <v>873</v>
      </c>
      <c r="B1316" t="s">
        <v>3</v>
      </c>
      <c r="C1316" s="25">
        <v>0</v>
      </c>
      <c r="D1316" t="s">
        <v>4</v>
      </c>
      <c r="E1316" t="s">
        <v>5</v>
      </c>
      <c r="F1316" s="7">
        <v>0.51075040999999999</v>
      </c>
      <c r="G1316">
        <v>6.4520952000000006E-2</v>
      </c>
      <c r="J1316" s="24" t="e">
        <f t="shared" si="32"/>
        <v>#NUM!</v>
      </c>
      <c r="M1316" t="s">
        <v>3147</v>
      </c>
      <c r="N1316" s="25">
        <v>0</v>
      </c>
      <c r="O1316" s="27" t="e">
        <v>#NUM!</v>
      </c>
    </row>
    <row r="1317" spans="1:15" ht="24" customHeight="1" x14ac:dyDescent="0.3">
      <c r="A1317" t="s">
        <v>874</v>
      </c>
      <c r="B1317" t="s">
        <v>3</v>
      </c>
      <c r="C1317" s="25">
        <v>0</v>
      </c>
      <c r="D1317" t="s">
        <v>4</v>
      </c>
      <c r="E1317" t="s">
        <v>5</v>
      </c>
      <c r="F1317" s="7">
        <v>0.51075040999999999</v>
      </c>
      <c r="G1317">
        <v>7.1612665000000006E-2</v>
      </c>
      <c r="J1317" s="24" t="e">
        <f t="shared" si="32"/>
        <v>#NUM!</v>
      </c>
      <c r="M1317" t="s">
        <v>3148</v>
      </c>
      <c r="N1317" s="25">
        <v>0</v>
      </c>
      <c r="O1317" s="27" t="e">
        <v>#NUM!</v>
      </c>
    </row>
    <row r="1318" spans="1:15" ht="24" customHeight="1" x14ac:dyDescent="0.3">
      <c r="A1318" t="s">
        <v>875</v>
      </c>
      <c r="B1318" t="s">
        <v>3</v>
      </c>
      <c r="C1318" s="25">
        <v>0</v>
      </c>
      <c r="D1318" t="s">
        <v>4</v>
      </c>
      <c r="E1318" t="s">
        <v>5</v>
      </c>
      <c r="F1318" s="7">
        <v>0.51075040999999999</v>
      </c>
      <c r="G1318">
        <v>7.1612665000000006E-2</v>
      </c>
      <c r="J1318" s="24" t="e">
        <f t="shared" ref="J1318:J1381" si="33">LOG10(ABS(C1318/(F1318-G1318)))</f>
        <v>#NUM!</v>
      </c>
      <c r="M1318" t="s">
        <v>3149</v>
      </c>
      <c r="N1318" s="25">
        <v>0</v>
      </c>
      <c r="O1318" s="27" t="e">
        <v>#NUM!</v>
      </c>
    </row>
    <row r="1319" spans="1:15" ht="24" customHeight="1" x14ac:dyDescent="0.3">
      <c r="A1319" t="s">
        <v>876</v>
      </c>
      <c r="B1319" t="s">
        <v>3</v>
      </c>
      <c r="C1319" s="25">
        <v>0</v>
      </c>
      <c r="D1319" t="s">
        <v>4</v>
      </c>
      <c r="E1319" t="s">
        <v>5</v>
      </c>
      <c r="F1319" s="7">
        <v>0.51075040999999999</v>
      </c>
      <c r="G1319">
        <v>7.4644001000000001E-2</v>
      </c>
      <c r="J1319" s="24" t="e">
        <f t="shared" si="33"/>
        <v>#NUM!</v>
      </c>
      <c r="M1319" t="s">
        <v>3150</v>
      </c>
      <c r="N1319" s="25">
        <v>0</v>
      </c>
      <c r="O1319" s="27" t="e">
        <v>#NUM!</v>
      </c>
    </row>
    <row r="1320" spans="1:15" ht="24" customHeight="1" x14ac:dyDescent="0.3">
      <c r="A1320" t="s">
        <v>877</v>
      </c>
      <c r="B1320" t="s">
        <v>3</v>
      </c>
      <c r="C1320" s="25">
        <v>0</v>
      </c>
      <c r="D1320" t="s">
        <v>4</v>
      </c>
      <c r="E1320" t="s">
        <v>5</v>
      </c>
      <c r="F1320" s="7">
        <v>0.51075040999999999</v>
      </c>
      <c r="G1320">
        <v>7.5366810000000006E-2</v>
      </c>
      <c r="J1320" s="24" t="e">
        <f t="shared" si="33"/>
        <v>#NUM!</v>
      </c>
      <c r="M1320" t="s">
        <v>3151</v>
      </c>
      <c r="N1320" s="25">
        <v>0</v>
      </c>
      <c r="O1320" s="27" t="e">
        <v>#NUM!</v>
      </c>
    </row>
    <row r="1321" spans="1:15" ht="24" customHeight="1" x14ac:dyDescent="0.3">
      <c r="A1321" t="s">
        <v>878</v>
      </c>
      <c r="B1321" t="s">
        <v>3</v>
      </c>
      <c r="C1321" s="25">
        <v>0</v>
      </c>
      <c r="D1321" t="s">
        <v>4</v>
      </c>
      <c r="E1321" t="s">
        <v>5</v>
      </c>
      <c r="F1321" s="7">
        <v>0.51075040999999999</v>
      </c>
      <c r="G1321">
        <v>7.5366810000000006E-2</v>
      </c>
      <c r="J1321" s="24" t="e">
        <f t="shared" si="33"/>
        <v>#NUM!</v>
      </c>
      <c r="M1321" t="s">
        <v>3152</v>
      </c>
      <c r="N1321" s="25">
        <v>0</v>
      </c>
      <c r="O1321" s="27" t="e">
        <v>#NUM!</v>
      </c>
    </row>
    <row r="1322" spans="1:15" ht="24" customHeight="1" x14ac:dyDescent="0.3">
      <c r="A1322" t="s">
        <v>879</v>
      </c>
      <c r="B1322" t="s">
        <v>3</v>
      </c>
      <c r="C1322" s="25">
        <v>0</v>
      </c>
      <c r="D1322" t="s">
        <v>4</v>
      </c>
      <c r="E1322" t="s">
        <v>5</v>
      </c>
      <c r="F1322" s="7">
        <v>0.51075040999999999</v>
      </c>
      <c r="G1322">
        <v>8.0582690999999998E-2</v>
      </c>
      <c r="J1322" s="24" t="e">
        <f t="shared" si="33"/>
        <v>#NUM!</v>
      </c>
      <c r="M1322" t="s">
        <v>3153</v>
      </c>
      <c r="N1322" s="25">
        <v>0</v>
      </c>
      <c r="O1322" s="27" t="e">
        <v>#NUM!</v>
      </c>
    </row>
    <row r="1323" spans="1:15" ht="24" customHeight="1" x14ac:dyDescent="0.3">
      <c r="A1323" t="s">
        <v>880</v>
      </c>
      <c r="B1323" t="s">
        <v>3</v>
      </c>
      <c r="C1323" s="25">
        <v>0</v>
      </c>
      <c r="D1323" t="s">
        <v>4</v>
      </c>
      <c r="E1323" t="s">
        <v>5</v>
      </c>
      <c r="F1323" s="7">
        <v>0.51075040999999999</v>
      </c>
      <c r="G1323">
        <v>8.1857214999999997E-2</v>
      </c>
      <c r="J1323" s="24" t="e">
        <f t="shared" si="33"/>
        <v>#NUM!</v>
      </c>
      <c r="M1323" t="s">
        <v>3154</v>
      </c>
      <c r="N1323" s="25">
        <v>0</v>
      </c>
      <c r="O1323" s="27" t="e">
        <v>#NUM!</v>
      </c>
    </row>
    <row r="1324" spans="1:15" ht="24" customHeight="1" x14ac:dyDescent="0.3">
      <c r="A1324" t="s">
        <v>881</v>
      </c>
      <c r="B1324" t="s">
        <v>3</v>
      </c>
      <c r="C1324" s="25">
        <v>0</v>
      </c>
      <c r="D1324" t="s">
        <v>4</v>
      </c>
      <c r="E1324" t="s">
        <v>5</v>
      </c>
      <c r="F1324" s="7">
        <v>0.51075040999999999</v>
      </c>
      <c r="G1324">
        <v>8.1857214999999997E-2</v>
      </c>
      <c r="J1324" s="24" t="e">
        <f t="shared" si="33"/>
        <v>#NUM!</v>
      </c>
      <c r="M1324" t="s">
        <v>3155</v>
      </c>
      <c r="N1324" s="25">
        <v>0</v>
      </c>
      <c r="O1324" s="27" t="e">
        <v>#NUM!</v>
      </c>
    </row>
    <row r="1325" spans="1:15" ht="24" customHeight="1" x14ac:dyDescent="0.3">
      <c r="A1325" t="s">
        <v>882</v>
      </c>
      <c r="B1325" t="s">
        <v>3</v>
      </c>
      <c r="C1325" s="25">
        <v>0</v>
      </c>
      <c r="D1325" t="s">
        <v>4</v>
      </c>
      <c r="E1325" t="s">
        <v>5</v>
      </c>
      <c r="F1325" s="7">
        <v>0.51075040999999999</v>
      </c>
      <c r="G1325">
        <v>9.9734035999999998E-2</v>
      </c>
      <c r="J1325" s="24" t="e">
        <f t="shared" si="33"/>
        <v>#NUM!</v>
      </c>
      <c r="M1325" t="s">
        <v>3156</v>
      </c>
      <c r="N1325" s="25">
        <v>0</v>
      </c>
      <c r="O1325" s="27" t="e">
        <v>#NUM!</v>
      </c>
    </row>
    <row r="1326" spans="1:15" ht="24" customHeight="1" x14ac:dyDescent="0.3">
      <c r="A1326" t="s">
        <v>883</v>
      </c>
      <c r="B1326" t="s">
        <v>3</v>
      </c>
      <c r="C1326" s="25">
        <v>0</v>
      </c>
      <c r="D1326" t="s">
        <v>4</v>
      </c>
      <c r="E1326" t="s">
        <v>5</v>
      </c>
      <c r="F1326" s="7">
        <v>0.51075040999999999</v>
      </c>
      <c r="G1326">
        <v>0.114366273</v>
      </c>
      <c r="J1326" s="24" t="e">
        <f t="shared" si="33"/>
        <v>#NUM!</v>
      </c>
      <c r="M1326" t="s">
        <v>3157</v>
      </c>
      <c r="N1326" s="25">
        <v>0</v>
      </c>
      <c r="O1326" s="27" t="e">
        <v>#NUM!</v>
      </c>
    </row>
    <row r="1327" spans="1:15" ht="24" customHeight="1" x14ac:dyDescent="0.3">
      <c r="A1327" t="s">
        <v>884</v>
      </c>
      <c r="B1327" t="s">
        <v>3</v>
      </c>
      <c r="C1327" s="25">
        <v>0</v>
      </c>
      <c r="D1327" t="s">
        <v>4</v>
      </c>
      <c r="E1327" t="s">
        <v>5</v>
      </c>
      <c r="F1327" s="7">
        <v>0.51075040999999999</v>
      </c>
      <c r="G1327">
        <v>0.114367513</v>
      </c>
      <c r="J1327" s="24" t="e">
        <f t="shared" si="33"/>
        <v>#NUM!</v>
      </c>
      <c r="M1327" t="s">
        <v>3212</v>
      </c>
      <c r="N1327" s="25">
        <v>0</v>
      </c>
      <c r="O1327" s="27" t="e">
        <v>#NUM!</v>
      </c>
    </row>
    <row r="1328" spans="1:15" ht="24" customHeight="1" x14ac:dyDescent="0.3">
      <c r="A1328" t="s">
        <v>885</v>
      </c>
      <c r="B1328" t="s">
        <v>3</v>
      </c>
      <c r="C1328" s="25">
        <v>0</v>
      </c>
      <c r="D1328" t="s">
        <v>4</v>
      </c>
      <c r="E1328" t="s">
        <v>5</v>
      </c>
      <c r="F1328" s="7">
        <v>0.51075040999999999</v>
      </c>
      <c r="G1328">
        <v>0.24466410499999999</v>
      </c>
      <c r="J1328" s="24" t="e">
        <f t="shared" si="33"/>
        <v>#NUM!</v>
      </c>
      <c r="M1328" t="s">
        <v>3213</v>
      </c>
      <c r="N1328" s="25">
        <v>0</v>
      </c>
      <c r="O1328" s="27" t="e">
        <v>#NUM!</v>
      </c>
    </row>
    <row r="1329" spans="1:15" ht="24" customHeight="1" x14ac:dyDescent="0.3">
      <c r="A1329" t="s">
        <v>886</v>
      </c>
      <c r="B1329" t="s">
        <v>3</v>
      </c>
      <c r="C1329" s="25">
        <v>2.048E-5</v>
      </c>
      <c r="D1329" t="s">
        <v>4</v>
      </c>
      <c r="E1329" t="s">
        <v>5</v>
      </c>
      <c r="F1329" s="7">
        <v>0.51075040999999999</v>
      </c>
      <c r="G1329">
        <v>0.25487641999999999</v>
      </c>
      <c r="J1329" s="24">
        <f t="shared" si="33"/>
        <v>-4.0966961890988944</v>
      </c>
      <c r="M1329" t="s">
        <v>3214</v>
      </c>
      <c r="N1329" s="25">
        <v>0</v>
      </c>
      <c r="O1329" s="27" t="e">
        <v>#NUM!</v>
      </c>
    </row>
    <row r="1330" spans="1:15" ht="24" customHeight="1" x14ac:dyDescent="0.3">
      <c r="A1330" t="s">
        <v>887</v>
      </c>
      <c r="B1330" t="s">
        <v>3</v>
      </c>
      <c r="C1330" s="25">
        <v>0</v>
      </c>
      <c r="D1330" t="s">
        <v>4</v>
      </c>
      <c r="E1330" t="s">
        <v>5</v>
      </c>
      <c r="F1330" s="7">
        <v>0.51075040999999999</v>
      </c>
      <c r="G1330">
        <v>0.26028695099999999</v>
      </c>
      <c r="J1330" s="24" t="e">
        <f t="shared" si="33"/>
        <v>#NUM!</v>
      </c>
      <c r="M1330" t="s">
        <v>3215</v>
      </c>
      <c r="N1330" s="25">
        <v>0</v>
      </c>
      <c r="O1330" s="27" t="e">
        <v>#NUM!</v>
      </c>
    </row>
    <row r="1331" spans="1:15" ht="24" customHeight="1" x14ac:dyDescent="0.3">
      <c r="A1331" t="s">
        <v>888</v>
      </c>
      <c r="B1331" t="s">
        <v>3</v>
      </c>
      <c r="C1331" s="25">
        <v>0</v>
      </c>
      <c r="D1331" t="s">
        <v>4</v>
      </c>
      <c r="E1331" t="s">
        <v>5</v>
      </c>
      <c r="F1331" s="7">
        <v>0.51075040999999999</v>
      </c>
      <c r="G1331">
        <v>0.278823351</v>
      </c>
      <c r="J1331" s="24" t="e">
        <f t="shared" si="33"/>
        <v>#NUM!</v>
      </c>
      <c r="M1331" t="s">
        <v>3216</v>
      </c>
      <c r="N1331" s="25">
        <v>0</v>
      </c>
      <c r="O1331" s="27" t="e">
        <v>#NUM!</v>
      </c>
    </row>
    <row r="1332" spans="1:15" ht="24" customHeight="1" x14ac:dyDescent="0.3">
      <c r="A1332" t="s">
        <v>889</v>
      </c>
      <c r="B1332" t="s">
        <v>3</v>
      </c>
      <c r="C1332" s="25">
        <v>0</v>
      </c>
      <c r="D1332" t="s">
        <v>4</v>
      </c>
      <c r="E1332" t="s">
        <v>5</v>
      </c>
      <c r="F1332" s="7">
        <v>0.51075040999999999</v>
      </c>
      <c r="G1332">
        <v>0.278823351</v>
      </c>
      <c r="J1332" s="24" t="e">
        <f t="shared" si="33"/>
        <v>#NUM!</v>
      </c>
      <c r="M1332" t="s">
        <v>3217</v>
      </c>
      <c r="N1332" s="25">
        <v>0</v>
      </c>
      <c r="O1332" s="27" t="e">
        <v>#NUM!</v>
      </c>
    </row>
    <row r="1333" spans="1:15" ht="24" customHeight="1" x14ac:dyDescent="0.3">
      <c r="A1333" t="s">
        <v>890</v>
      </c>
      <c r="B1333" t="s">
        <v>3</v>
      </c>
      <c r="C1333" s="25">
        <v>1.3783E-4</v>
      </c>
      <c r="D1333" t="s">
        <v>4</v>
      </c>
      <c r="E1333" t="s">
        <v>5</v>
      </c>
      <c r="F1333">
        <f>$Q$22</f>
        <v>3.8099999954965824E-7</v>
      </c>
      <c r="G1333" s="7">
        <v>1.081114E-2</v>
      </c>
      <c r="J1333" s="24">
        <f t="shared" si="33"/>
        <v>-1.8945124297473186</v>
      </c>
      <c r="M1333" t="s">
        <v>3218</v>
      </c>
      <c r="N1333" s="25">
        <v>0</v>
      </c>
      <c r="O1333" s="27" t="e">
        <v>#NUM!</v>
      </c>
    </row>
    <row r="1334" spans="1:15" ht="24" customHeight="1" x14ac:dyDescent="0.3">
      <c r="A1334" t="s">
        <v>891</v>
      </c>
      <c r="B1334" t="s">
        <v>3</v>
      </c>
      <c r="C1334" s="25">
        <v>5.3000000000000001E-7</v>
      </c>
      <c r="D1334" t="s">
        <v>4</v>
      </c>
      <c r="E1334" t="s">
        <v>5</v>
      </c>
      <c r="F1334">
        <f t="shared" ref="F1334:F1359" si="34">$Q$22</f>
        <v>3.8099999954965824E-7</v>
      </c>
      <c r="G1334" s="7">
        <v>1.081114E-2</v>
      </c>
      <c r="J1334" s="24">
        <f t="shared" si="33"/>
        <v>-4.3095803162989048</v>
      </c>
      <c r="M1334" t="s">
        <v>3219</v>
      </c>
      <c r="N1334" s="25">
        <v>0</v>
      </c>
      <c r="O1334" s="27" t="e">
        <v>#NUM!</v>
      </c>
    </row>
    <row r="1335" spans="1:15" ht="24" customHeight="1" x14ac:dyDescent="0.3">
      <c r="A1335" t="s">
        <v>892</v>
      </c>
      <c r="B1335" t="s">
        <v>3</v>
      </c>
      <c r="C1335" s="25">
        <v>4.9440000000000001E-5</v>
      </c>
      <c r="D1335" t="s">
        <v>4</v>
      </c>
      <c r="E1335" t="s">
        <v>5</v>
      </c>
      <c r="F1335">
        <f t="shared" si="34"/>
        <v>3.8099999954965824E-7</v>
      </c>
      <c r="G1335" s="7">
        <v>1.212534E-2</v>
      </c>
      <c r="J1335" s="24">
        <f t="shared" si="33"/>
        <v>-2.3896018166489092</v>
      </c>
      <c r="M1335" t="s">
        <v>3220</v>
      </c>
      <c r="N1335" s="25">
        <v>0</v>
      </c>
      <c r="O1335" s="27" t="e">
        <v>#NUM!</v>
      </c>
    </row>
    <row r="1336" spans="1:15" ht="24" customHeight="1" x14ac:dyDescent="0.3">
      <c r="A1336" t="s">
        <v>893</v>
      </c>
      <c r="B1336" t="s">
        <v>3</v>
      </c>
      <c r="C1336" s="25">
        <v>6.0700000000000003E-6</v>
      </c>
      <c r="D1336" t="s">
        <v>4</v>
      </c>
      <c r="E1336" t="s">
        <v>5</v>
      </c>
      <c r="F1336">
        <f t="shared" si="34"/>
        <v>3.8099999954965824E-7</v>
      </c>
      <c r="G1336" s="7">
        <v>1.43322E-2</v>
      </c>
      <c r="J1336" s="24">
        <f t="shared" si="33"/>
        <v>-3.3731126236436686</v>
      </c>
      <c r="M1336" t="s">
        <v>3221</v>
      </c>
      <c r="N1336" s="25">
        <v>0</v>
      </c>
      <c r="O1336" s="27" t="e">
        <v>#NUM!</v>
      </c>
    </row>
    <row r="1337" spans="1:15" ht="24" customHeight="1" x14ac:dyDescent="0.3">
      <c r="A1337" t="s">
        <v>894</v>
      </c>
      <c r="B1337" t="s">
        <v>3</v>
      </c>
      <c r="C1337" s="25">
        <v>-5.0699999999999997E-6</v>
      </c>
      <c r="D1337" t="s">
        <v>4</v>
      </c>
      <c r="E1337" t="s">
        <v>5</v>
      </c>
      <c r="F1337">
        <f t="shared" si="34"/>
        <v>3.8099999954965824E-7</v>
      </c>
      <c r="G1337" s="7">
        <v>1.4333439999999999E-2</v>
      </c>
      <c r="J1337" s="24">
        <f t="shared" si="33"/>
        <v>-3.4513309292526686</v>
      </c>
      <c r="M1337" t="s">
        <v>3222</v>
      </c>
      <c r="N1337" s="25">
        <v>0</v>
      </c>
      <c r="O1337" s="27" t="e">
        <v>#NUM!</v>
      </c>
    </row>
    <row r="1338" spans="1:15" ht="24" customHeight="1" x14ac:dyDescent="0.3">
      <c r="A1338" t="s">
        <v>895</v>
      </c>
      <c r="B1338" t="s">
        <v>3</v>
      </c>
      <c r="C1338" s="25">
        <v>1.0046E-4</v>
      </c>
      <c r="D1338" t="s">
        <v>4</v>
      </c>
      <c r="E1338" t="s">
        <v>5</v>
      </c>
      <c r="F1338">
        <f t="shared" si="34"/>
        <v>3.8099999954965824E-7</v>
      </c>
      <c r="G1338" s="7">
        <v>1.8360350000000001E-2</v>
      </c>
      <c r="J1338" s="24">
        <f t="shared" si="33"/>
        <v>-2.261878769755195</v>
      </c>
      <c r="M1338" t="s">
        <v>3223</v>
      </c>
      <c r="N1338" s="25">
        <v>0</v>
      </c>
      <c r="O1338" s="27" t="e">
        <v>#NUM!</v>
      </c>
    </row>
    <row r="1339" spans="1:15" ht="24" customHeight="1" x14ac:dyDescent="0.3">
      <c r="A1339" t="s">
        <v>896</v>
      </c>
      <c r="B1339" t="s">
        <v>3</v>
      </c>
      <c r="C1339" s="25">
        <v>-1.6899999999999999E-6</v>
      </c>
      <c r="D1339" t="s">
        <v>4</v>
      </c>
      <c r="E1339" t="s">
        <v>5</v>
      </c>
      <c r="F1339">
        <f t="shared" si="34"/>
        <v>3.8099999954965824E-7</v>
      </c>
      <c r="G1339" s="7">
        <v>1.8361590000000001E-2</v>
      </c>
      <c r="J1339" s="24">
        <f t="shared" si="33"/>
        <v>-4.03601456945972</v>
      </c>
      <c r="M1339" t="s">
        <v>3224</v>
      </c>
      <c r="N1339" s="25">
        <v>0</v>
      </c>
      <c r="O1339" s="27" t="e">
        <v>#NUM!</v>
      </c>
    </row>
    <row r="1340" spans="1:15" ht="24" customHeight="1" x14ac:dyDescent="0.3">
      <c r="A1340" t="s">
        <v>897</v>
      </c>
      <c r="B1340" t="s">
        <v>3</v>
      </c>
      <c r="C1340" s="25">
        <v>6.0299999999999999E-6</v>
      </c>
      <c r="D1340" t="s">
        <v>4</v>
      </c>
      <c r="E1340" t="s">
        <v>5</v>
      </c>
      <c r="F1340">
        <f t="shared" si="34"/>
        <v>3.8099999954965824E-7</v>
      </c>
      <c r="G1340" s="7">
        <v>5.4441299999999998E-2</v>
      </c>
      <c r="J1340" s="24">
        <f t="shared" si="33"/>
        <v>-3.9556081356413362</v>
      </c>
      <c r="M1340" t="s">
        <v>3225</v>
      </c>
      <c r="N1340" s="25">
        <v>0</v>
      </c>
      <c r="O1340" s="27" t="e">
        <v>#NUM!</v>
      </c>
    </row>
    <row r="1341" spans="1:15" ht="24" customHeight="1" x14ac:dyDescent="0.3">
      <c r="A1341" t="s">
        <v>898</v>
      </c>
      <c r="B1341" t="s">
        <v>3</v>
      </c>
      <c r="C1341" s="25">
        <v>1.501E-5</v>
      </c>
      <c r="D1341" t="s">
        <v>4</v>
      </c>
      <c r="E1341" t="s">
        <v>5</v>
      </c>
      <c r="F1341">
        <f t="shared" si="34"/>
        <v>3.8099999954965824E-7</v>
      </c>
      <c r="G1341" s="7">
        <v>6.3095170000000006E-2</v>
      </c>
      <c r="J1341" s="24">
        <f t="shared" si="33"/>
        <v>-3.623612800091236</v>
      </c>
      <c r="M1341" t="s">
        <v>3226</v>
      </c>
      <c r="N1341" s="25">
        <v>0</v>
      </c>
      <c r="O1341" s="27" t="e">
        <v>#NUM!</v>
      </c>
    </row>
    <row r="1342" spans="1:15" ht="24" customHeight="1" x14ac:dyDescent="0.3">
      <c r="A1342" t="s">
        <v>899</v>
      </c>
      <c r="B1342" t="s">
        <v>3</v>
      </c>
      <c r="C1342" s="25">
        <v>-2.0440000000000001E-5</v>
      </c>
      <c r="D1342" t="s">
        <v>4</v>
      </c>
      <c r="E1342" t="s">
        <v>5</v>
      </c>
      <c r="F1342">
        <f t="shared" si="34"/>
        <v>3.8099999954965824E-7</v>
      </c>
      <c r="G1342" s="7">
        <v>6.4520949999999994E-2</v>
      </c>
      <c r="J1342" s="24">
        <f t="shared" si="33"/>
        <v>-3.4992172972677449</v>
      </c>
      <c r="M1342" t="s">
        <v>3227</v>
      </c>
      <c r="N1342" s="25">
        <v>0</v>
      </c>
      <c r="O1342" s="27" t="e">
        <v>#NUM!</v>
      </c>
    </row>
    <row r="1343" spans="1:15" ht="24" customHeight="1" x14ac:dyDescent="0.3">
      <c r="A1343" t="s">
        <v>900</v>
      </c>
      <c r="B1343" t="s">
        <v>3</v>
      </c>
      <c r="C1343" s="25">
        <v>1.9069999999999999E-5</v>
      </c>
      <c r="D1343" t="s">
        <v>4</v>
      </c>
      <c r="E1343" t="s">
        <v>5</v>
      </c>
      <c r="F1343">
        <f t="shared" si="34"/>
        <v>3.8099999954965824E-7</v>
      </c>
      <c r="G1343" s="7">
        <v>6.4520949999999994E-2</v>
      </c>
      <c r="J1343" s="24">
        <f t="shared" si="33"/>
        <v>-3.5293474956844144</v>
      </c>
      <c r="M1343" t="s">
        <v>3228</v>
      </c>
      <c r="N1343" s="25">
        <v>0</v>
      </c>
      <c r="O1343" s="27" t="e">
        <v>#NUM!</v>
      </c>
    </row>
    <row r="1344" spans="1:15" ht="24" customHeight="1" x14ac:dyDescent="0.3">
      <c r="A1344" t="s">
        <v>901</v>
      </c>
      <c r="B1344" t="s">
        <v>3</v>
      </c>
      <c r="C1344" s="25">
        <v>-1.276E-5</v>
      </c>
      <c r="D1344" t="s">
        <v>4</v>
      </c>
      <c r="E1344" t="s">
        <v>5</v>
      </c>
      <c r="F1344">
        <f t="shared" si="34"/>
        <v>3.8099999954965824E-7</v>
      </c>
      <c r="G1344" s="7">
        <v>7.1612670000000003E-2</v>
      </c>
      <c r="J1344" s="24">
        <f t="shared" si="33"/>
        <v>-3.7491368812597416</v>
      </c>
      <c r="M1344" t="s">
        <v>3229</v>
      </c>
      <c r="N1344" s="25">
        <v>0</v>
      </c>
      <c r="O1344" s="27" t="e">
        <v>#NUM!</v>
      </c>
    </row>
    <row r="1345" spans="1:15" ht="24" customHeight="1" x14ac:dyDescent="0.3">
      <c r="A1345" t="s">
        <v>902</v>
      </c>
      <c r="B1345" t="s">
        <v>3</v>
      </c>
      <c r="C1345" s="25">
        <v>8.1999999999999998E-7</v>
      </c>
      <c r="D1345" t="s">
        <v>4</v>
      </c>
      <c r="E1345" t="s">
        <v>5</v>
      </c>
      <c r="F1345">
        <f t="shared" si="34"/>
        <v>3.8099999954965824E-7</v>
      </c>
      <c r="G1345" s="7">
        <v>7.1612670000000003E-2</v>
      </c>
      <c r="J1345" s="24">
        <f t="shared" si="33"/>
        <v>-4.9411737032611684</v>
      </c>
      <c r="M1345" t="s">
        <v>3230</v>
      </c>
      <c r="N1345" s="25">
        <v>0</v>
      </c>
      <c r="O1345" s="27" t="e">
        <v>#NUM!</v>
      </c>
    </row>
    <row r="1346" spans="1:15" ht="24" customHeight="1" x14ac:dyDescent="0.3">
      <c r="A1346" t="s">
        <v>903</v>
      </c>
      <c r="B1346" t="s">
        <v>3</v>
      </c>
      <c r="C1346" s="25">
        <v>-6.2600000000000002E-6</v>
      </c>
      <c r="D1346" t="s">
        <v>4</v>
      </c>
      <c r="E1346" t="s">
        <v>5</v>
      </c>
      <c r="F1346">
        <f t="shared" si="34"/>
        <v>3.8099999954965824E-7</v>
      </c>
      <c r="G1346" s="7">
        <v>7.4644000000000002E-2</v>
      </c>
      <c r="J1346" s="24">
        <f t="shared" si="33"/>
        <v>-4.0764183542486512</v>
      </c>
      <c r="M1346" t="s">
        <v>3231</v>
      </c>
      <c r="N1346" s="25">
        <v>0</v>
      </c>
      <c r="O1346" s="27" t="e">
        <v>#NUM!</v>
      </c>
    </row>
    <row r="1347" spans="1:15" ht="24" customHeight="1" x14ac:dyDescent="0.3">
      <c r="A1347" t="s">
        <v>904</v>
      </c>
      <c r="B1347" t="s">
        <v>3</v>
      </c>
      <c r="C1347" s="25">
        <v>-5.2080000000000003E-5</v>
      </c>
      <c r="D1347" t="s">
        <v>4</v>
      </c>
      <c r="E1347" t="s">
        <v>5</v>
      </c>
      <c r="F1347">
        <f t="shared" si="34"/>
        <v>3.8099999954965824E-7</v>
      </c>
      <c r="G1347" s="7">
        <v>7.5366810000000006E-2</v>
      </c>
      <c r="J1347" s="24">
        <f t="shared" si="33"/>
        <v>-3.1605069625279532</v>
      </c>
      <c r="M1347" t="s">
        <v>3232</v>
      </c>
      <c r="N1347" s="25">
        <v>0</v>
      </c>
      <c r="O1347" s="27" t="e">
        <v>#NUM!</v>
      </c>
    </row>
    <row r="1348" spans="1:15" ht="24" customHeight="1" x14ac:dyDescent="0.3">
      <c r="A1348" t="s">
        <v>905</v>
      </c>
      <c r="B1348" t="s">
        <v>3</v>
      </c>
      <c r="C1348" s="25">
        <v>-2.8000000000000002E-7</v>
      </c>
      <c r="D1348" t="s">
        <v>4</v>
      </c>
      <c r="E1348" t="s">
        <v>5</v>
      </c>
      <c r="F1348">
        <f t="shared" si="34"/>
        <v>3.8099999954965824E-7</v>
      </c>
      <c r="G1348" s="7">
        <v>7.5366810000000006E-2</v>
      </c>
      <c r="J1348" s="24">
        <f t="shared" si="33"/>
        <v>-5.4300199067458701</v>
      </c>
      <c r="M1348" t="s">
        <v>3233</v>
      </c>
      <c r="N1348" s="25">
        <v>0</v>
      </c>
      <c r="O1348" s="27" t="e">
        <v>#NUM!</v>
      </c>
    </row>
    <row r="1349" spans="1:15" ht="24" customHeight="1" x14ac:dyDescent="0.3">
      <c r="A1349" t="s">
        <v>906</v>
      </c>
      <c r="B1349" t="s">
        <v>3</v>
      </c>
      <c r="C1349" s="25">
        <v>2.8700000000000001E-6</v>
      </c>
      <c r="D1349" t="s">
        <v>4</v>
      </c>
      <c r="E1349" t="s">
        <v>5</v>
      </c>
      <c r="F1349">
        <f t="shared" si="34"/>
        <v>3.8099999954965824E-7</v>
      </c>
      <c r="G1349" s="7">
        <v>8.0582689999999998E-2</v>
      </c>
      <c r="J1349" s="24">
        <f t="shared" si="33"/>
        <v>-4.4483578107412001</v>
      </c>
      <c r="M1349" t="s">
        <v>3234</v>
      </c>
      <c r="N1349" s="25">
        <v>0</v>
      </c>
      <c r="O1349" s="27" t="e">
        <v>#NUM!</v>
      </c>
    </row>
    <row r="1350" spans="1:15" ht="24" customHeight="1" x14ac:dyDescent="0.3">
      <c r="A1350" t="s">
        <v>907</v>
      </c>
      <c r="B1350" t="s">
        <v>3</v>
      </c>
      <c r="C1350" s="25">
        <v>-6.8199999999999999E-6</v>
      </c>
      <c r="D1350" t="s">
        <v>4</v>
      </c>
      <c r="E1350" t="s">
        <v>5</v>
      </c>
      <c r="F1350">
        <f t="shared" si="34"/>
        <v>3.8099999954965824E-7</v>
      </c>
      <c r="G1350" s="7">
        <v>8.1857219999999994E-2</v>
      </c>
      <c r="J1350" s="24">
        <f t="shared" si="33"/>
        <v>-4.0792705951743571</v>
      </c>
      <c r="M1350" t="s">
        <v>3235</v>
      </c>
      <c r="N1350" s="25">
        <v>0</v>
      </c>
      <c r="O1350" s="27" t="e">
        <v>#NUM!</v>
      </c>
    </row>
    <row r="1351" spans="1:15" ht="24" customHeight="1" x14ac:dyDescent="0.3">
      <c r="A1351" t="s">
        <v>908</v>
      </c>
      <c r="B1351" t="s">
        <v>3</v>
      </c>
      <c r="C1351" s="25">
        <v>-1.1764000000000001E-4</v>
      </c>
      <c r="D1351" t="s">
        <v>4</v>
      </c>
      <c r="E1351" t="s">
        <v>5</v>
      </c>
      <c r="F1351">
        <f t="shared" si="34"/>
        <v>3.8099999954965824E-7</v>
      </c>
      <c r="G1351" s="7">
        <v>8.1857219999999994E-2</v>
      </c>
      <c r="J1351" s="24">
        <f t="shared" si="33"/>
        <v>-2.8424999539958042</v>
      </c>
      <c r="M1351" t="s">
        <v>3236</v>
      </c>
      <c r="N1351" s="25">
        <v>0</v>
      </c>
      <c r="O1351" s="27" t="e">
        <v>#NUM!</v>
      </c>
    </row>
    <row r="1352" spans="1:15" ht="24" customHeight="1" x14ac:dyDescent="0.3">
      <c r="A1352" t="s">
        <v>909</v>
      </c>
      <c r="B1352" t="s">
        <v>3</v>
      </c>
      <c r="C1352" s="25">
        <v>1.6399999999999999E-5</v>
      </c>
      <c r="D1352" t="s">
        <v>4</v>
      </c>
      <c r="E1352" t="s">
        <v>5</v>
      </c>
      <c r="F1352">
        <f t="shared" si="34"/>
        <v>3.8099999954965824E-7</v>
      </c>
      <c r="G1352" s="7">
        <v>9.9734039999999996E-2</v>
      </c>
      <c r="J1352" s="24">
        <f t="shared" si="33"/>
        <v>-3.7839979045568035</v>
      </c>
      <c r="M1352" t="s">
        <v>3237</v>
      </c>
      <c r="N1352" s="25">
        <v>0</v>
      </c>
      <c r="O1352" s="27" t="e">
        <v>#NUM!</v>
      </c>
    </row>
    <row r="1353" spans="1:15" ht="24" customHeight="1" x14ac:dyDescent="0.3">
      <c r="A1353" t="s">
        <v>910</v>
      </c>
      <c r="B1353" t="s">
        <v>3</v>
      </c>
      <c r="C1353" s="25">
        <v>1.7079999999999999E-5</v>
      </c>
      <c r="D1353" t="s">
        <v>4</v>
      </c>
      <c r="E1353" t="s">
        <v>5</v>
      </c>
      <c r="F1353">
        <f t="shared" si="34"/>
        <v>3.8099999954965824E-7</v>
      </c>
      <c r="G1353" s="7">
        <v>0.11436627000000001</v>
      </c>
      <c r="J1353" s="24">
        <f t="shared" si="33"/>
        <v>-3.8258086438722727</v>
      </c>
      <c r="M1353" t="s">
        <v>3238</v>
      </c>
      <c r="N1353" s="25">
        <v>0</v>
      </c>
      <c r="O1353" s="27" t="e">
        <v>#NUM!</v>
      </c>
    </row>
    <row r="1354" spans="1:15" ht="24" customHeight="1" x14ac:dyDescent="0.3">
      <c r="A1354" t="s">
        <v>911</v>
      </c>
      <c r="B1354" t="s">
        <v>3</v>
      </c>
      <c r="C1354" s="25">
        <v>8.8999999999999995E-7</v>
      </c>
      <c r="D1354" t="s">
        <v>4</v>
      </c>
      <c r="E1354" t="s">
        <v>5</v>
      </c>
      <c r="F1354">
        <f t="shared" si="34"/>
        <v>3.8099999954965824E-7</v>
      </c>
      <c r="G1354" s="7">
        <v>0.11436751000000001</v>
      </c>
      <c r="J1354" s="24">
        <f t="shared" si="33"/>
        <v>-5.1089112123465954</v>
      </c>
      <c r="M1354" t="s">
        <v>3239</v>
      </c>
      <c r="N1354" s="25">
        <v>0</v>
      </c>
      <c r="O1354" s="27" t="e">
        <v>#NUM!</v>
      </c>
    </row>
    <row r="1355" spans="1:15" ht="24" customHeight="1" x14ac:dyDescent="0.3">
      <c r="A1355" t="s">
        <v>912</v>
      </c>
      <c r="B1355" t="s">
        <v>3</v>
      </c>
      <c r="C1355" s="25">
        <v>2.1229999999999998E-5</v>
      </c>
      <c r="D1355" t="s">
        <v>4</v>
      </c>
      <c r="E1355" t="s">
        <v>5</v>
      </c>
      <c r="F1355">
        <f t="shared" si="34"/>
        <v>3.8099999954965824E-7</v>
      </c>
      <c r="G1355" s="7">
        <v>0.24466410999999999</v>
      </c>
      <c r="J1355" s="24">
        <f t="shared" si="33"/>
        <v>-4.0616195965069126</v>
      </c>
      <c r="M1355" t="s">
        <v>3240</v>
      </c>
      <c r="N1355" s="25">
        <v>0</v>
      </c>
      <c r="O1355" s="27" t="e">
        <v>#NUM!</v>
      </c>
    </row>
    <row r="1356" spans="1:15" ht="24" customHeight="1" x14ac:dyDescent="0.3">
      <c r="A1356" t="s">
        <v>913</v>
      </c>
      <c r="B1356" t="s">
        <v>3</v>
      </c>
      <c r="C1356" s="25">
        <v>-1.5549999999999999E-5</v>
      </c>
      <c r="D1356" t="s">
        <v>4</v>
      </c>
      <c r="E1356" t="s">
        <v>5</v>
      </c>
      <c r="F1356">
        <f t="shared" si="34"/>
        <v>3.8099999954965824E-7</v>
      </c>
      <c r="G1356" s="7">
        <v>0.25487641999999999</v>
      </c>
      <c r="J1356" s="24">
        <f t="shared" si="33"/>
        <v>-4.214598615824702</v>
      </c>
      <c r="M1356" t="s">
        <v>3241</v>
      </c>
      <c r="N1356" s="25">
        <v>0</v>
      </c>
      <c r="O1356" s="27" t="e">
        <v>#NUM!</v>
      </c>
    </row>
    <row r="1357" spans="1:15" ht="24" customHeight="1" x14ac:dyDescent="0.3">
      <c r="A1357" t="s">
        <v>914</v>
      </c>
      <c r="B1357" t="s">
        <v>3</v>
      </c>
      <c r="C1357" s="25">
        <v>-4.3800000000000004E-6</v>
      </c>
      <c r="D1357" t="s">
        <v>4</v>
      </c>
      <c r="E1357" t="s">
        <v>5</v>
      </c>
      <c r="F1357">
        <f t="shared" si="34"/>
        <v>3.8099999954965824E-7</v>
      </c>
      <c r="G1357" s="7">
        <v>0.26028695000000002</v>
      </c>
      <c r="J1357" s="24">
        <f t="shared" si="33"/>
        <v>-4.7739776482325746</v>
      </c>
      <c r="M1357" t="s">
        <v>3242</v>
      </c>
      <c r="N1357" s="25">
        <v>0</v>
      </c>
      <c r="O1357" s="27" t="e">
        <v>#NUM!</v>
      </c>
    </row>
    <row r="1358" spans="1:15" ht="24" customHeight="1" x14ac:dyDescent="0.3">
      <c r="A1358" t="s">
        <v>915</v>
      </c>
      <c r="B1358" t="s">
        <v>3</v>
      </c>
      <c r="C1358" s="25">
        <v>-4.1659999999999998E-5</v>
      </c>
      <c r="D1358" t="s">
        <v>4</v>
      </c>
      <c r="E1358" t="s">
        <v>5</v>
      </c>
      <c r="F1358">
        <f t="shared" si="34"/>
        <v>3.8099999954965824E-7</v>
      </c>
      <c r="G1358" s="7">
        <v>0.27882335000000003</v>
      </c>
      <c r="J1358" s="24">
        <f t="shared" si="33"/>
        <v>-3.8256092817879481</v>
      </c>
      <c r="M1358" t="s">
        <v>3243</v>
      </c>
      <c r="N1358" s="25">
        <v>0</v>
      </c>
      <c r="O1358" s="27" t="e">
        <v>#NUM!</v>
      </c>
    </row>
    <row r="1359" spans="1:15" ht="24" customHeight="1" x14ac:dyDescent="0.3">
      <c r="A1359" t="s">
        <v>916</v>
      </c>
      <c r="B1359" t="s">
        <v>3</v>
      </c>
      <c r="C1359" s="25">
        <v>-1.5200000000000001E-6</v>
      </c>
      <c r="D1359" t="s">
        <v>4</v>
      </c>
      <c r="E1359" t="s">
        <v>5</v>
      </c>
      <c r="F1359">
        <f t="shared" si="34"/>
        <v>3.8099999954965824E-7</v>
      </c>
      <c r="G1359" s="7">
        <v>0.27882335000000003</v>
      </c>
      <c r="J1359" s="24">
        <f t="shared" si="33"/>
        <v>-5.2634849594549031</v>
      </c>
      <c r="M1359" t="s">
        <v>3244</v>
      </c>
      <c r="N1359" s="25">
        <v>0</v>
      </c>
      <c r="O1359" s="27" t="e">
        <v>#NUM!</v>
      </c>
    </row>
    <row r="1360" spans="1:15" ht="24" customHeight="1" x14ac:dyDescent="0.3">
      <c r="A1360" t="s">
        <v>917</v>
      </c>
      <c r="B1360" t="s">
        <v>3</v>
      </c>
      <c r="C1360" s="25">
        <v>1.3357000000000001E-4</v>
      </c>
      <c r="D1360" t="s">
        <v>4</v>
      </c>
      <c r="E1360" t="s">
        <v>5</v>
      </c>
      <c r="F1360">
        <f>$Q$23</f>
        <v>6.9000000380015081E-8</v>
      </c>
      <c r="G1360" s="7">
        <v>1.081114E-2</v>
      </c>
      <c r="J1360" s="24">
        <f t="shared" si="33"/>
        <v>-1.908159793544963</v>
      </c>
      <c r="M1360" t="s">
        <v>3245</v>
      </c>
      <c r="N1360" s="25">
        <v>0</v>
      </c>
      <c r="O1360" s="27" t="e">
        <v>#NUM!</v>
      </c>
    </row>
    <row r="1361" spans="1:15" ht="24" customHeight="1" x14ac:dyDescent="0.3">
      <c r="A1361" t="s">
        <v>918</v>
      </c>
      <c r="B1361" t="s">
        <v>3</v>
      </c>
      <c r="C1361" s="25">
        <v>3.2776000000000002E-4</v>
      </c>
      <c r="D1361" t="s">
        <v>4</v>
      </c>
      <c r="E1361" t="s">
        <v>5</v>
      </c>
      <c r="F1361">
        <f t="shared" ref="F1361:F1386" si="35">$Q$23</f>
        <v>6.9000000380015081E-8</v>
      </c>
      <c r="G1361" s="7">
        <v>1.081114E-2</v>
      </c>
      <c r="J1361" s="24">
        <f t="shared" si="33"/>
        <v>-1.5183127685725302</v>
      </c>
      <c r="M1361" t="s">
        <v>3246</v>
      </c>
      <c r="N1361" s="25">
        <v>0</v>
      </c>
      <c r="O1361" s="27" t="e">
        <v>#NUM!</v>
      </c>
    </row>
    <row r="1362" spans="1:15" ht="24" customHeight="1" x14ac:dyDescent="0.3">
      <c r="A1362" t="s">
        <v>919</v>
      </c>
      <c r="B1362" t="s">
        <v>3</v>
      </c>
      <c r="C1362" s="25">
        <v>1.0771E-4</v>
      </c>
      <c r="D1362" t="s">
        <v>4</v>
      </c>
      <c r="E1362" t="s">
        <v>5</v>
      </c>
      <c r="F1362">
        <f t="shared" si="35"/>
        <v>6.9000000380015081E-8</v>
      </c>
      <c r="G1362" s="7">
        <v>1.212534E-2</v>
      </c>
      <c r="J1362" s="24">
        <f t="shared" si="33"/>
        <v>-2.0514354279808948</v>
      </c>
      <c r="M1362" t="s">
        <v>3247</v>
      </c>
      <c r="N1362" s="25">
        <v>0</v>
      </c>
      <c r="O1362" s="27" t="e">
        <v>#NUM!</v>
      </c>
    </row>
    <row r="1363" spans="1:15" ht="24" customHeight="1" x14ac:dyDescent="0.3">
      <c r="A1363" t="s">
        <v>920</v>
      </c>
      <c r="B1363" t="s">
        <v>3</v>
      </c>
      <c r="C1363" s="25">
        <v>2.4300000000000001E-5</v>
      </c>
      <c r="D1363" t="s">
        <v>4</v>
      </c>
      <c r="E1363" t="s">
        <v>5</v>
      </c>
      <c r="F1363">
        <f t="shared" si="35"/>
        <v>6.9000000380015081E-8</v>
      </c>
      <c r="G1363" s="7">
        <v>1.43322E-2</v>
      </c>
      <c r="J1363" s="24">
        <f t="shared" si="33"/>
        <v>-2.7707044954964415</v>
      </c>
      <c r="M1363" t="s">
        <v>3248</v>
      </c>
      <c r="N1363" s="25">
        <v>0</v>
      </c>
      <c r="O1363" s="27" t="e">
        <v>#NUM!</v>
      </c>
    </row>
    <row r="1364" spans="1:15" ht="24" customHeight="1" x14ac:dyDescent="0.3">
      <c r="A1364" t="s">
        <v>921</v>
      </c>
      <c r="B1364" t="s">
        <v>3</v>
      </c>
      <c r="C1364" s="25">
        <v>-2.5053E-4</v>
      </c>
      <c r="D1364" t="s">
        <v>4</v>
      </c>
      <c r="E1364" t="s">
        <v>5</v>
      </c>
      <c r="F1364">
        <f t="shared" si="35"/>
        <v>6.9000000380015081E-8</v>
      </c>
      <c r="G1364" s="7">
        <v>1.4333439999999999E-2</v>
      </c>
      <c r="J1364" s="24">
        <f t="shared" si="33"/>
        <v>-1.7574886037396507</v>
      </c>
      <c r="M1364" t="s">
        <v>3249</v>
      </c>
      <c r="N1364" s="25">
        <v>0</v>
      </c>
      <c r="O1364" s="27" t="e">
        <v>#NUM!</v>
      </c>
    </row>
    <row r="1365" spans="1:15" ht="24" customHeight="1" x14ac:dyDescent="0.3">
      <c r="A1365" t="s">
        <v>922</v>
      </c>
      <c r="B1365" t="s">
        <v>3</v>
      </c>
      <c r="C1365" s="25">
        <v>-2.9855000000000002E-4</v>
      </c>
      <c r="D1365" t="s">
        <v>4</v>
      </c>
      <c r="E1365" t="s">
        <v>5</v>
      </c>
      <c r="F1365">
        <f t="shared" si="35"/>
        <v>6.9000000380015081E-8</v>
      </c>
      <c r="G1365" s="7">
        <v>1.8360350000000001E-2</v>
      </c>
      <c r="J1365" s="24">
        <f t="shared" si="33"/>
        <v>-1.7888622481783276</v>
      </c>
      <c r="M1365" t="s">
        <v>3250</v>
      </c>
      <c r="N1365" s="25">
        <v>0</v>
      </c>
      <c r="O1365" s="27" t="e">
        <v>#NUM!</v>
      </c>
    </row>
    <row r="1366" spans="1:15" ht="24" customHeight="1" x14ac:dyDescent="0.3">
      <c r="A1366" t="s">
        <v>923</v>
      </c>
      <c r="B1366" t="s">
        <v>3</v>
      </c>
      <c r="C1366" s="25">
        <v>2.2560000000000001E-4</v>
      </c>
      <c r="D1366" t="s">
        <v>4</v>
      </c>
      <c r="E1366" t="s">
        <v>5</v>
      </c>
      <c r="F1366">
        <f t="shared" si="35"/>
        <v>6.9000000380015081E-8</v>
      </c>
      <c r="G1366" s="7">
        <v>1.8361590000000001E-2</v>
      </c>
      <c r="J1366" s="24">
        <f t="shared" si="33"/>
        <v>-1.9105695583810873</v>
      </c>
      <c r="M1366" t="s">
        <v>3251</v>
      </c>
      <c r="N1366" s="25">
        <v>0</v>
      </c>
      <c r="O1366" s="27" t="e">
        <v>#NUM!</v>
      </c>
    </row>
    <row r="1367" spans="1:15" ht="24" customHeight="1" x14ac:dyDescent="0.3">
      <c r="A1367" t="s">
        <v>924</v>
      </c>
      <c r="B1367" t="s">
        <v>3</v>
      </c>
      <c r="C1367" s="25">
        <v>2.544E-5</v>
      </c>
      <c r="D1367" t="s">
        <v>4</v>
      </c>
      <c r="E1367" t="s">
        <v>5</v>
      </c>
      <c r="F1367">
        <f t="shared" si="35"/>
        <v>6.9000000380015081E-8</v>
      </c>
      <c r="G1367" s="7">
        <v>5.4441299999999998E-2</v>
      </c>
      <c r="J1367" s="24">
        <f t="shared" si="33"/>
        <v>-3.3304108297324144</v>
      </c>
      <c r="M1367" t="s">
        <v>3252</v>
      </c>
      <c r="N1367" s="25">
        <v>0</v>
      </c>
      <c r="O1367" s="27" t="e">
        <v>#NUM!</v>
      </c>
    </row>
    <row r="1368" spans="1:15" ht="24" customHeight="1" x14ac:dyDescent="0.3">
      <c r="A1368" t="s">
        <v>925</v>
      </c>
      <c r="B1368" t="s">
        <v>3</v>
      </c>
      <c r="C1368" s="25">
        <v>2.2799999999999999E-5</v>
      </c>
      <c r="D1368" t="s">
        <v>4</v>
      </c>
      <c r="E1368" t="s">
        <v>5</v>
      </c>
      <c r="F1368">
        <f t="shared" si="35"/>
        <v>6.9000000380015081E-8</v>
      </c>
      <c r="G1368" s="7">
        <v>6.3095170000000006E-2</v>
      </c>
      <c r="J1368" s="24">
        <f t="shared" si="33"/>
        <v>-3.4420607928892646</v>
      </c>
      <c r="M1368" t="s">
        <v>3253</v>
      </c>
      <c r="N1368" s="25">
        <v>0</v>
      </c>
      <c r="O1368" s="27" t="e">
        <v>#NUM!</v>
      </c>
    </row>
    <row r="1369" spans="1:15" ht="24" customHeight="1" x14ac:dyDescent="0.3">
      <c r="A1369" t="s">
        <v>926</v>
      </c>
      <c r="B1369" t="s">
        <v>3</v>
      </c>
      <c r="C1369" s="25">
        <v>9.59E-5</v>
      </c>
      <c r="D1369" t="s">
        <v>4</v>
      </c>
      <c r="E1369" t="s">
        <v>5</v>
      </c>
      <c r="F1369">
        <f t="shared" si="35"/>
        <v>6.9000000380015081E-8</v>
      </c>
      <c r="G1369" s="7">
        <v>6.4520949999999994E-2</v>
      </c>
      <c r="J1369" s="24">
        <f t="shared" si="33"/>
        <v>-2.8278816816582593</v>
      </c>
      <c r="M1369" t="s">
        <v>3254</v>
      </c>
      <c r="N1369" s="25">
        <v>0</v>
      </c>
      <c r="O1369" s="27" t="e">
        <v>#NUM!</v>
      </c>
    </row>
    <row r="1370" spans="1:15" ht="24" customHeight="1" x14ac:dyDescent="0.3">
      <c r="A1370" t="s">
        <v>927</v>
      </c>
      <c r="B1370" t="s">
        <v>3</v>
      </c>
      <c r="C1370" s="25">
        <v>3.4709999999999998E-5</v>
      </c>
      <c r="D1370" t="s">
        <v>4</v>
      </c>
      <c r="E1370" t="s">
        <v>5</v>
      </c>
      <c r="F1370">
        <f t="shared" si="35"/>
        <v>6.9000000380015081E-8</v>
      </c>
      <c r="G1370" s="7">
        <v>6.4520949999999994E-2</v>
      </c>
      <c r="J1370" s="24">
        <f t="shared" si="33"/>
        <v>-3.269245675157511</v>
      </c>
      <c r="M1370" t="s">
        <v>3255</v>
      </c>
      <c r="N1370" s="25">
        <v>0</v>
      </c>
      <c r="O1370" s="27" t="e">
        <v>#NUM!</v>
      </c>
    </row>
    <row r="1371" spans="1:15" ht="24" customHeight="1" x14ac:dyDescent="0.3">
      <c r="A1371" t="s">
        <v>928</v>
      </c>
      <c r="B1371" t="s">
        <v>3</v>
      </c>
      <c r="C1371" s="25">
        <v>-5.0850000000000003E-5</v>
      </c>
      <c r="D1371" t="s">
        <v>4</v>
      </c>
      <c r="E1371" t="s">
        <v>5</v>
      </c>
      <c r="F1371">
        <f t="shared" si="35"/>
        <v>6.9000000380015081E-8</v>
      </c>
      <c r="G1371" s="7">
        <v>7.1612670000000003E-2</v>
      </c>
      <c r="J1371" s="24">
        <f t="shared" si="33"/>
        <v>-3.1486984905136421</v>
      </c>
      <c r="M1371" t="s">
        <v>3256</v>
      </c>
      <c r="N1371" s="25">
        <v>0</v>
      </c>
      <c r="O1371" s="27" t="e">
        <v>#NUM!</v>
      </c>
    </row>
    <row r="1372" spans="1:15" ht="24" customHeight="1" x14ac:dyDescent="0.3">
      <c r="A1372" t="s">
        <v>929</v>
      </c>
      <c r="B1372" t="s">
        <v>3</v>
      </c>
      <c r="C1372" s="25">
        <v>-1.8709999999999999E-5</v>
      </c>
      <c r="D1372" t="s">
        <v>4</v>
      </c>
      <c r="E1372" t="s">
        <v>5</v>
      </c>
      <c r="F1372">
        <f t="shared" si="35"/>
        <v>6.9000000380015081E-8</v>
      </c>
      <c r="G1372" s="7">
        <v>7.1612670000000003E-2</v>
      </c>
      <c r="J1372" s="24">
        <f t="shared" si="33"/>
        <v>-3.5829156602723957</v>
      </c>
      <c r="M1372" t="s">
        <v>3257</v>
      </c>
      <c r="N1372" s="25">
        <v>0</v>
      </c>
      <c r="O1372" s="27" t="e">
        <v>#NUM!</v>
      </c>
    </row>
    <row r="1373" spans="1:15" ht="24" customHeight="1" x14ac:dyDescent="0.3">
      <c r="A1373" t="s">
        <v>930</v>
      </c>
      <c r="B1373" t="s">
        <v>3</v>
      </c>
      <c r="C1373" s="25">
        <v>1.747E-5</v>
      </c>
      <c r="D1373" t="s">
        <v>4</v>
      </c>
      <c r="E1373" t="s">
        <v>5</v>
      </c>
      <c r="F1373">
        <f t="shared" si="35"/>
        <v>6.9000000380015081E-8</v>
      </c>
      <c r="G1373" s="7">
        <v>7.4644000000000002E-2</v>
      </c>
      <c r="J1373" s="24">
        <f t="shared" si="33"/>
        <v>-3.6307015977631982</v>
      </c>
      <c r="M1373" t="s">
        <v>3258</v>
      </c>
      <c r="N1373" s="25">
        <v>0</v>
      </c>
      <c r="O1373" s="27" t="e">
        <v>#NUM!</v>
      </c>
    </row>
    <row r="1374" spans="1:15" ht="24" customHeight="1" x14ac:dyDescent="0.3">
      <c r="A1374" t="s">
        <v>931</v>
      </c>
      <c r="B1374" t="s">
        <v>3</v>
      </c>
      <c r="C1374" s="25">
        <v>-1.9535E-4</v>
      </c>
      <c r="D1374" t="s">
        <v>4</v>
      </c>
      <c r="E1374" t="s">
        <v>5</v>
      </c>
      <c r="F1374">
        <f t="shared" si="35"/>
        <v>6.9000000380015081E-8</v>
      </c>
      <c r="G1374" s="7">
        <v>7.5366810000000006E-2</v>
      </c>
      <c r="J1374" s="24">
        <f t="shared" si="33"/>
        <v>-2.5863663204046605</v>
      </c>
      <c r="M1374" t="s">
        <v>3259</v>
      </c>
      <c r="N1374" s="25">
        <v>0</v>
      </c>
      <c r="O1374" s="27" t="e">
        <v>#NUM!</v>
      </c>
    </row>
    <row r="1375" spans="1:15" ht="24" customHeight="1" x14ac:dyDescent="0.3">
      <c r="A1375" t="s">
        <v>932</v>
      </c>
      <c r="B1375" t="s">
        <v>3</v>
      </c>
      <c r="C1375" s="25">
        <v>6.389E-5</v>
      </c>
      <c r="D1375" t="s">
        <v>4</v>
      </c>
      <c r="E1375" t="s">
        <v>5</v>
      </c>
      <c r="F1375">
        <f t="shared" si="35"/>
        <v>6.9000000380015081E-8</v>
      </c>
      <c r="G1375" s="7">
        <v>7.5366810000000006E-2</v>
      </c>
      <c r="J1375" s="24">
        <f t="shared" si="33"/>
        <v>-3.0717468478333241</v>
      </c>
      <c r="M1375" t="s">
        <v>3260</v>
      </c>
      <c r="N1375" s="25">
        <v>0</v>
      </c>
      <c r="O1375" s="27" t="e">
        <v>#NUM!</v>
      </c>
    </row>
    <row r="1376" spans="1:15" ht="24" customHeight="1" x14ac:dyDescent="0.3">
      <c r="A1376" t="s">
        <v>933</v>
      </c>
      <c r="B1376" t="s">
        <v>3</v>
      </c>
      <c r="C1376" s="25">
        <v>-1.753E-5</v>
      </c>
      <c r="D1376" t="s">
        <v>4</v>
      </c>
      <c r="E1376" t="s">
        <v>5</v>
      </c>
      <c r="F1376">
        <f t="shared" si="35"/>
        <v>6.9000000380015081E-8</v>
      </c>
      <c r="G1376" s="7">
        <v>8.0582689999999998E-2</v>
      </c>
      <c r="J1376" s="24">
        <f t="shared" si="33"/>
        <v>-3.6624594728871442</v>
      </c>
      <c r="M1376" t="s">
        <v>3261</v>
      </c>
      <c r="N1376" s="25">
        <v>0</v>
      </c>
      <c r="O1376" s="27" t="e">
        <v>#NUM!</v>
      </c>
    </row>
    <row r="1377" spans="1:15" ht="24" customHeight="1" x14ac:dyDescent="0.3">
      <c r="A1377" t="s">
        <v>934</v>
      </c>
      <c r="B1377" t="s">
        <v>3</v>
      </c>
      <c r="C1377" s="25">
        <v>5.1310000000000002E-5</v>
      </c>
      <c r="D1377" t="s">
        <v>4</v>
      </c>
      <c r="E1377" t="s">
        <v>5</v>
      </c>
      <c r="F1377">
        <f t="shared" si="35"/>
        <v>6.9000000380015081E-8</v>
      </c>
      <c r="G1377" s="7">
        <v>8.1857219999999994E-2</v>
      </c>
      <c r="J1377" s="24">
        <f t="shared" si="33"/>
        <v>-3.2028546104998128</v>
      </c>
      <c r="M1377" t="s">
        <v>3262</v>
      </c>
      <c r="N1377" s="25">
        <v>0</v>
      </c>
      <c r="O1377" s="27" t="e">
        <v>#NUM!</v>
      </c>
    </row>
    <row r="1378" spans="1:15" ht="24" customHeight="1" x14ac:dyDescent="0.3">
      <c r="A1378" t="s">
        <v>935</v>
      </c>
      <c r="B1378" t="s">
        <v>3</v>
      </c>
      <c r="C1378" s="25">
        <v>-1.7762999999999999E-4</v>
      </c>
      <c r="D1378" t="s">
        <v>4</v>
      </c>
      <c r="E1378" t="s">
        <v>5</v>
      </c>
      <c r="F1378">
        <f t="shared" si="35"/>
        <v>6.9000000380015081E-8</v>
      </c>
      <c r="G1378" s="7">
        <v>8.1857219999999994E-2</v>
      </c>
      <c r="J1378" s="24">
        <f t="shared" si="33"/>
        <v>-2.663540309353535</v>
      </c>
      <c r="M1378" t="s">
        <v>3263</v>
      </c>
      <c r="N1378" s="25">
        <v>0</v>
      </c>
      <c r="O1378" s="27" t="e">
        <v>#NUM!</v>
      </c>
    </row>
    <row r="1379" spans="1:15" ht="24" customHeight="1" x14ac:dyDescent="0.3">
      <c r="A1379" t="s">
        <v>936</v>
      </c>
      <c r="B1379" t="s">
        <v>3</v>
      </c>
      <c r="C1379" s="25">
        <v>2.2289999999999998E-5</v>
      </c>
      <c r="D1379" t="s">
        <v>4</v>
      </c>
      <c r="E1379" t="s">
        <v>5</v>
      </c>
      <c r="F1379">
        <f t="shared" si="35"/>
        <v>6.9000000380015081E-8</v>
      </c>
      <c r="G1379" s="7">
        <v>9.9734039999999996E-2</v>
      </c>
      <c r="J1379" s="24">
        <f t="shared" si="33"/>
        <v>-3.6507330427394735</v>
      </c>
      <c r="M1379" t="s">
        <v>3264</v>
      </c>
      <c r="N1379" s="25">
        <v>0</v>
      </c>
      <c r="O1379" s="27" t="e">
        <v>#NUM!</v>
      </c>
    </row>
    <row r="1380" spans="1:15" ht="24" customHeight="1" x14ac:dyDescent="0.3">
      <c r="A1380" t="s">
        <v>937</v>
      </c>
      <c r="B1380" t="s">
        <v>3</v>
      </c>
      <c r="C1380" s="25">
        <v>-2.2399999999999999E-5</v>
      </c>
      <c r="D1380" t="s">
        <v>4</v>
      </c>
      <c r="E1380" t="s">
        <v>5</v>
      </c>
      <c r="F1380">
        <f t="shared" si="35"/>
        <v>6.9000000380015081E-8</v>
      </c>
      <c r="G1380" s="7">
        <v>0.11436627000000001</v>
      </c>
      <c r="J1380" s="24">
        <f t="shared" si="33"/>
        <v>-3.7080496766822466</v>
      </c>
      <c r="M1380" t="s">
        <v>3265</v>
      </c>
      <c r="N1380" s="25">
        <v>0</v>
      </c>
      <c r="O1380" s="27" t="e">
        <v>#NUM!</v>
      </c>
    </row>
    <row r="1381" spans="1:15" ht="24" customHeight="1" x14ac:dyDescent="0.3">
      <c r="A1381" t="s">
        <v>938</v>
      </c>
      <c r="B1381" t="s">
        <v>3</v>
      </c>
      <c r="C1381" s="25">
        <v>-6.9350000000000005E-5</v>
      </c>
      <c r="D1381" t="s">
        <v>4</v>
      </c>
      <c r="E1381" t="s">
        <v>5</v>
      </c>
      <c r="F1381">
        <f t="shared" si="35"/>
        <v>6.9000000380015081E-8</v>
      </c>
      <c r="G1381" s="7">
        <v>0.11436751000000001</v>
      </c>
      <c r="J1381" s="24">
        <f t="shared" si="33"/>
        <v>-3.2172559383605086</v>
      </c>
      <c r="M1381" t="s">
        <v>3266</v>
      </c>
      <c r="N1381" s="25">
        <v>0</v>
      </c>
      <c r="O1381" s="27" t="e">
        <v>#NUM!</v>
      </c>
    </row>
    <row r="1382" spans="1:15" ht="24" customHeight="1" x14ac:dyDescent="0.3">
      <c r="A1382" t="s">
        <v>939</v>
      </c>
      <c r="B1382" t="s">
        <v>3</v>
      </c>
      <c r="C1382" s="25">
        <v>2.3980000000000001E-5</v>
      </c>
      <c r="D1382" t="s">
        <v>4</v>
      </c>
      <c r="E1382" t="s">
        <v>5</v>
      </c>
      <c r="F1382">
        <f t="shared" si="35"/>
        <v>6.9000000380015081E-8</v>
      </c>
      <c r="G1382" s="7">
        <v>0.24466410999999999</v>
      </c>
      <c r="J1382" s="24">
        <f t="shared" ref="J1382:J1445" si="36">LOG10(ABS(C1382/(F1382-G1382)))</f>
        <v>-4.0087209657305936</v>
      </c>
      <c r="M1382" t="s">
        <v>3267</v>
      </c>
      <c r="N1382" s="25">
        <v>0</v>
      </c>
      <c r="O1382" s="27" t="e">
        <v>#NUM!</v>
      </c>
    </row>
    <row r="1383" spans="1:15" ht="24" customHeight="1" x14ac:dyDescent="0.3">
      <c r="A1383" t="s">
        <v>940</v>
      </c>
      <c r="B1383" t="s">
        <v>3</v>
      </c>
      <c r="C1383" s="25">
        <v>2.2050000000000001E-5</v>
      </c>
      <c r="D1383" t="s">
        <v>4</v>
      </c>
      <c r="E1383" t="s">
        <v>5</v>
      </c>
      <c r="F1383">
        <f t="shared" si="35"/>
        <v>6.9000000380015081E-8</v>
      </c>
      <c r="G1383" s="7">
        <v>0.25487641999999999</v>
      </c>
      <c r="J1383" s="24">
        <f t="shared" si="36"/>
        <v>-4.0629209470138834</v>
      </c>
      <c r="M1383" t="s">
        <v>3268</v>
      </c>
      <c r="N1383" s="25">
        <v>0</v>
      </c>
      <c r="O1383" s="27" t="e">
        <v>#NUM!</v>
      </c>
    </row>
    <row r="1384" spans="1:15" ht="24" customHeight="1" x14ac:dyDescent="0.3">
      <c r="A1384" t="s">
        <v>941</v>
      </c>
      <c r="B1384" t="s">
        <v>3</v>
      </c>
      <c r="C1384" s="25">
        <v>-1.2184E-4</v>
      </c>
      <c r="D1384" t="s">
        <v>4</v>
      </c>
      <c r="E1384" t="s">
        <v>5</v>
      </c>
      <c r="F1384">
        <f t="shared" si="35"/>
        <v>6.9000000380015081E-8</v>
      </c>
      <c r="G1384" s="7">
        <v>0.26028695000000002</v>
      </c>
      <c r="J1384" s="24">
        <f t="shared" si="36"/>
        <v>-3.3296623889879764</v>
      </c>
      <c r="M1384" t="s">
        <v>3269</v>
      </c>
      <c r="N1384" s="25">
        <v>0</v>
      </c>
      <c r="O1384" s="27" t="e">
        <v>#NUM!</v>
      </c>
    </row>
    <row r="1385" spans="1:15" ht="24" customHeight="1" x14ac:dyDescent="0.3">
      <c r="A1385" t="s">
        <v>942</v>
      </c>
      <c r="B1385" t="s">
        <v>3</v>
      </c>
      <c r="C1385" s="25">
        <v>1.359E-4</v>
      </c>
      <c r="D1385" t="s">
        <v>4</v>
      </c>
      <c r="E1385" t="s">
        <v>5</v>
      </c>
      <c r="F1385">
        <f t="shared" si="35"/>
        <v>6.9000000380015081E-8</v>
      </c>
      <c r="G1385" s="7">
        <v>0.27882335000000003</v>
      </c>
      <c r="J1385" s="24">
        <f t="shared" si="36"/>
        <v>-3.3121095766379125</v>
      </c>
      <c r="M1385" t="s">
        <v>3270</v>
      </c>
      <c r="N1385" s="25">
        <v>0</v>
      </c>
      <c r="O1385" s="27" t="e">
        <v>#NUM!</v>
      </c>
    </row>
    <row r="1386" spans="1:15" ht="24" customHeight="1" x14ac:dyDescent="0.3">
      <c r="A1386" t="s">
        <v>943</v>
      </c>
      <c r="B1386" t="s">
        <v>3</v>
      </c>
      <c r="C1386" s="25">
        <v>-8.8869999999999994E-5</v>
      </c>
      <c r="D1386" t="s">
        <v>4</v>
      </c>
      <c r="E1386" t="s">
        <v>5</v>
      </c>
      <c r="F1386">
        <f t="shared" si="35"/>
        <v>6.9000000380015081E-8</v>
      </c>
      <c r="G1386" s="7">
        <v>0.27882335000000003</v>
      </c>
      <c r="J1386" s="24">
        <f t="shared" si="36"/>
        <v>-3.4965738532021371</v>
      </c>
      <c r="M1386" t="s">
        <v>3271</v>
      </c>
      <c r="N1386" s="25">
        <v>0</v>
      </c>
      <c r="O1386" s="27" t="e">
        <v>#NUM!</v>
      </c>
    </row>
    <row r="1387" spans="1:15" ht="24" customHeight="1" x14ac:dyDescent="0.3">
      <c r="A1387" t="s">
        <v>944</v>
      </c>
      <c r="B1387" t="s">
        <v>3</v>
      </c>
      <c r="C1387" s="25">
        <v>2.1449389999999999E-2</v>
      </c>
      <c r="D1387" t="s">
        <v>4</v>
      </c>
      <c r="E1387" t="s">
        <v>5</v>
      </c>
      <c r="F1387">
        <f>$Q$24</f>
        <v>1.7900000059967169E-7</v>
      </c>
      <c r="G1387" s="7">
        <v>1.081114E-2</v>
      </c>
      <c r="J1387" s="24">
        <f t="shared" si="36"/>
        <v>0.29755064512431595</v>
      </c>
      <c r="M1387" t="s">
        <v>3272</v>
      </c>
      <c r="N1387" s="25">
        <v>0</v>
      </c>
      <c r="O1387" s="27" t="e">
        <v>#NUM!</v>
      </c>
    </row>
    <row r="1388" spans="1:15" ht="24" customHeight="1" x14ac:dyDescent="0.3">
      <c r="A1388" t="s">
        <v>945</v>
      </c>
      <c r="B1388" t="s">
        <v>3</v>
      </c>
      <c r="C1388" s="25">
        <v>2.6812E-4</v>
      </c>
      <c r="D1388" t="s">
        <v>4</v>
      </c>
      <c r="E1388" t="s">
        <v>5</v>
      </c>
      <c r="F1388">
        <f t="shared" ref="F1388:F1413" si="37">$Q$24</f>
        <v>1.7900000059967169E-7</v>
      </c>
      <c r="G1388" s="7">
        <v>1.081114E-2</v>
      </c>
      <c r="J1388" s="24">
        <f t="shared" si="36"/>
        <v>-1.6055350899334351</v>
      </c>
      <c r="M1388" t="s">
        <v>3273</v>
      </c>
      <c r="N1388" s="25">
        <v>0</v>
      </c>
      <c r="O1388" s="27" t="e">
        <v>#NUM!</v>
      </c>
    </row>
    <row r="1389" spans="1:15" ht="24" customHeight="1" x14ac:dyDescent="0.3">
      <c r="A1389" t="s">
        <v>946</v>
      </c>
      <c r="B1389" t="s">
        <v>3</v>
      </c>
      <c r="C1389" s="25">
        <v>8.8000000000000004E-6</v>
      </c>
      <c r="D1389" t="s">
        <v>4</v>
      </c>
      <c r="E1389" t="s">
        <v>5</v>
      </c>
      <c r="F1389">
        <f t="shared" si="37"/>
        <v>1.7900000059967169E-7</v>
      </c>
      <c r="G1389" s="7">
        <v>1.212534E-2</v>
      </c>
      <c r="J1389" s="24">
        <f t="shared" si="36"/>
        <v>-3.1392048418001828</v>
      </c>
      <c r="M1389" t="s">
        <v>3274</v>
      </c>
      <c r="N1389" s="25">
        <v>0</v>
      </c>
      <c r="O1389" s="27" t="e">
        <v>#NUM!</v>
      </c>
    </row>
    <row r="1390" spans="1:15" ht="24" customHeight="1" x14ac:dyDescent="0.3">
      <c r="A1390" t="s">
        <v>947</v>
      </c>
      <c r="B1390" t="s">
        <v>3</v>
      </c>
      <c r="C1390" s="25">
        <v>-2.52E-6</v>
      </c>
      <c r="D1390" t="s">
        <v>4</v>
      </c>
      <c r="E1390" t="s">
        <v>5</v>
      </c>
      <c r="F1390">
        <f t="shared" si="37"/>
        <v>1.7900000059967169E-7</v>
      </c>
      <c r="G1390" s="7">
        <v>1.43322E-2</v>
      </c>
      <c r="J1390" s="24">
        <f t="shared" si="36"/>
        <v>-3.7549068950631552</v>
      </c>
      <c r="M1390" t="s">
        <v>3275</v>
      </c>
      <c r="N1390" s="25">
        <v>0</v>
      </c>
      <c r="O1390" s="27" t="e">
        <v>#NUM!</v>
      </c>
    </row>
    <row r="1391" spans="1:15" ht="24" customHeight="1" x14ac:dyDescent="0.3">
      <c r="A1391" t="s">
        <v>948</v>
      </c>
      <c r="B1391" t="s">
        <v>3</v>
      </c>
      <c r="C1391" s="25">
        <v>5.04E-6</v>
      </c>
      <c r="D1391" t="s">
        <v>4</v>
      </c>
      <c r="E1391" t="s">
        <v>5</v>
      </c>
      <c r="F1391">
        <f t="shared" si="37"/>
        <v>1.7900000059967169E-7</v>
      </c>
      <c r="G1391" s="7">
        <v>1.4333439999999999E-2</v>
      </c>
      <c r="J1391" s="24">
        <f t="shared" si="36"/>
        <v>-3.4539144727366975</v>
      </c>
      <c r="M1391" t="s">
        <v>3276</v>
      </c>
      <c r="N1391" s="25">
        <v>0</v>
      </c>
      <c r="O1391" s="27" t="e">
        <v>#NUM!</v>
      </c>
    </row>
    <row r="1392" spans="1:15" ht="24" customHeight="1" x14ac:dyDescent="0.3">
      <c r="A1392" t="s">
        <v>949</v>
      </c>
      <c r="B1392" t="s">
        <v>3</v>
      </c>
      <c r="C1392" s="25">
        <v>-1.27762E-2</v>
      </c>
      <c r="D1392" t="s">
        <v>4</v>
      </c>
      <c r="E1392" t="s">
        <v>5</v>
      </c>
      <c r="F1392">
        <f t="shared" si="37"/>
        <v>1.7900000059967169E-7</v>
      </c>
      <c r="G1392" s="7">
        <v>1.8360350000000001E-2</v>
      </c>
      <c r="J1392" s="24">
        <f t="shared" si="36"/>
        <v>-0.15747502007009398</v>
      </c>
      <c r="M1392" t="s">
        <v>3277</v>
      </c>
      <c r="N1392" s="25">
        <v>0</v>
      </c>
      <c r="O1392" s="27" t="e">
        <v>#NUM!</v>
      </c>
    </row>
    <row r="1393" spans="1:15" ht="24" customHeight="1" x14ac:dyDescent="0.3">
      <c r="A1393" t="s">
        <v>950</v>
      </c>
      <c r="B1393" t="s">
        <v>3</v>
      </c>
      <c r="C1393" s="25">
        <v>-2.0667E-4</v>
      </c>
      <c r="D1393" t="s">
        <v>4</v>
      </c>
      <c r="E1393" t="s">
        <v>5</v>
      </c>
      <c r="F1393">
        <f t="shared" si="37"/>
        <v>1.7900000059967169E-7</v>
      </c>
      <c r="G1393" s="7">
        <v>1.8361590000000001E-2</v>
      </c>
      <c r="J1393" s="24">
        <f t="shared" si="36"/>
        <v>-1.9486286124461316</v>
      </c>
      <c r="M1393" t="s">
        <v>3278</v>
      </c>
      <c r="N1393" s="25">
        <v>0</v>
      </c>
      <c r="O1393" s="27" t="e">
        <v>#NUM!</v>
      </c>
    </row>
    <row r="1394" spans="1:15" ht="24" customHeight="1" x14ac:dyDescent="0.3">
      <c r="A1394" t="s">
        <v>951</v>
      </c>
      <c r="B1394" t="s">
        <v>3</v>
      </c>
      <c r="C1394" s="25">
        <v>-2.4600000000000002E-6</v>
      </c>
      <c r="D1394" t="s">
        <v>4</v>
      </c>
      <c r="E1394" t="s">
        <v>5</v>
      </c>
      <c r="F1394">
        <f t="shared" si="37"/>
        <v>1.7900000059967169E-7</v>
      </c>
      <c r="G1394" s="7">
        <v>5.4441299999999998E-2</v>
      </c>
      <c r="J1394" s="24">
        <f t="shared" si="36"/>
        <v>-4.3449919521006146</v>
      </c>
      <c r="M1394" t="s">
        <v>3279</v>
      </c>
      <c r="N1394" s="25">
        <v>0</v>
      </c>
      <c r="O1394" s="27" t="e">
        <v>#NUM!</v>
      </c>
    </row>
    <row r="1395" spans="1:15" ht="24" customHeight="1" x14ac:dyDescent="0.3">
      <c r="A1395" t="s">
        <v>952</v>
      </c>
      <c r="B1395" t="s">
        <v>3</v>
      </c>
      <c r="C1395" s="25">
        <v>6.9999999999999997E-7</v>
      </c>
      <c r="D1395" t="s">
        <v>4</v>
      </c>
      <c r="E1395" t="s">
        <v>5</v>
      </c>
      <c r="F1395">
        <f t="shared" si="37"/>
        <v>1.7900000059967169E-7</v>
      </c>
      <c r="G1395" s="7">
        <v>6.3095170000000006E-2</v>
      </c>
      <c r="J1395" s="24">
        <f t="shared" si="36"/>
        <v>-4.9548968427257938</v>
      </c>
      <c r="M1395" t="s">
        <v>3280</v>
      </c>
      <c r="N1395" s="25">
        <v>0</v>
      </c>
      <c r="O1395" s="27" t="e">
        <v>#NUM!</v>
      </c>
    </row>
    <row r="1396" spans="1:15" ht="24" customHeight="1" x14ac:dyDescent="0.3">
      <c r="A1396" t="s">
        <v>953</v>
      </c>
      <c r="B1396" t="s">
        <v>3</v>
      </c>
      <c r="C1396" s="25">
        <v>1.491E-5</v>
      </c>
      <c r="D1396" t="s">
        <v>4</v>
      </c>
      <c r="E1396" t="s">
        <v>5</v>
      </c>
      <c r="F1396">
        <f t="shared" si="37"/>
        <v>1.7900000059967169E-7</v>
      </c>
      <c r="G1396" s="7">
        <v>6.4520949999999994E-2</v>
      </c>
      <c r="J1396" s="24">
        <f t="shared" si="36"/>
        <v>-3.6362219049577398</v>
      </c>
      <c r="M1396" t="s">
        <v>3281</v>
      </c>
      <c r="N1396" s="25">
        <v>0</v>
      </c>
      <c r="O1396" s="27" t="e">
        <v>#NUM!</v>
      </c>
    </row>
    <row r="1397" spans="1:15" ht="24" customHeight="1" x14ac:dyDescent="0.3">
      <c r="A1397" t="s">
        <v>954</v>
      </c>
      <c r="B1397" t="s">
        <v>3</v>
      </c>
      <c r="C1397" s="25">
        <v>1.753E-5</v>
      </c>
      <c r="D1397" t="s">
        <v>4</v>
      </c>
      <c r="E1397" t="s">
        <v>5</v>
      </c>
      <c r="F1397">
        <f t="shared" si="37"/>
        <v>1.7900000059967169E-7</v>
      </c>
      <c r="G1397" s="7">
        <v>6.4520949999999994E-2</v>
      </c>
      <c r="J1397" s="24">
        <f t="shared" si="36"/>
        <v>-3.5659176323169395</v>
      </c>
      <c r="M1397" t="s">
        <v>3282</v>
      </c>
      <c r="N1397" s="25">
        <v>0</v>
      </c>
      <c r="O1397" s="27" t="e">
        <v>#NUM!</v>
      </c>
    </row>
    <row r="1398" spans="1:15" ht="24" customHeight="1" x14ac:dyDescent="0.3">
      <c r="A1398" t="s">
        <v>955</v>
      </c>
      <c r="B1398" t="s">
        <v>3</v>
      </c>
      <c r="C1398" s="25">
        <v>-5.8350260000000001E-2</v>
      </c>
      <c r="D1398" t="s">
        <v>4</v>
      </c>
      <c r="E1398" t="s">
        <v>5</v>
      </c>
      <c r="F1398">
        <f t="shared" si="37"/>
        <v>1.7900000059967169E-7</v>
      </c>
      <c r="G1398" s="7">
        <v>7.1612670000000003E-2</v>
      </c>
      <c r="J1398" s="24">
        <f t="shared" si="36"/>
        <v>-8.8945985140379408E-2</v>
      </c>
      <c r="M1398" t="s">
        <v>3283</v>
      </c>
      <c r="N1398" s="25">
        <v>0</v>
      </c>
      <c r="O1398" s="27" t="e">
        <v>#NUM!</v>
      </c>
    </row>
    <row r="1399" spans="1:15" ht="24" customHeight="1" x14ac:dyDescent="0.3">
      <c r="A1399" t="s">
        <v>956</v>
      </c>
      <c r="B1399" t="s">
        <v>3</v>
      </c>
      <c r="C1399" s="25">
        <v>7.1392999999999999E-4</v>
      </c>
      <c r="D1399" t="s">
        <v>4</v>
      </c>
      <c r="E1399" t="s">
        <v>5</v>
      </c>
      <c r="F1399">
        <f t="shared" si="37"/>
        <v>1.7900000059967169E-7</v>
      </c>
      <c r="G1399" s="7">
        <v>7.1612670000000003E-2</v>
      </c>
      <c r="J1399" s="24">
        <f t="shared" si="36"/>
        <v>-2.0013331488785981</v>
      </c>
      <c r="M1399" t="s">
        <v>3284</v>
      </c>
      <c r="N1399" s="25">
        <v>0</v>
      </c>
      <c r="O1399" s="27" t="e">
        <v>#NUM!</v>
      </c>
    </row>
    <row r="1400" spans="1:15" ht="24" customHeight="1" x14ac:dyDescent="0.3">
      <c r="A1400" t="s">
        <v>957</v>
      </c>
      <c r="B1400" t="s">
        <v>3</v>
      </c>
      <c r="C1400" s="25">
        <v>7.0000000000000005E-8</v>
      </c>
      <c r="D1400" t="s">
        <v>4</v>
      </c>
      <c r="E1400" t="s">
        <v>5</v>
      </c>
      <c r="F1400">
        <f t="shared" si="37"/>
        <v>1.7900000059967169E-7</v>
      </c>
      <c r="G1400" s="7">
        <v>7.4644000000000002E-2</v>
      </c>
      <c r="J1400" s="24">
        <f t="shared" si="36"/>
        <v>-6.027895822727686</v>
      </c>
      <c r="M1400" t="s">
        <v>3285</v>
      </c>
      <c r="N1400" s="25">
        <v>0</v>
      </c>
      <c r="O1400" s="27" t="e">
        <v>#NUM!</v>
      </c>
    </row>
    <row r="1401" spans="1:15" ht="24" customHeight="1" x14ac:dyDescent="0.3">
      <c r="A1401" t="s">
        <v>958</v>
      </c>
      <c r="B1401" t="s">
        <v>3</v>
      </c>
      <c r="C1401" s="25">
        <v>1.3984699999999999E-2</v>
      </c>
      <c r="D1401" t="s">
        <v>4</v>
      </c>
      <c r="E1401" t="s">
        <v>5</v>
      </c>
      <c r="F1401">
        <f t="shared" si="37"/>
        <v>1.7900000059967169E-7</v>
      </c>
      <c r="G1401" s="7">
        <v>7.5366810000000006E-2</v>
      </c>
      <c r="J1401" s="24">
        <f t="shared" si="36"/>
        <v>-0.73152594778373503</v>
      </c>
      <c r="M1401" t="s">
        <v>3286</v>
      </c>
      <c r="N1401" s="25">
        <v>0</v>
      </c>
      <c r="O1401" s="27" t="e">
        <v>#NUM!</v>
      </c>
    </row>
    <row r="1402" spans="1:15" ht="24" customHeight="1" x14ac:dyDescent="0.3">
      <c r="A1402" t="s">
        <v>959</v>
      </c>
      <c r="B1402" t="s">
        <v>3</v>
      </c>
      <c r="C1402" s="25">
        <v>2.0589E-4</v>
      </c>
      <c r="D1402" t="s">
        <v>4</v>
      </c>
      <c r="E1402" t="s">
        <v>5</v>
      </c>
      <c r="F1402">
        <f t="shared" si="37"/>
        <v>1.7900000059967169E-7</v>
      </c>
      <c r="G1402" s="7">
        <v>7.5366810000000006E-2</v>
      </c>
      <c r="J1402" s="24">
        <f t="shared" si="36"/>
        <v>-2.5635438484889534</v>
      </c>
      <c r="M1402" t="s">
        <v>3287</v>
      </c>
      <c r="N1402" s="25">
        <v>0</v>
      </c>
      <c r="O1402" s="27" t="e">
        <v>#NUM!</v>
      </c>
    </row>
    <row r="1403" spans="1:15" ht="24" customHeight="1" x14ac:dyDescent="0.3">
      <c r="A1403" t="s">
        <v>960</v>
      </c>
      <c r="B1403" t="s">
        <v>3</v>
      </c>
      <c r="C1403" s="25">
        <v>2.6E-7</v>
      </c>
      <c r="D1403" t="s">
        <v>4</v>
      </c>
      <c r="E1403" t="s">
        <v>5</v>
      </c>
      <c r="F1403">
        <f t="shared" si="37"/>
        <v>1.7900000059967169E-7</v>
      </c>
      <c r="G1403" s="7">
        <v>8.0582689999999998E-2</v>
      </c>
      <c r="J1403" s="24">
        <f t="shared" si="36"/>
        <v>-5.4912674481722963</v>
      </c>
      <c r="M1403" t="s">
        <v>3288</v>
      </c>
      <c r="N1403" s="25">
        <v>0</v>
      </c>
      <c r="O1403" s="27" t="e">
        <v>#NUM!</v>
      </c>
    </row>
    <row r="1404" spans="1:15" ht="24" customHeight="1" x14ac:dyDescent="0.3">
      <c r="A1404" t="s">
        <v>961</v>
      </c>
      <c r="B1404" t="s">
        <v>3</v>
      </c>
      <c r="C1404" s="25">
        <v>3.2399999999999999E-6</v>
      </c>
      <c r="D1404" t="s">
        <v>4</v>
      </c>
      <c r="E1404" t="s">
        <v>5</v>
      </c>
      <c r="F1404">
        <f t="shared" si="37"/>
        <v>1.7900000059967169E-7</v>
      </c>
      <c r="G1404" s="7">
        <v>8.1857219999999994E-2</v>
      </c>
      <c r="J1404" s="24">
        <f t="shared" si="36"/>
        <v>-4.4025110313413549</v>
      </c>
      <c r="M1404" t="s">
        <v>3289</v>
      </c>
      <c r="N1404" s="25">
        <v>0</v>
      </c>
      <c r="O1404" s="27" t="e">
        <v>#NUM!</v>
      </c>
    </row>
    <row r="1405" spans="1:15" ht="24" customHeight="1" x14ac:dyDescent="0.3">
      <c r="A1405" t="s">
        <v>962</v>
      </c>
      <c r="B1405" t="s">
        <v>3</v>
      </c>
      <c r="C1405" s="25">
        <v>4.51E-6</v>
      </c>
      <c r="D1405" t="s">
        <v>4</v>
      </c>
      <c r="E1405" t="s">
        <v>5</v>
      </c>
      <c r="F1405">
        <f t="shared" si="37"/>
        <v>1.7900000059967169E-7</v>
      </c>
      <c r="G1405" s="7">
        <v>8.1857219999999994E-2</v>
      </c>
      <c r="J1405" s="24">
        <f t="shared" si="36"/>
        <v>-4.258879499670007</v>
      </c>
      <c r="M1405" t="s">
        <v>3290</v>
      </c>
      <c r="N1405" s="25">
        <v>0</v>
      </c>
      <c r="O1405" s="27" t="e">
        <v>#NUM!</v>
      </c>
    </row>
    <row r="1406" spans="1:15" ht="24" customHeight="1" x14ac:dyDescent="0.3">
      <c r="A1406" t="s">
        <v>963</v>
      </c>
      <c r="B1406" t="s">
        <v>3</v>
      </c>
      <c r="C1406" s="25">
        <v>2.92E-6</v>
      </c>
      <c r="D1406" t="s">
        <v>4</v>
      </c>
      <c r="E1406" t="s">
        <v>5</v>
      </c>
      <c r="F1406">
        <f t="shared" si="37"/>
        <v>1.7900000059967169E-7</v>
      </c>
      <c r="G1406" s="7">
        <v>9.9734039999999996E-2</v>
      </c>
      <c r="J1406" s="24">
        <f t="shared" si="36"/>
        <v>-4.5334597807728239</v>
      </c>
      <c r="M1406" t="s">
        <v>3291</v>
      </c>
      <c r="N1406" s="25">
        <v>0</v>
      </c>
      <c r="O1406" s="27" t="e">
        <v>#NUM!</v>
      </c>
    </row>
    <row r="1407" spans="1:15" ht="24" customHeight="1" x14ac:dyDescent="0.3">
      <c r="A1407" t="s">
        <v>964</v>
      </c>
      <c r="B1407" t="s">
        <v>3</v>
      </c>
      <c r="C1407" s="25">
        <v>2.6112260000000002E-2</v>
      </c>
      <c r="D1407" t="s">
        <v>4</v>
      </c>
      <c r="E1407" t="s">
        <v>5</v>
      </c>
      <c r="F1407">
        <f t="shared" si="37"/>
        <v>1.7900000059967169E-7</v>
      </c>
      <c r="G1407" s="7">
        <v>0.11436627000000001</v>
      </c>
      <c r="J1407" s="24">
        <f t="shared" si="36"/>
        <v>-0.64145281593271719</v>
      </c>
      <c r="M1407" t="s">
        <v>3292</v>
      </c>
      <c r="N1407" s="25">
        <v>0</v>
      </c>
      <c r="O1407" s="27" t="e">
        <v>#NUM!</v>
      </c>
    </row>
    <row r="1408" spans="1:15" ht="24" customHeight="1" x14ac:dyDescent="0.3">
      <c r="A1408" t="s">
        <v>965</v>
      </c>
      <c r="B1408" t="s">
        <v>3</v>
      </c>
      <c r="C1408" s="25">
        <v>4.6513000000000001E-4</v>
      </c>
      <c r="D1408" t="s">
        <v>4</v>
      </c>
      <c r="E1408" t="s">
        <v>5</v>
      </c>
      <c r="F1408">
        <f t="shared" si="37"/>
        <v>1.7900000059967169E-7</v>
      </c>
      <c r="G1408" s="7">
        <v>0.11436751000000001</v>
      </c>
      <c r="J1408" s="24">
        <f t="shared" si="36"/>
        <v>-2.3907276344772375</v>
      </c>
      <c r="M1408" t="s">
        <v>3293</v>
      </c>
      <c r="N1408" s="25">
        <v>0</v>
      </c>
      <c r="O1408" s="27" t="e">
        <v>#NUM!</v>
      </c>
    </row>
    <row r="1409" spans="1:15" ht="24" customHeight="1" x14ac:dyDescent="0.3">
      <c r="A1409" t="s">
        <v>966</v>
      </c>
      <c r="B1409" t="s">
        <v>3</v>
      </c>
      <c r="C1409" s="25">
        <v>2.8000000000000002E-7</v>
      </c>
      <c r="D1409" t="s">
        <v>4</v>
      </c>
      <c r="E1409" t="s">
        <v>5</v>
      </c>
      <c r="F1409">
        <f t="shared" si="37"/>
        <v>1.7900000059967169E-7</v>
      </c>
      <c r="G1409" s="7">
        <v>0.24466410999999999</v>
      </c>
      <c r="J1409" s="24">
        <f t="shared" si="36"/>
        <v>-5.9414119178940519</v>
      </c>
      <c r="M1409" t="s">
        <v>3294</v>
      </c>
      <c r="N1409" s="25">
        <v>0</v>
      </c>
      <c r="O1409" s="27" t="e">
        <v>#NUM!</v>
      </c>
    </row>
    <row r="1410" spans="1:15" ht="24" customHeight="1" x14ac:dyDescent="0.3">
      <c r="A1410" t="s">
        <v>967</v>
      </c>
      <c r="B1410" t="s">
        <v>3</v>
      </c>
      <c r="C1410" s="25">
        <v>-4.2899999999999996E-6</v>
      </c>
      <c r="D1410" t="s">
        <v>4</v>
      </c>
      <c r="E1410" t="s">
        <v>5</v>
      </c>
      <c r="F1410">
        <f t="shared" si="37"/>
        <v>1.7900000059967169E-7</v>
      </c>
      <c r="G1410" s="7">
        <v>0.25487641999999999</v>
      </c>
      <c r="J1410" s="24">
        <f t="shared" si="36"/>
        <v>-4.7738720611993717</v>
      </c>
      <c r="M1410" t="s">
        <v>3295</v>
      </c>
      <c r="N1410" s="25">
        <v>0</v>
      </c>
      <c r="O1410" s="27" t="e">
        <v>#NUM!</v>
      </c>
    </row>
    <row r="1411" spans="1:15" ht="24" customHeight="1" x14ac:dyDescent="0.3">
      <c r="A1411" t="s">
        <v>968</v>
      </c>
      <c r="B1411" t="s">
        <v>3</v>
      </c>
      <c r="C1411" s="25">
        <v>-1.2100000000000001E-6</v>
      </c>
      <c r="D1411" t="s">
        <v>4</v>
      </c>
      <c r="E1411" t="s">
        <v>5</v>
      </c>
      <c r="F1411">
        <f t="shared" si="37"/>
        <v>1.7900000059967169E-7</v>
      </c>
      <c r="G1411" s="7">
        <v>0.26028695000000002</v>
      </c>
      <c r="J1411" s="24">
        <f t="shared" si="36"/>
        <v>-5.3326667254620137</v>
      </c>
      <c r="M1411" t="s">
        <v>3296</v>
      </c>
      <c r="N1411" s="25">
        <v>0</v>
      </c>
      <c r="O1411" s="27" t="e">
        <v>#NUM!</v>
      </c>
    </row>
    <row r="1412" spans="1:15" ht="24" customHeight="1" x14ac:dyDescent="0.3">
      <c r="A1412" t="s">
        <v>969</v>
      </c>
      <c r="B1412" t="s">
        <v>3</v>
      </c>
      <c r="C1412" s="25">
        <v>4.6570220000000002E-2</v>
      </c>
      <c r="D1412" t="s">
        <v>4</v>
      </c>
      <c r="E1412" t="s">
        <v>5</v>
      </c>
      <c r="F1412">
        <f t="shared" si="37"/>
        <v>1.7900000059967169E-7</v>
      </c>
      <c r="G1412" s="7">
        <v>0.27882335000000003</v>
      </c>
      <c r="J1412" s="24">
        <f t="shared" si="36"/>
        <v>-0.77722057246865439</v>
      </c>
      <c r="M1412" t="s">
        <v>3297</v>
      </c>
      <c r="N1412" s="25">
        <v>0</v>
      </c>
      <c r="O1412" s="27" t="e">
        <v>#NUM!</v>
      </c>
    </row>
    <row r="1413" spans="1:15" ht="24" customHeight="1" x14ac:dyDescent="0.3">
      <c r="A1413" t="s">
        <v>970</v>
      </c>
      <c r="B1413" t="s">
        <v>3</v>
      </c>
      <c r="C1413" s="25">
        <v>7.6787999999999997E-4</v>
      </c>
      <c r="D1413" t="s">
        <v>4</v>
      </c>
      <c r="E1413" t="s">
        <v>5</v>
      </c>
      <c r="F1413">
        <f t="shared" si="37"/>
        <v>1.7900000059967169E-7</v>
      </c>
      <c r="G1413" s="7">
        <v>0.27882335000000003</v>
      </c>
      <c r="J1413" s="24">
        <f t="shared" si="36"/>
        <v>-2.5600355058179174</v>
      </c>
      <c r="M1413" t="s">
        <v>3298</v>
      </c>
      <c r="N1413" s="25">
        <v>0</v>
      </c>
      <c r="O1413" s="27" t="e">
        <v>#NUM!</v>
      </c>
    </row>
    <row r="1414" spans="1:15" ht="24" customHeight="1" x14ac:dyDescent="0.3">
      <c r="A1414" t="s">
        <v>971</v>
      </c>
      <c r="B1414" t="s">
        <v>3</v>
      </c>
      <c r="C1414" s="25">
        <v>-6.2349999999999998E-5</v>
      </c>
      <c r="D1414" t="s">
        <v>4</v>
      </c>
      <c r="E1414" t="s">
        <v>5</v>
      </c>
      <c r="F1414">
        <f>$Q$25</f>
        <v>4.8699999943835337E-7</v>
      </c>
      <c r="G1414" s="7">
        <v>1.081114E-2</v>
      </c>
      <c r="J1414" s="24">
        <f t="shared" si="36"/>
        <v>-2.239015469786457</v>
      </c>
      <c r="M1414" t="s">
        <v>3299</v>
      </c>
      <c r="N1414" s="25">
        <v>0</v>
      </c>
      <c r="O1414" s="27" t="e">
        <v>#NUM!</v>
      </c>
    </row>
    <row r="1415" spans="1:15" ht="24" customHeight="1" x14ac:dyDescent="0.3">
      <c r="A1415" t="s">
        <v>972</v>
      </c>
      <c r="B1415" t="s">
        <v>3</v>
      </c>
      <c r="C1415" s="25">
        <v>8.5409999999999997E-5</v>
      </c>
      <c r="D1415" t="s">
        <v>4</v>
      </c>
      <c r="E1415" t="s">
        <v>5</v>
      </c>
      <c r="F1415">
        <f t="shared" ref="F1415:F1440" si="38">$Q$25</f>
        <v>4.8699999943835337E-7</v>
      </c>
      <c r="G1415" s="7">
        <v>1.081114E-2</v>
      </c>
      <c r="J1415" s="24">
        <f t="shared" si="36"/>
        <v>-2.1023432057344014</v>
      </c>
      <c r="M1415" t="s">
        <v>3300</v>
      </c>
      <c r="N1415" s="25">
        <v>0</v>
      </c>
      <c r="O1415" s="27" t="e">
        <v>#NUM!</v>
      </c>
    </row>
    <row r="1416" spans="1:15" ht="24" customHeight="1" x14ac:dyDescent="0.3">
      <c r="A1416" t="s">
        <v>973</v>
      </c>
      <c r="B1416" t="s">
        <v>3</v>
      </c>
      <c r="C1416" s="25">
        <v>1.5639999999999999E-5</v>
      </c>
      <c r="D1416" t="s">
        <v>4</v>
      </c>
      <c r="E1416" t="s">
        <v>5</v>
      </c>
      <c r="F1416">
        <f t="shared" si="38"/>
        <v>4.8699999943835337E-7</v>
      </c>
      <c r="G1416" s="7">
        <v>1.212534E-2</v>
      </c>
      <c r="J1416" s="24">
        <f t="shared" si="36"/>
        <v>-2.8894397332576394</v>
      </c>
      <c r="M1416" t="s">
        <v>3301</v>
      </c>
      <c r="N1416" s="25">
        <v>0</v>
      </c>
      <c r="O1416" s="27" t="e">
        <v>#NUM!</v>
      </c>
    </row>
    <row r="1417" spans="1:15" ht="24" customHeight="1" x14ac:dyDescent="0.3">
      <c r="A1417" t="s">
        <v>974</v>
      </c>
      <c r="B1417" t="s">
        <v>3</v>
      </c>
      <c r="C1417" s="25">
        <v>7.9200000000000001E-5</v>
      </c>
      <c r="D1417" t="s">
        <v>4</v>
      </c>
      <c r="E1417" t="s">
        <v>5</v>
      </c>
      <c r="F1417">
        <f t="shared" si="38"/>
        <v>4.8699999943835337E-7</v>
      </c>
      <c r="G1417" s="7">
        <v>1.43322E-2</v>
      </c>
      <c r="J1417" s="24">
        <f t="shared" si="36"/>
        <v>-2.2575729210190039</v>
      </c>
      <c r="M1417" t="s">
        <v>3302</v>
      </c>
      <c r="N1417" s="25">
        <v>0</v>
      </c>
      <c r="O1417" s="27" t="e">
        <v>#NUM!</v>
      </c>
    </row>
    <row r="1418" spans="1:15" ht="24" customHeight="1" x14ac:dyDescent="0.3">
      <c r="A1418" t="s">
        <v>975</v>
      </c>
      <c r="B1418" t="s">
        <v>3</v>
      </c>
      <c r="C1418" s="25">
        <v>-1.4440000000000001E-4</v>
      </c>
      <c r="D1418" t="s">
        <v>4</v>
      </c>
      <c r="E1418" t="s">
        <v>5</v>
      </c>
      <c r="F1418">
        <f t="shared" si="38"/>
        <v>4.8699999943835337E-7</v>
      </c>
      <c r="G1418" s="7">
        <v>1.4333439999999999E-2</v>
      </c>
      <c r="J1418" s="24">
        <f t="shared" si="36"/>
        <v>-1.9967684835198467</v>
      </c>
      <c r="M1418" t="s">
        <v>3303</v>
      </c>
      <c r="N1418" s="25">
        <v>0</v>
      </c>
      <c r="O1418" s="27" t="e">
        <v>#NUM!</v>
      </c>
    </row>
    <row r="1419" spans="1:15" ht="24" customHeight="1" x14ac:dyDescent="0.3">
      <c r="A1419" t="s">
        <v>976</v>
      </c>
      <c r="B1419" t="s">
        <v>3</v>
      </c>
      <c r="C1419" s="25">
        <v>1.1752999999999999E-4</v>
      </c>
      <c r="D1419" t="s">
        <v>4</v>
      </c>
      <c r="E1419" t="s">
        <v>5</v>
      </c>
      <c r="F1419">
        <f t="shared" si="38"/>
        <v>4.8699999943835337E-7</v>
      </c>
      <c r="G1419" s="7">
        <v>1.8360350000000001E-2</v>
      </c>
      <c r="J1419" s="24">
        <f t="shared" si="36"/>
        <v>-2.193720700050295</v>
      </c>
      <c r="M1419" t="s">
        <v>3304</v>
      </c>
      <c r="N1419" s="25">
        <v>0</v>
      </c>
      <c r="O1419" s="27" t="e">
        <v>#NUM!</v>
      </c>
    </row>
    <row r="1420" spans="1:15" ht="24" customHeight="1" x14ac:dyDescent="0.3">
      <c r="A1420" t="s">
        <v>977</v>
      </c>
      <c r="B1420" t="s">
        <v>3</v>
      </c>
      <c r="C1420" s="25">
        <v>-1.0618E-4</v>
      </c>
      <c r="D1420" t="s">
        <v>4</v>
      </c>
      <c r="E1420" t="s">
        <v>5</v>
      </c>
      <c r="F1420">
        <f t="shared" si="38"/>
        <v>4.8699999943835337E-7</v>
      </c>
      <c r="G1420" s="7">
        <v>1.8361590000000001E-2</v>
      </c>
      <c r="J1420" s="24">
        <f t="shared" si="36"/>
        <v>-2.2378560458614629</v>
      </c>
      <c r="M1420" t="s">
        <v>3305</v>
      </c>
      <c r="N1420" s="25">
        <v>0</v>
      </c>
      <c r="O1420" s="27" t="e">
        <v>#NUM!</v>
      </c>
    </row>
    <row r="1421" spans="1:15" ht="24" customHeight="1" x14ac:dyDescent="0.3">
      <c r="A1421" t="s">
        <v>978</v>
      </c>
      <c r="B1421" t="s">
        <v>3</v>
      </c>
      <c r="C1421" s="25">
        <v>2.4539999999999999E-5</v>
      </c>
      <c r="D1421" t="s">
        <v>4</v>
      </c>
      <c r="E1421" t="s">
        <v>5</v>
      </c>
      <c r="F1421">
        <f t="shared" si="38"/>
        <v>4.8699999943835337E-7</v>
      </c>
      <c r="G1421" s="7">
        <v>5.4441299999999998E-2</v>
      </c>
      <c r="J1421" s="24">
        <f t="shared" si="36"/>
        <v>-3.3460500437901577</v>
      </c>
      <c r="M1421" t="s">
        <v>3306</v>
      </c>
      <c r="N1421" s="25">
        <v>0</v>
      </c>
      <c r="O1421" s="27" t="e">
        <v>#NUM!</v>
      </c>
    </row>
    <row r="1422" spans="1:15" ht="24" customHeight="1" x14ac:dyDescent="0.3">
      <c r="A1422" t="s">
        <v>979</v>
      </c>
      <c r="B1422" t="s">
        <v>3</v>
      </c>
      <c r="C1422" s="25">
        <v>1.7589999999999999E-5</v>
      </c>
      <c r="D1422" t="s">
        <v>4</v>
      </c>
      <c r="E1422" t="s">
        <v>5</v>
      </c>
      <c r="F1422">
        <f t="shared" si="38"/>
        <v>4.8699999943835337E-7</v>
      </c>
      <c r="G1422" s="7">
        <v>6.3095170000000006E-2</v>
      </c>
      <c r="J1422" s="24">
        <f t="shared" si="36"/>
        <v>-3.5547269232565104</v>
      </c>
      <c r="M1422" t="s">
        <v>3307</v>
      </c>
      <c r="N1422" s="25">
        <v>0</v>
      </c>
      <c r="O1422" s="27" t="e">
        <v>#NUM!</v>
      </c>
    </row>
    <row r="1423" spans="1:15" ht="24" customHeight="1" x14ac:dyDescent="0.3">
      <c r="A1423" t="s">
        <v>980</v>
      </c>
      <c r="B1423" t="s">
        <v>3</v>
      </c>
      <c r="C1423" s="25">
        <v>-2.8374999999999999E-4</v>
      </c>
      <c r="D1423" t="s">
        <v>4</v>
      </c>
      <c r="E1423" t="s">
        <v>5</v>
      </c>
      <c r="F1423">
        <f t="shared" si="38"/>
        <v>4.8699999943835337E-7</v>
      </c>
      <c r="G1423" s="7">
        <v>6.4520949999999994E-2</v>
      </c>
      <c r="J1423" s="24">
        <f t="shared" si="36"/>
        <v>-2.3567616050319242</v>
      </c>
      <c r="M1423" t="s">
        <v>3308</v>
      </c>
      <c r="N1423" s="25">
        <v>0</v>
      </c>
      <c r="O1423" s="27" t="e">
        <v>#NUM!</v>
      </c>
    </row>
    <row r="1424" spans="1:15" ht="24" customHeight="1" x14ac:dyDescent="0.3">
      <c r="A1424" t="s">
        <v>981</v>
      </c>
      <c r="B1424" t="s">
        <v>3</v>
      </c>
      <c r="C1424" s="25">
        <v>-2.8589999999999999E-5</v>
      </c>
      <c r="D1424" t="s">
        <v>4</v>
      </c>
      <c r="E1424" t="s">
        <v>5</v>
      </c>
      <c r="F1424">
        <f t="shared" si="38"/>
        <v>4.8699999943835337E-7</v>
      </c>
      <c r="G1424" s="7">
        <v>6.4520949999999994E-2</v>
      </c>
      <c r="J1424" s="24">
        <f t="shared" si="36"/>
        <v>-3.3534833198751146</v>
      </c>
      <c r="M1424" t="s">
        <v>3309</v>
      </c>
      <c r="N1424" s="25">
        <v>0</v>
      </c>
      <c r="O1424" s="27" t="e">
        <v>#NUM!</v>
      </c>
    </row>
    <row r="1425" spans="1:15" ht="24" customHeight="1" x14ac:dyDescent="0.3">
      <c r="A1425" t="s">
        <v>982</v>
      </c>
      <c r="B1425" t="s">
        <v>3</v>
      </c>
      <c r="C1425" s="25">
        <v>7.5309999999999996E-5</v>
      </c>
      <c r="D1425" t="s">
        <v>4</v>
      </c>
      <c r="E1425" t="s">
        <v>5</v>
      </c>
      <c r="F1425">
        <f t="shared" si="38"/>
        <v>4.8699999943835337E-7</v>
      </c>
      <c r="G1425" s="7">
        <v>7.1612670000000003E-2</v>
      </c>
      <c r="J1425" s="24">
        <f t="shared" si="36"/>
        <v>-2.9781342652034684</v>
      </c>
      <c r="M1425" t="s">
        <v>3310</v>
      </c>
      <c r="N1425" s="25">
        <v>0</v>
      </c>
      <c r="O1425" s="27" t="e">
        <v>#NUM!</v>
      </c>
    </row>
    <row r="1426" spans="1:15" ht="24" customHeight="1" x14ac:dyDescent="0.3">
      <c r="A1426" t="s">
        <v>983</v>
      </c>
      <c r="B1426" t="s">
        <v>3</v>
      </c>
      <c r="C1426" s="25">
        <v>-1.5426E-4</v>
      </c>
      <c r="D1426" t="s">
        <v>4</v>
      </c>
      <c r="E1426" t="s">
        <v>5</v>
      </c>
      <c r="F1426">
        <f t="shared" si="38"/>
        <v>4.8699999943835337E-7</v>
      </c>
      <c r="G1426" s="7">
        <v>7.1612670000000003E-2</v>
      </c>
      <c r="J1426" s="24">
        <f t="shared" si="36"/>
        <v>-2.6667335857783074</v>
      </c>
      <c r="M1426" t="s">
        <v>3311</v>
      </c>
      <c r="N1426" s="25">
        <v>0</v>
      </c>
      <c r="O1426" s="27" t="e">
        <v>#NUM!</v>
      </c>
    </row>
    <row r="1427" spans="1:15" ht="24" customHeight="1" x14ac:dyDescent="0.3">
      <c r="A1427" t="s">
        <v>984</v>
      </c>
      <c r="B1427" t="s">
        <v>3</v>
      </c>
      <c r="C1427" s="25">
        <v>9.3750000000000002E-5</v>
      </c>
      <c r="D1427" t="s">
        <v>4</v>
      </c>
      <c r="E1427" t="s">
        <v>5</v>
      </c>
      <c r="F1427">
        <f t="shared" si="38"/>
        <v>4.8699999943835337E-7</v>
      </c>
      <c r="G1427" s="7">
        <v>7.4644000000000002E-2</v>
      </c>
      <c r="J1427" s="24">
        <f t="shared" si="36"/>
        <v>-2.9010207943254582</v>
      </c>
      <c r="M1427" t="s">
        <v>3312</v>
      </c>
      <c r="N1427" s="25">
        <v>0</v>
      </c>
      <c r="O1427" s="27" t="e">
        <v>#NUM!</v>
      </c>
    </row>
    <row r="1428" spans="1:15" ht="24" customHeight="1" x14ac:dyDescent="0.3">
      <c r="A1428" t="s">
        <v>985</v>
      </c>
      <c r="B1428" t="s">
        <v>3</v>
      </c>
      <c r="C1428" s="25">
        <v>-2.3450000000000001E-5</v>
      </c>
      <c r="D1428" t="s">
        <v>4</v>
      </c>
      <c r="E1428" t="s">
        <v>5</v>
      </c>
      <c r="F1428">
        <f t="shared" si="38"/>
        <v>4.8699999943835337E-7</v>
      </c>
      <c r="G1428" s="7">
        <v>7.5366810000000006E-2</v>
      </c>
      <c r="J1428" s="24">
        <f t="shared" si="36"/>
        <v>-3.5070344802179787</v>
      </c>
      <c r="M1428" t="s">
        <v>3313</v>
      </c>
      <c r="N1428" s="25">
        <v>0</v>
      </c>
      <c r="O1428" s="27" t="e">
        <v>#NUM!</v>
      </c>
    </row>
    <row r="1429" spans="1:15" ht="24" customHeight="1" x14ac:dyDescent="0.3">
      <c r="A1429" t="s">
        <v>986</v>
      </c>
      <c r="B1429" t="s">
        <v>3</v>
      </c>
      <c r="C1429" s="25">
        <v>1.5385999999999999E-4</v>
      </c>
      <c r="D1429" t="s">
        <v>4</v>
      </c>
      <c r="E1429" t="s">
        <v>5</v>
      </c>
      <c r="F1429">
        <f t="shared" si="38"/>
        <v>4.8699999943835337E-7</v>
      </c>
      <c r="G1429" s="7">
        <v>7.5366810000000006E-2</v>
      </c>
      <c r="J1429" s="24">
        <f t="shared" si="36"/>
        <v>-2.6900515991673521</v>
      </c>
      <c r="M1429" t="s">
        <v>3314</v>
      </c>
      <c r="N1429" s="25">
        <v>0</v>
      </c>
      <c r="O1429" s="27" t="e">
        <v>#NUM!</v>
      </c>
    </row>
    <row r="1430" spans="1:15" ht="24" customHeight="1" x14ac:dyDescent="0.3">
      <c r="A1430" t="s">
        <v>987</v>
      </c>
      <c r="B1430" t="s">
        <v>3</v>
      </c>
      <c r="C1430" s="25">
        <v>7.4900000000000003E-6</v>
      </c>
      <c r="D1430" t="s">
        <v>4</v>
      </c>
      <c r="E1430" t="s">
        <v>5</v>
      </c>
      <c r="F1430">
        <f t="shared" si="38"/>
        <v>4.8699999943835337E-7</v>
      </c>
      <c r="G1430" s="7">
        <v>8.0582689999999998E-2</v>
      </c>
      <c r="J1430" s="24">
        <f t="shared" si="36"/>
        <v>-4.0317573184934448</v>
      </c>
      <c r="M1430" t="s">
        <v>3315</v>
      </c>
      <c r="N1430" s="25">
        <v>0</v>
      </c>
      <c r="O1430" s="27" t="e">
        <v>#NUM!</v>
      </c>
    </row>
    <row r="1431" spans="1:15" ht="24" customHeight="1" x14ac:dyDescent="0.3">
      <c r="A1431" t="s">
        <v>988</v>
      </c>
      <c r="B1431" t="s">
        <v>3</v>
      </c>
      <c r="C1431" s="25">
        <v>-5.4299999999999997E-6</v>
      </c>
      <c r="D1431" t="s">
        <v>4</v>
      </c>
      <c r="E1431" t="s">
        <v>5</v>
      </c>
      <c r="F1431">
        <f t="shared" si="38"/>
        <v>4.8699999943835337E-7</v>
      </c>
      <c r="G1431" s="7">
        <v>8.1857219999999994E-2</v>
      </c>
      <c r="J1431" s="24">
        <f t="shared" si="36"/>
        <v>-4.1782545778547115</v>
      </c>
      <c r="M1431" t="s">
        <v>3316</v>
      </c>
      <c r="N1431" s="25">
        <v>0</v>
      </c>
      <c r="O1431" s="27" t="e">
        <v>#NUM!</v>
      </c>
    </row>
    <row r="1432" spans="1:15" ht="24" customHeight="1" x14ac:dyDescent="0.3">
      <c r="A1432" t="s">
        <v>989</v>
      </c>
      <c r="B1432" t="s">
        <v>3</v>
      </c>
      <c r="C1432" s="25">
        <v>3.8430000000000003E-5</v>
      </c>
      <c r="D1432" t="s">
        <v>4</v>
      </c>
      <c r="E1432" t="s">
        <v>5</v>
      </c>
      <c r="F1432">
        <f t="shared" si="38"/>
        <v>4.8699999943835337E-7</v>
      </c>
      <c r="G1432" s="7">
        <v>8.1857219999999994E-2</v>
      </c>
      <c r="J1432" s="24">
        <f t="shared" si="36"/>
        <v>-3.3283840229792099</v>
      </c>
      <c r="M1432" t="s">
        <v>3317</v>
      </c>
      <c r="N1432" s="25">
        <v>0</v>
      </c>
      <c r="O1432" s="27" t="e">
        <v>#NUM!</v>
      </c>
    </row>
    <row r="1433" spans="1:15" ht="24" customHeight="1" x14ac:dyDescent="0.3">
      <c r="A1433" t="s">
        <v>990</v>
      </c>
      <c r="B1433" t="s">
        <v>3</v>
      </c>
      <c r="C1433" s="25">
        <v>3.222E-5</v>
      </c>
      <c r="D1433" t="s">
        <v>4</v>
      </c>
      <c r="E1433" t="s">
        <v>5</v>
      </c>
      <c r="F1433">
        <f t="shared" si="38"/>
        <v>4.8699999943835337E-7</v>
      </c>
      <c r="G1433" s="7">
        <v>9.9734039999999996E-2</v>
      </c>
      <c r="J1433" s="24">
        <f t="shared" si="36"/>
        <v>-3.4907157549395258</v>
      </c>
      <c r="M1433" t="s">
        <v>3318</v>
      </c>
      <c r="N1433" s="25">
        <v>0</v>
      </c>
      <c r="O1433" s="27" t="e">
        <v>#NUM!</v>
      </c>
    </row>
    <row r="1434" spans="1:15" ht="24" customHeight="1" x14ac:dyDescent="0.3">
      <c r="A1434" t="s">
        <v>991</v>
      </c>
      <c r="B1434" t="s">
        <v>3</v>
      </c>
      <c r="C1434" s="25">
        <v>-2.0173000000000001E-4</v>
      </c>
      <c r="D1434" t="s">
        <v>4</v>
      </c>
      <c r="E1434" t="s">
        <v>5</v>
      </c>
      <c r="F1434">
        <f t="shared" si="38"/>
        <v>4.8699999943835337E-7</v>
      </c>
      <c r="G1434" s="7">
        <v>0.11436627000000001</v>
      </c>
      <c r="J1434" s="24">
        <f t="shared" si="36"/>
        <v>-2.7535256191760658</v>
      </c>
      <c r="M1434" t="s">
        <v>3319</v>
      </c>
      <c r="N1434" s="25">
        <v>0</v>
      </c>
      <c r="O1434" s="27" t="e">
        <v>#NUM!</v>
      </c>
    </row>
    <row r="1435" spans="1:15" ht="24" customHeight="1" x14ac:dyDescent="0.3">
      <c r="A1435" t="s">
        <v>992</v>
      </c>
      <c r="B1435" t="s">
        <v>3</v>
      </c>
      <c r="C1435" s="25">
        <v>-6.7680000000000003E-5</v>
      </c>
      <c r="D1435" t="s">
        <v>4</v>
      </c>
      <c r="E1435" t="s">
        <v>5</v>
      </c>
      <c r="F1435">
        <f t="shared" si="38"/>
        <v>4.8699999943835337E-7</v>
      </c>
      <c r="G1435" s="7">
        <v>0.11436751000000001</v>
      </c>
      <c r="J1435" s="24">
        <f t="shared" si="36"/>
        <v>-3.2278404664389702</v>
      </c>
      <c r="M1435" t="s">
        <v>3347</v>
      </c>
      <c r="N1435" s="25">
        <v>0</v>
      </c>
      <c r="O1435" s="27" t="e">
        <v>#NUM!</v>
      </c>
    </row>
    <row r="1436" spans="1:15" ht="24" customHeight="1" x14ac:dyDescent="0.3">
      <c r="A1436" t="s">
        <v>993</v>
      </c>
      <c r="B1436" t="s">
        <v>3</v>
      </c>
      <c r="C1436" s="25">
        <v>6.4099999999999996E-6</v>
      </c>
      <c r="D1436" t="s">
        <v>4</v>
      </c>
      <c r="E1436" t="s">
        <v>5</v>
      </c>
      <c r="F1436">
        <f t="shared" si="38"/>
        <v>4.8699999943835337E-7</v>
      </c>
      <c r="G1436" s="7">
        <v>0.24466410999999999</v>
      </c>
      <c r="J1436" s="24">
        <f t="shared" si="36"/>
        <v>-4.5817113729969643</v>
      </c>
      <c r="M1436" t="s">
        <v>3348</v>
      </c>
      <c r="N1436" s="25">
        <v>0</v>
      </c>
      <c r="O1436" s="27" t="e">
        <v>#NUM!</v>
      </c>
    </row>
    <row r="1437" spans="1:15" ht="24" customHeight="1" x14ac:dyDescent="0.3">
      <c r="A1437" t="s">
        <v>994</v>
      </c>
      <c r="B1437" t="s">
        <v>3</v>
      </c>
      <c r="C1437" s="25">
        <v>2.6699999999999998E-5</v>
      </c>
      <c r="D1437" t="s">
        <v>4</v>
      </c>
      <c r="E1437" t="s">
        <v>5</v>
      </c>
      <c r="F1437">
        <f t="shared" si="38"/>
        <v>4.8699999943835337E-7</v>
      </c>
      <c r="G1437" s="7">
        <v>0.25487641999999999</v>
      </c>
      <c r="J1437" s="24">
        <f t="shared" si="36"/>
        <v>-3.9798175672048886</v>
      </c>
      <c r="M1437" t="s">
        <v>3349</v>
      </c>
      <c r="N1437" s="25">
        <v>0</v>
      </c>
      <c r="O1437" s="27" t="e">
        <v>#NUM!</v>
      </c>
    </row>
    <row r="1438" spans="1:15" ht="24" customHeight="1" x14ac:dyDescent="0.3">
      <c r="A1438" t="s">
        <v>995</v>
      </c>
      <c r="B1438" t="s">
        <v>3</v>
      </c>
      <c r="C1438" s="25">
        <v>-1.4532999999999999E-4</v>
      </c>
      <c r="D1438" t="s">
        <v>4</v>
      </c>
      <c r="E1438" t="s">
        <v>5</v>
      </c>
      <c r="F1438">
        <f t="shared" si="38"/>
        <v>4.8699999943835337E-7</v>
      </c>
      <c r="G1438" s="7">
        <v>0.26028695000000002</v>
      </c>
      <c r="J1438" s="24">
        <f t="shared" si="36"/>
        <v>-3.253096308320977</v>
      </c>
      <c r="M1438" t="s">
        <v>3350</v>
      </c>
      <c r="N1438" s="25">
        <v>0</v>
      </c>
      <c r="O1438" s="27" t="e">
        <v>#NUM!</v>
      </c>
    </row>
    <row r="1439" spans="1:15" ht="24" customHeight="1" x14ac:dyDescent="0.3">
      <c r="A1439" t="s">
        <v>996</v>
      </c>
      <c r="B1439" t="s">
        <v>3</v>
      </c>
      <c r="C1439" s="25">
        <v>1.3509000000000001E-4</v>
      </c>
      <c r="D1439" t="s">
        <v>4</v>
      </c>
      <c r="E1439" t="s">
        <v>5</v>
      </c>
      <c r="F1439">
        <f t="shared" si="38"/>
        <v>4.8699999943835337E-7</v>
      </c>
      <c r="G1439" s="7">
        <v>0.27882335000000003</v>
      </c>
      <c r="J1439" s="24">
        <f t="shared" si="36"/>
        <v>-3.3147051806115151</v>
      </c>
      <c r="M1439" t="s">
        <v>3351</v>
      </c>
      <c r="N1439" s="25">
        <v>0</v>
      </c>
      <c r="O1439" s="27" t="e">
        <v>#NUM!</v>
      </c>
    </row>
    <row r="1440" spans="1:15" ht="24" customHeight="1" x14ac:dyDescent="0.3">
      <c r="A1440" t="s">
        <v>997</v>
      </c>
      <c r="B1440" t="s">
        <v>3</v>
      </c>
      <c r="C1440" s="25">
        <v>3.0309999999999999E-4</v>
      </c>
      <c r="D1440" t="s">
        <v>4</v>
      </c>
      <c r="E1440" t="s">
        <v>5</v>
      </c>
      <c r="F1440">
        <f t="shared" si="38"/>
        <v>4.8699999943835337E-7</v>
      </c>
      <c r="G1440" s="7">
        <v>0.27882335000000003</v>
      </c>
      <c r="J1440" s="24">
        <f t="shared" si="36"/>
        <v>-2.9637424459264885</v>
      </c>
      <c r="M1440" t="s">
        <v>3352</v>
      </c>
      <c r="N1440" s="25">
        <v>0</v>
      </c>
      <c r="O1440" s="27" t="e">
        <v>#NUM!</v>
      </c>
    </row>
    <row r="1441" spans="1:15" ht="24" customHeight="1" x14ac:dyDescent="0.3">
      <c r="A1441" t="s">
        <v>998</v>
      </c>
      <c r="B1441" t="s">
        <v>3</v>
      </c>
      <c r="C1441" s="25">
        <v>-4.9999999999999998E-8</v>
      </c>
      <c r="D1441" t="s">
        <v>4</v>
      </c>
      <c r="E1441" t="s">
        <v>5</v>
      </c>
      <c r="F1441">
        <f>$Q$26</f>
        <v>1.4167250760000005</v>
      </c>
      <c r="G1441" s="7">
        <v>1.081114E-2</v>
      </c>
      <c r="J1441" s="24">
        <f t="shared" si="36"/>
        <v>-7.4489887315225376</v>
      </c>
      <c r="M1441" t="s">
        <v>3353</v>
      </c>
      <c r="N1441" s="25">
        <v>0</v>
      </c>
      <c r="O1441" s="27" t="e">
        <v>#NUM!</v>
      </c>
    </row>
    <row r="1442" spans="1:15" ht="24" customHeight="1" x14ac:dyDescent="0.3">
      <c r="A1442" t="s">
        <v>999</v>
      </c>
      <c r="B1442" t="s">
        <v>3</v>
      </c>
      <c r="C1442" s="25">
        <v>0</v>
      </c>
      <c r="D1442" t="s">
        <v>4</v>
      </c>
      <c r="E1442" t="s">
        <v>5</v>
      </c>
      <c r="F1442">
        <f>$Q$26</f>
        <v>1.4167250760000005</v>
      </c>
      <c r="G1442" s="7">
        <v>1.081114E-2</v>
      </c>
      <c r="J1442" s="24" t="e">
        <f t="shared" si="36"/>
        <v>#NUM!</v>
      </c>
      <c r="M1442" t="s">
        <v>3354</v>
      </c>
      <c r="N1442" s="25">
        <v>0</v>
      </c>
      <c r="O1442" s="27" t="e">
        <v>#NUM!</v>
      </c>
    </row>
    <row r="1443" spans="1:15" ht="24" customHeight="1" x14ac:dyDescent="0.3">
      <c r="A1443" t="s">
        <v>1000</v>
      </c>
      <c r="B1443" t="s">
        <v>3</v>
      </c>
      <c r="C1443" s="25">
        <v>7.483E-5</v>
      </c>
      <c r="D1443" t="s">
        <v>4</v>
      </c>
      <c r="E1443" t="s">
        <v>5</v>
      </c>
      <c r="F1443">
        <f t="shared" ref="F1443:F1467" si="39">$Q$26</f>
        <v>1.4167250760000005</v>
      </c>
      <c r="G1443" s="7">
        <v>1.212534E-2</v>
      </c>
      <c r="J1443" s="24">
        <f t="shared" si="36"/>
        <v>-4.2734768372298984</v>
      </c>
      <c r="M1443" t="s">
        <v>3355</v>
      </c>
      <c r="N1443" s="25">
        <v>0</v>
      </c>
      <c r="O1443" s="27" t="e">
        <v>#NUM!</v>
      </c>
    </row>
    <row r="1444" spans="1:15" ht="24" customHeight="1" x14ac:dyDescent="0.3">
      <c r="A1444" t="s">
        <v>1001</v>
      </c>
      <c r="B1444" t="s">
        <v>3</v>
      </c>
      <c r="C1444" s="25">
        <v>-2.2690000000000001E-5</v>
      </c>
      <c r="D1444" t="s">
        <v>4</v>
      </c>
      <c r="E1444" t="s">
        <v>5</v>
      </c>
      <c r="F1444">
        <f t="shared" si="39"/>
        <v>1.4167250760000005</v>
      </c>
      <c r="G1444" s="7">
        <v>1.43322E-2</v>
      </c>
      <c r="J1444" s="24">
        <f t="shared" si="36"/>
        <v>-4.7910352010386896</v>
      </c>
      <c r="M1444" t="s">
        <v>3356</v>
      </c>
      <c r="N1444" s="25">
        <v>0</v>
      </c>
      <c r="O1444" s="27" t="e">
        <v>#NUM!</v>
      </c>
    </row>
    <row r="1445" spans="1:15" ht="24" customHeight="1" x14ac:dyDescent="0.3">
      <c r="A1445" t="s">
        <v>1002</v>
      </c>
      <c r="B1445" t="s">
        <v>3</v>
      </c>
      <c r="C1445" s="25">
        <v>8.6100000000000006E-6</v>
      </c>
      <c r="D1445" t="s">
        <v>4</v>
      </c>
      <c r="E1445" t="s">
        <v>5</v>
      </c>
      <c r="F1445">
        <f t="shared" si="39"/>
        <v>1.4167250760000005</v>
      </c>
      <c r="G1445" s="7">
        <v>1.4333439999999999E-2</v>
      </c>
      <c r="J1445" s="24">
        <f t="shared" si="36"/>
        <v>-5.2118661614653137</v>
      </c>
      <c r="M1445" t="s">
        <v>3357</v>
      </c>
      <c r="N1445" s="25">
        <v>0</v>
      </c>
      <c r="O1445" s="27" t="e">
        <v>#NUM!</v>
      </c>
    </row>
    <row r="1446" spans="1:15" ht="24" customHeight="1" x14ac:dyDescent="0.3">
      <c r="A1446" t="s">
        <v>1003</v>
      </c>
      <c r="B1446" t="s">
        <v>3</v>
      </c>
      <c r="C1446" s="25">
        <v>3.9000000000000002E-7</v>
      </c>
      <c r="D1446" t="s">
        <v>4</v>
      </c>
      <c r="E1446" t="s">
        <v>5</v>
      </c>
      <c r="F1446">
        <f t="shared" si="39"/>
        <v>1.4167250760000005</v>
      </c>
      <c r="G1446" s="7">
        <v>1.8360350000000001E-2</v>
      </c>
      <c r="J1446" s="24">
        <f t="shared" ref="J1446:J1509" si="40">LOG10(ABS(C1446/(F1446-G1446)))</f>
        <v>-6.5545558532461161</v>
      </c>
      <c r="M1446" t="s">
        <v>3358</v>
      </c>
      <c r="N1446" s="25">
        <v>0</v>
      </c>
      <c r="O1446" s="27" t="e">
        <v>#NUM!</v>
      </c>
    </row>
    <row r="1447" spans="1:15" ht="24" customHeight="1" x14ac:dyDescent="0.3">
      <c r="A1447" t="s">
        <v>1004</v>
      </c>
      <c r="B1447" t="s">
        <v>3</v>
      </c>
      <c r="C1447" s="25">
        <v>8.5000000000000001E-7</v>
      </c>
      <c r="D1447" t="s">
        <v>4</v>
      </c>
      <c r="E1447" t="s">
        <v>5</v>
      </c>
      <c r="F1447">
        <f t="shared" si="39"/>
        <v>1.4167250760000005</v>
      </c>
      <c r="G1447" s="7">
        <v>1.8361590000000001E-2</v>
      </c>
      <c r="J1447" s="24">
        <f t="shared" si="40"/>
        <v>-6.216201149447496</v>
      </c>
      <c r="M1447" t="s">
        <v>3359</v>
      </c>
      <c r="N1447" s="25">
        <v>0</v>
      </c>
      <c r="O1447" s="27" t="e">
        <v>#NUM!</v>
      </c>
    </row>
    <row r="1448" spans="1:15" ht="24" customHeight="1" x14ac:dyDescent="0.3">
      <c r="A1448" t="s">
        <v>1005</v>
      </c>
      <c r="B1448" t="s">
        <v>3</v>
      </c>
      <c r="C1448" s="25">
        <v>-1.1999999999999999E-7</v>
      </c>
      <c r="D1448" t="s">
        <v>4</v>
      </c>
      <c r="E1448" t="s">
        <v>5</v>
      </c>
      <c r="F1448">
        <f t="shared" si="39"/>
        <v>1.4167250760000005</v>
      </c>
      <c r="G1448" s="7">
        <v>5.4441299999999998E-2</v>
      </c>
      <c r="J1448" s="24">
        <f t="shared" si="40"/>
        <v>-7.0550863384114901</v>
      </c>
      <c r="M1448" t="s">
        <v>3360</v>
      </c>
      <c r="N1448" s="25">
        <v>0</v>
      </c>
      <c r="O1448" s="27" t="e">
        <v>#NUM!</v>
      </c>
    </row>
    <row r="1449" spans="1:15" ht="24" customHeight="1" x14ac:dyDescent="0.3">
      <c r="A1449" t="s">
        <v>1006</v>
      </c>
      <c r="B1449" t="s">
        <v>3</v>
      </c>
      <c r="C1449" s="25">
        <v>2.2999999999999999E-7</v>
      </c>
      <c r="D1449" t="s">
        <v>4</v>
      </c>
      <c r="E1449" t="s">
        <v>5</v>
      </c>
      <c r="F1449">
        <f t="shared" si="39"/>
        <v>1.4167250760000005</v>
      </c>
      <c r="G1449" s="7">
        <v>6.3095170000000006E-2</v>
      </c>
      <c r="J1449" s="24">
        <f t="shared" si="40"/>
        <v>-6.7697721047329864</v>
      </c>
      <c r="M1449" t="s">
        <v>3361</v>
      </c>
      <c r="N1449" s="25">
        <v>0</v>
      </c>
      <c r="O1449" s="27" t="e">
        <v>#NUM!</v>
      </c>
    </row>
    <row r="1450" spans="1:15" ht="24" customHeight="1" x14ac:dyDescent="0.3">
      <c r="A1450" t="s">
        <v>1007</v>
      </c>
      <c r="B1450" t="s">
        <v>3</v>
      </c>
      <c r="C1450" s="25">
        <v>4.2929999999999997E-5</v>
      </c>
      <c r="D1450" t="s">
        <v>4</v>
      </c>
      <c r="E1450" t="s">
        <v>5</v>
      </c>
      <c r="F1450">
        <f t="shared" si="39"/>
        <v>1.4167250760000005</v>
      </c>
      <c r="G1450" s="7">
        <v>6.4520949999999994E-2</v>
      </c>
      <c r="J1450" s="24">
        <f t="shared" si="40"/>
        <v>-4.498281368291714</v>
      </c>
      <c r="M1450" t="s">
        <v>3362</v>
      </c>
      <c r="N1450" s="25">
        <v>0</v>
      </c>
      <c r="O1450" s="27" t="e">
        <v>#NUM!</v>
      </c>
    </row>
    <row r="1451" spans="1:15" ht="24" customHeight="1" x14ac:dyDescent="0.3">
      <c r="A1451" t="s">
        <v>1008</v>
      </c>
      <c r="B1451" t="s">
        <v>3</v>
      </c>
      <c r="C1451" s="25">
        <v>-6.6229999999999994E-5</v>
      </c>
      <c r="D1451" t="s">
        <v>4</v>
      </c>
      <c r="E1451" t="s">
        <v>5</v>
      </c>
      <c r="F1451">
        <f t="shared" si="39"/>
        <v>1.4167250760000005</v>
      </c>
      <c r="G1451" s="7">
        <v>6.4520949999999994E-2</v>
      </c>
      <c r="J1451" s="24">
        <f t="shared" si="40"/>
        <v>-4.3099875017242644</v>
      </c>
      <c r="M1451" t="s">
        <v>3363</v>
      </c>
      <c r="N1451" s="25">
        <v>0</v>
      </c>
      <c r="O1451" s="27" t="e">
        <v>#NUM!</v>
      </c>
    </row>
    <row r="1452" spans="1:15" ht="24" customHeight="1" x14ac:dyDescent="0.3">
      <c r="A1452" t="s">
        <v>1009</v>
      </c>
      <c r="B1452" t="s">
        <v>3</v>
      </c>
      <c r="C1452" s="25">
        <v>2.6E-7</v>
      </c>
      <c r="D1452" t="s">
        <v>4</v>
      </c>
      <c r="E1452" t="s">
        <v>5</v>
      </c>
      <c r="F1452">
        <f t="shared" si="39"/>
        <v>1.4167250760000005</v>
      </c>
      <c r="G1452" s="7">
        <v>7.1612670000000003E-2</v>
      </c>
      <c r="J1452" s="24">
        <f t="shared" si="40"/>
        <v>-6.7137852302454801</v>
      </c>
      <c r="M1452" t="s">
        <v>3364</v>
      </c>
      <c r="N1452" s="25">
        <v>0</v>
      </c>
      <c r="O1452" s="27" t="e">
        <v>#NUM!</v>
      </c>
    </row>
    <row r="1453" spans="1:15" ht="24" customHeight="1" x14ac:dyDescent="0.3">
      <c r="A1453" t="s">
        <v>1010</v>
      </c>
      <c r="B1453" t="s">
        <v>3</v>
      </c>
      <c r="C1453" s="25">
        <v>1.6300000000000001E-6</v>
      </c>
      <c r="D1453" t="s">
        <v>4</v>
      </c>
      <c r="E1453" t="s">
        <v>5</v>
      </c>
      <c r="F1453">
        <f t="shared" si="39"/>
        <v>1.4167250760000005</v>
      </c>
      <c r="G1453" s="7">
        <v>7.1612670000000003E-2</v>
      </c>
      <c r="J1453" s="24">
        <f t="shared" si="40"/>
        <v>-5.9165709738123402</v>
      </c>
      <c r="M1453" t="s">
        <v>3365</v>
      </c>
      <c r="N1453" s="25">
        <v>0</v>
      </c>
      <c r="O1453" s="27" t="e">
        <v>#NUM!</v>
      </c>
    </row>
    <row r="1454" spans="1:15" ht="24" customHeight="1" x14ac:dyDescent="0.3">
      <c r="A1454" t="s">
        <v>1011</v>
      </c>
      <c r="B1454" t="s">
        <v>3</v>
      </c>
      <c r="C1454" s="25">
        <v>-7.3319999999999996E-5</v>
      </c>
      <c r="D1454" t="s">
        <v>4</v>
      </c>
      <c r="E1454" t="s">
        <v>5</v>
      </c>
      <c r="F1454">
        <f t="shared" si="39"/>
        <v>1.4167250760000005</v>
      </c>
      <c r="G1454" s="7">
        <v>7.4644000000000002E-2</v>
      </c>
      <c r="J1454" s="24">
        <f t="shared" si="40"/>
        <v>-4.2625562963504233</v>
      </c>
      <c r="M1454" t="s">
        <v>3366</v>
      </c>
      <c r="N1454" s="25">
        <v>0</v>
      </c>
      <c r="O1454" s="27" t="e">
        <v>#NUM!</v>
      </c>
    </row>
    <row r="1455" spans="1:15" ht="24" customHeight="1" x14ac:dyDescent="0.3">
      <c r="A1455" t="s">
        <v>1012</v>
      </c>
      <c r="B1455" t="s">
        <v>3</v>
      </c>
      <c r="C1455" s="25">
        <v>8.0999999999999997E-7</v>
      </c>
      <c r="D1455" t="s">
        <v>4</v>
      </c>
      <c r="E1455" t="s">
        <v>5</v>
      </c>
      <c r="F1455">
        <f t="shared" si="39"/>
        <v>1.4167250760000005</v>
      </c>
      <c r="G1455" s="7">
        <v>7.5366810000000006E-2</v>
      </c>
      <c r="J1455" s="24">
        <f t="shared" si="40"/>
        <v>-6.2190597710282747</v>
      </c>
      <c r="M1455" t="s">
        <v>3367</v>
      </c>
      <c r="N1455" s="25">
        <v>0</v>
      </c>
      <c r="O1455" s="27" t="e">
        <v>#NUM!</v>
      </c>
    </row>
    <row r="1456" spans="1:15" ht="24" customHeight="1" x14ac:dyDescent="0.3">
      <c r="A1456" t="s">
        <v>1013</v>
      </c>
      <c r="B1456" t="s">
        <v>3</v>
      </c>
      <c r="C1456" s="25">
        <v>-3.2100000000000002E-6</v>
      </c>
      <c r="D1456" t="s">
        <v>4</v>
      </c>
      <c r="E1456" t="s">
        <v>5</v>
      </c>
      <c r="F1456">
        <f t="shared" si="39"/>
        <v>1.4167250760000005</v>
      </c>
      <c r="G1456" s="7">
        <v>7.5366810000000006E-2</v>
      </c>
      <c r="J1456" s="24">
        <f t="shared" si="40"/>
        <v>-5.6210397575020528</v>
      </c>
      <c r="M1456" t="s">
        <v>3368</v>
      </c>
      <c r="N1456" s="25">
        <v>0</v>
      </c>
      <c r="O1456" s="27" t="e">
        <v>#NUM!</v>
      </c>
    </row>
    <row r="1457" spans="1:15" ht="24" customHeight="1" x14ac:dyDescent="0.3">
      <c r="A1457" t="s">
        <v>1014</v>
      </c>
      <c r="B1457" t="s">
        <v>3</v>
      </c>
      <c r="C1457" s="25">
        <v>1.205E-5</v>
      </c>
      <c r="D1457" t="s">
        <v>4</v>
      </c>
      <c r="E1457" t="s">
        <v>5</v>
      </c>
      <c r="F1457">
        <f t="shared" si="39"/>
        <v>1.4167250760000005</v>
      </c>
      <c r="G1457" s="7">
        <v>8.0582689999999998E-2</v>
      </c>
      <c r="J1457" s="24">
        <f t="shared" si="40"/>
        <v>-5.0448656942818806</v>
      </c>
      <c r="M1457" t="s">
        <v>3369</v>
      </c>
      <c r="N1457" s="25">
        <v>0</v>
      </c>
      <c r="O1457" s="27" t="e">
        <v>#NUM!</v>
      </c>
    </row>
    <row r="1458" spans="1:15" ht="24" customHeight="1" x14ac:dyDescent="0.3">
      <c r="A1458" t="s">
        <v>1015</v>
      </c>
      <c r="B1458" t="s">
        <v>3</v>
      </c>
      <c r="C1458" s="25">
        <v>-5.7590000000000003E-5</v>
      </c>
      <c r="D1458" t="s">
        <v>4</v>
      </c>
      <c r="E1458" t="s">
        <v>5</v>
      </c>
      <c r="F1458">
        <f t="shared" si="39"/>
        <v>1.4167250760000005</v>
      </c>
      <c r="G1458" s="7">
        <v>8.1857219999999994E-2</v>
      </c>
      <c r="J1458" s="24">
        <f t="shared" si="40"/>
        <v>-4.3650911967208534</v>
      </c>
      <c r="M1458" t="s">
        <v>3370</v>
      </c>
      <c r="N1458" s="25">
        <v>0</v>
      </c>
      <c r="O1458" s="27" t="e">
        <v>#NUM!</v>
      </c>
    </row>
    <row r="1459" spans="1:15" ht="24" customHeight="1" x14ac:dyDescent="0.3">
      <c r="A1459" t="s">
        <v>1016</v>
      </c>
      <c r="B1459" t="s">
        <v>3</v>
      </c>
      <c r="C1459" s="25">
        <v>2.5409999999999999E-5</v>
      </c>
      <c r="D1459" t="s">
        <v>4</v>
      </c>
      <c r="E1459" t="s">
        <v>5</v>
      </c>
      <c r="F1459">
        <f t="shared" si="39"/>
        <v>1.4167250760000005</v>
      </c>
      <c r="G1459" s="7">
        <v>8.1857219999999994E-2</v>
      </c>
      <c r="J1459" s="24">
        <f t="shared" si="40"/>
        <v>-4.7204336102003905</v>
      </c>
      <c r="M1459" t="s">
        <v>3371</v>
      </c>
      <c r="N1459" s="25">
        <v>0</v>
      </c>
      <c r="O1459" s="27" t="e">
        <v>#NUM!</v>
      </c>
    </row>
    <row r="1460" spans="1:15" ht="24" customHeight="1" x14ac:dyDescent="0.3">
      <c r="A1460" t="s">
        <v>1017</v>
      </c>
      <c r="B1460" t="s">
        <v>3</v>
      </c>
      <c r="C1460" s="25">
        <v>-5.6990000000000002E-5</v>
      </c>
      <c r="D1460" t="s">
        <v>4</v>
      </c>
      <c r="E1460" t="s">
        <v>5</v>
      </c>
      <c r="F1460">
        <f t="shared" si="39"/>
        <v>1.4167250760000005</v>
      </c>
      <c r="G1460" s="7">
        <v>9.9734039999999996E-2</v>
      </c>
      <c r="J1460" s="24">
        <f t="shared" si="40"/>
        <v>-4.3637841620054294</v>
      </c>
      <c r="M1460" t="s">
        <v>3372</v>
      </c>
      <c r="N1460" s="25">
        <v>0</v>
      </c>
      <c r="O1460" s="27" t="e">
        <v>#NUM!</v>
      </c>
    </row>
    <row r="1461" spans="1:15" ht="24" customHeight="1" x14ac:dyDescent="0.3">
      <c r="A1461" t="s">
        <v>1018</v>
      </c>
      <c r="B1461" t="s">
        <v>3</v>
      </c>
      <c r="C1461" s="25">
        <v>7.0000000000000005E-8</v>
      </c>
      <c r="D1461" t="s">
        <v>4</v>
      </c>
      <c r="E1461" t="s">
        <v>5</v>
      </c>
      <c r="F1461">
        <f t="shared" si="39"/>
        <v>1.4167250760000005</v>
      </c>
      <c r="G1461" s="7">
        <v>0.11436627000000001</v>
      </c>
      <c r="J1461" s="24">
        <f t="shared" si="40"/>
        <v>-7.2696326108832778</v>
      </c>
      <c r="M1461" t="s">
        <v>3373</v>
      </c>
      <c r="N1461" s="25">
        <v>0</v>
      </c>
      <c r="O1461" s="27" t="e">
        <v>#NUM!</v>
      </c>
    </row>
    <row r="1462" spans="1:15" ht="24" customHeight="1" x14ac:dyDescent="0.3">
      <c r="A1462" t="s">
        <v>1019</v>
      </c>
      <c r="B1462" t="s">
        <v>3</v>
      </c>
      <c r="C1462" s="25">
        <v>6.02E-6</v>
      </c>
      <c r="D1462" t="s">
        <v>4</v>
      </c>
      <c r="E1462" t="s">
        <v>5</v>
      </c>
      <c r="F1462">
        <f t="shared" si="39"/>
        <v>1.4167250760000005</v>
      </c>
      <c r="G1462" s="7">
        <v>0.11436751000000001</v>
      </c>
      <c r="J1462" s="24">
        <f t="shared" si="40"/>
        <v>-5.3351337461396735</v>
      </c>
      <c r="M1462" t="s">
        <v>3374</v>
      </c>
      <c r="N1462" s="25">
        <v>0</v>
      </c>
      <c r="O1462" s="27" t="e">
        <v>#NUM!</v>
      </c>
    </row>
    <row r="1463" spans="1:15" ht="24" customHeight="1" x14ac:dyDescent="0.3">
      <c r="A1463" t="s">
        <v>1020</v>
      </c>
      <c r="B1463" t="s">
        <v>3</v>
      </c>
      <c r="C1463" s="25">
        <v>-1.1069999999999999E-4</v>
      </c>
      <c r="D1463" t="s">
        <v>4</v>
      </c>
      <c r="E1463" t="s">
        <v>5</v>
      </c>
      <c r="F1463">
        <f t="shared" si="39"/>
        <v>1.4167250760000005</v>
      </c>
      <c r="G1463" s="7">
        <v>0.24466410999999999</v>
      </c>
      <c r="J1463" s="24">
        <f t="shared" si="40"/>
        <v>-4.0248025816811239</v>
      </c>
      <c r="M1463" t="s">
        <v>3375</v>
      </c>
      <c r="N1463" s="25">
        <v>0</v>
      </c>
      <c r="O1463" s="27" t="e">
        <v>#NUM!</v>
      </c>
    </row>
    <row r="1464" spans="1:15" ht="24" customHeight="1" x14ac:dyDescent="0.3">
      <c r="A1464" t="s">
        <v>1021</v>
      </c>
      <c r="B1464" t="s">
        <v>3</v>
      </c>
      <c r="C1464" s="25">
        <v>1.7600000000000001E-6</v>
      </c>
      <c r="D1464" t="s">
        <v>4</v>
      </c>
      <c r="E1464" t="s">
        <v>5</v>
      </c>
      <c r="F1464">
        <f t="shared" si="39"/>
        <v>1.4167250760000005</v>
      </c>
      <c r="G1464" s="7">
        <v>0.25487641999999999</v>
      </c>
      <c r="J1464" s="24">
        <f t="shared" si="40"/>
        <v>-5.8196368921293322</v>
      </c>
      <c r="M1464" t="s">
        <v>3376</v>
      </c>
      <c r="N1464" s="25">
        <v>0</v>
      </c>
      <c r="O1464" s="27" t="e">
        <v>#NUM!</v>
      </c>
    </row>
    <row r="1465" spans="1:15" ht="24" customHeight="1" x14ac:dyDescent="0.3">
      <c r="A1465" t="s">
        <v>1022</v>
      </c>
      <c r="B1465" t="s">
        <v>3</v>
      </c>
      <c r="C1465" s="25">
        <v>-4.0620000000000001E-5</v>
      </c>
      <c r="D1465" t="s">
        <v>4</v>
      </c>
      <c r="E1465" t="s">
        <v>5</v>
      </c>
      <c r="F1465">
        <f t="shared" si="39"/>
        <v>1.4167250760000005</v>
      </c>
      <c r="G1465" s="7">
        <v>0.26028695000000002</v>
      </c>
      <c r="J1465" s="24">
        <f t="shared" si="40"/>
        <v>-4.4543824821920852</v>
      </c>
      <c r="M1465" t="s">
        <v>3377</v>
      </c>
      <c r="N1465" s="25">
        <v>0</v>
      </c>
      <c r="O1465" s="27" t="e">
        <v>#NUM!</v>
      </c>
    </row>
    <row r="1466" spans="1:15" ht="24" customHeight="1" x14ac:dyDescent="0.3">
      <c r="A1466" t="s">
        <v>1023</v>
      </c>
      <c r="B1466" t="s">
        <v>3</v>
      </c>
      <c r="C1466" s="25">
        <v>-2.4579999999999998E-5</v>
      </c>
      <c r="D1466" t="s">
        <v>4</v>
      </c>
      <c r="E1466" t="s">
        <v>5</v>
      </c>
      <c r="F1466">
        <f t="shared" si="39"/>
        <v>1.4167250760000005</v>
      </c>
      <c r="G1466" s="7">
        <v>0.27882335000000003</v>
      </c>
      <c r="J1466" s="24">
        <f t="shared" si="40"/>
        <v>-4.6655228776220898</v>
      </c>
      <c r="M1466" t="s">
        <v>3378</v>
      </c>
      <c r="N1466" s="25">
        <v>0</v>
      </c>
      <c r="O1466" s="27" t="e">
        <v>#NUM!</v>
      </c>
    </row>
    <row r="1467" spans="1:15" ht="24" customHeight="1" x14ac:dyDescent="0.3">
      <c r="A1467" t="s">
        <v>1024</v>
      </c>
      <c r="B1467" t="s">
        <v>3</v>
      </c>
      <c r="C1467" s="25">
        <v>8.9999999999999999E-8</v>
      </c>
      <c r="D1467" t="s">
        <v>4</v>
      </c>
      <c r="E1467" t="s">
        <v>5</v>
      </c>
      <c r="F1467">
        <f t="shared" si="39"/>
        <v>1.4167250760000005</v>
      </c>
      <c r="G1467" s="7">
        <v>0.27882335000000003</v>
      </c>
      <c r="J1467" s="24">
        <f t="shared" si="40"/>
        <v>-7.1018622467332007</v>
      </c>
      <c r="M1467" t="s">
        <v>3379</v>
      </c>
      <c r="N1467" s="25">
        <v>0</v>
      </c>
      <c r="O1467" s="27" t="e">
        <v>#NUM!</v>
      </c>
    </row>
    <row r="1468" spans="1:15" ht="24" customHeight="1" x14ac:dyDescent="0.3">
      <c r="A1468" t="s">
        <v>1025</v>
      </c>
      <c r="B1468" t="s">
        <v>3</v>
      </c>
      <c r="C1468" s="25">
        <v>-4.6500000000000004E-6</v>
      </c>
      <c r="D1468" t="s">
        <v>4</v>
      </c>
      <c r="E1468" t="s">
        <v>5</v>
      </c>
      <c r="F1468">
        <f>$Q$27</f>
        <v>1.4167257170000003</v>
      </c>
      <c r="G1468" s="7">
        <v>1.081114E-2</v>
      </c>
      <c r="J1468" s="24">
        <f t="shared" si="40"/>
        <v>-5.480505980976953</v>
      </c>
      <c r="M1468" t="s">
        <v>3380</v>
      </c>
      <c r="N1468" s="25">
        <v>0</v>
      </c>
      <c r="O1468" s="27" t="e">
        <v>#NUM!</v>
      </c>
    </row>
    <row r="1469" spans="1:15" ht="24" customHeight="1" x14ac:dyDescent="0.3">
      <c r="A1469" t="s">
        <v>1026</v>
      </c>
      <c r="B1469" t="s">
        <v>3</v>
      </c>
      <c r="C1469" s="25">
        <v>1.29E-5</v>
      </c>
      <c r="D1469" t="s">
        <v>4</v>
      </c>
      <c r="E1469" t="s">
        <v>5</v>
      </c>
      <c r="F1469">
        <f t="shared" ref="F1469:F1494" si="41">$Q$27</f>
        <v>1.4167257170000003</v>
      </c>
      <c r="G1469" s="7">
        <v>1.081114E-2</v>
      </c>
      <c r="J1469" s="24">
        <f t="shared" si="40"/>
        <v>-5.0373692235676577</v>
      </c>
      <c r="M1469" t="s">
        <v>3381</v>
      </c>
      <c r="N1469" s="25">
        <v>0</v>
      </c>
      <c r="O1469" s="27" t="e">
        <v>#NUM!</v>
      </c>
    </row>
    <row r="1470" spans="1:15" ht="24" customHeight="1" x14ac:dyDescent="0.3">
      <c r="A1470" t="s">
        <v>1027</v>
      </c>
      <c r="B1470" t="s">
        <v>3</v>
      </c>
      <c r="C1470" s="25">
        <v>-4.1382149999999999E-2</v>
      </c>
      <c r="D1470" t="s">
        <v>4</v>
      </c>
      <c r="E1470" t="s">
        <v>5</v>
      </c>
      <c r="F1470">
        <f t="shared" si="41"/>
        <v>1.4167257170000003</v>
      </c>
      <c r="G1470" s="7">
        <v>1.212534E-2</v>
      </c>
      <c r="J1470" s="24">
        <f t="shared" si="40"/>
        <v>-1.5307397300616437</v>
      </c>
      <c r="M1470" t="s">
        <v>3382</v>
      </c>
      <c r="N1470" s="25">
        <v>0</v>
      </c>
      <c r="O1470" s="27" t="e">
        <v>#NUM!</v>
      </c>
    </row>
    <row r="1471" spans="1:15" ht="24" customHeight="1" x14ac:dyDescent="0.3">
      <c r="A1471" t="s">
        <v>1028</v>
      </c>
      <c r="B1471" t="s">
        <v>3</v>
      </c>
      <c r="C1471" s="25">
        <v>2.4976299999999998E-3</v>
      </c>
      <c r="D1471" t="s">
        <v>4</v>
      </c>
      <c r="E1471" t="s">
        <v>5</v>
      </c>
      <c r="F1471">
        <f t="shared" si="41"/>
        <v>1.4167257170000003</v>
      </c>
      <c r="G1471" s="7">
        <v>1.43322E-2</v>
      </c>
      <c r="J1471" s="24">
        <f t="shared" si="40"/>
        <v>-2.7493417932004496</v>
      </c>
      <c r="M1471" t="s">
        <v>3383</v>
      </c>
      <c r="N1471" s="25">
        <v>0</v>
      </c>
      <c r="O1471" s="27" t="e">
        <v>#NUM!</v>
      </c>
    </row>
    <row r="1472" spans="1:15" ht="24" customHeight="1" x14ac:dyDescent="0.3">
      <c r="A1472" t="s">
        <v>1029</v>
      </c>
      <c r="B1472" t="s">
        <v>3</v>
      </c>
      <c r="C1472" s="25">
        <v>2.5211899999999999E-2</v>
      </c>
      <c r="D1472" t="s">
        <v>4</v>
      </c>
      <c r="E1472" t="s">
        <v>5</v>
      </c>
      <c r="F1472">
        <f t="shared" si="41"/>
        <v>1.4167257170000003</v>
      </c>
      <c r="G1472" s="7">
        <v>1.4333439999999999E-2</v>
      </c>
      <c r="J1472" s="24">
        <f t="shared" si="40"/>
        <v>-1.7452639355450124</v>
      </c>
      <c r="M1472" t="s">
        <v>3384</v>
      </c>
      <c r="N1472" s="25">
        <v>0</v>
      </c>
      <c r="O1472" s="27" t="e">
        <v>#NUM!</v>
      </c>
    </row>
    <row r="1473" spans="1:15" ht="24" customHeight="1" x14ac:dyDescent="0.3">
      <c r="A1473" t="s">
        <v>1030</v>
      </c>
      <c r="B1473" t="s">
        <v>3</v>
      </c>
      <c r="C1473" s="25">
        <v>-1.46E-6</v>
      </c>
      <c r="D1473" t="s">
        <v>4</v>
      </c>
      <c r="E1473" t="s">
        <v>5</v>
      </c>
      <c r="F1473">
        <f t="shared" si="41"/>
        <v>1.4167257170000003</v>
      </c>
      <c r="G1473" s="7">
        <v>1.8360350000000001E-2</v>
      </c>
      <c r="J1473" s="24">
        <f t="shared" si="40"/>
        <v>-5.9812678035654958</v>
      </c>
      <c r="M1473" t="s">
        <v>3385</v>
      </c>
      <c r="N1473" s="25">
        <v>0</v>
      </c>
      <c r="O1473" s="27" t="e">
        <v>#NUM!</v>
      </c>
    </row>
    <row r="1474" spans="1:15" ht="24" customHeight="1" x14ac:dyDescent="0.3">
      <c r="A1474" t="s">
        <v>1031</v>
      </c>
      <c r="B1474" t="s">
        <v>3</v>
      </c>
      <c r="C1474" s="25">
        <v>3.9000000000000002E-7</v>
      </c>
      <c r="D1474" t="s">
        <v>4</v>
      </c>
      <c r="E1474" t="s">
        <v>5</v>
      </c>
      <c r="F1474">
        <f t="shared" si="41"/>
        <v>1.4167257170000003</v>
      </c>
      <c r="G1474" s="7">
        <v>1.8361590000000001E-2</v>
      </c>
      <c r="J1474" s="24">
        <f t="shared" si="40"/>
        <v>-6.5545556672127834</v>
      </c>
      <c r="M1474" t="s">
        <v>3386</v>
      </c>
      <c r="N1474" s="25">
        <v>0</v>
      </c>
      <c r="O1474" s="27" t="e">
        <v>#NUM!</v>
      </c>
    </row>
    <row r="1475" spans="1:15" ht="24" customHeight="1" x14ac:dyDescent="0.3">
      <c r="A1475" t="s">
        <v>1032</v>
      </c>
      <c r="B1475" t="s">
        <v>3</v>
      </c>
      <c r="C1475" s="25">
        <v>1.73E-6</v>
      </c>
      <c r="D1475" t="s">
        <v>4</v>
      </c>
      <c r="E1475" t="s">
        <v>5</v>
      </c>
      <c r="F1475">
        <f t="shared" si="41"/>
        <v>1.4167257170000003</v>
      </c>
      <c r="G1475" s="7">
        <v>5.4441299999999998E-2</v>
      </c>
      <c r="J1475" s="24">
        <f t="shared" si="40"/>
        <v>-5.8962216856803256</v>
      </c>
      <c r="M1475" t="s">
        <v>3387</v>
      </c>
      <c r="N1475" s="25">
        <v>0</v>
      </c>
      <c r="O1475" s="27" t="e">
        <v>#NUM!</v>
      </c>
    </row>
    <row r="1476" spans="1:15" ht="24" customHeight="1" x14ac:dyDescent="0.3">
      <c r="A1476" t="s">
        <v>1033</v>
      </c>
      <c r="B1476" t="s">
        <v>3</v>
      </c>
      <c r="C1476" s="25">
        <v>6.2199999999999997E-6</v>
      </c>
      <c r="D1476" t="s">
        <v>4</v>
      </c>
      <c r="E1476" t="s">
        <v>5</v>
      </c>
      <c r="F1476">
        <f t="shared" si="41"/>
        <v>1.4167257170000003</v>
      </c>
      <c r="G1476" s="7">
        <v>6.3095170000000006E-2</v>
      </c>
      <c r="J1476" s="24">
        <f t="shared" si="40"/>
        <v>-5.3377097617161926</v>
      </c>
      <c r="M1476" t="s">
        <v>3388</v>
      </c>
      <c r="N1476" s="25">
        <v>0</v>
      </c>
      <c r="O1476" s="27" t="e">
        <v>#NUM!</v>
      </c>
    </row>
    <row r="1477" spans="1:15" ht="24" customHeight="1" x14ac:dyDescent="0.3">
      <c r="A1477" t="s">
        <v>1034</v>
      </c>
      <c r="B1477" t="s">
        <v>3</v>
      </c>
      <c r="C1477" s="25">
        <v>-2.8019990000000002E-2</v>
      </c>
      <c r="D1477" t="s">
        <v>4</v>
      </c>
      <c r="E1477" t="s">
        <v>5</v>
      </c>
      <c r="F1477">
        <f t="shared" si="41"/>
        <v>1.4167257170000003</v>
      </c>
      <c r="G1477" s="7">
        <v>6.4520949999999994E-2</v>
      </c>
      <c r="J1477" s="24">
        <f t="shared" si="40"/>
        <v>-1.6835744866891649</v>
      </c>
      <c r="M1477" t="s">
        <v>3389</v>
      </c>
      <c r="N1477" s="25">
        <v>0</v>
      </c>
      <c r="O1477" s="27" t="e">
        <v>#NUM!</v>
      </c>
    </row>
    <row r="1478" spans="1:15" ht="24" customHeight="1" x14ac:dyDescent="0.3">
      <c r="A1478" t="s">
        <v>1035</v>
      </c>
      <c r="B1478" t="s">
        <v>3</v>
      </c>
      <c r="C1478" s="25">
        <v>3.1917899999999999E-3</v>
      </c>
      <c r="D1478" t="s">
        <v>4</v>
      </c>
      <c r="E1478" t="s">
        <v>5</v>
      </c>
      <c r="F1478">
        <f t="shared" si="41"/>
        <v>1.4167257170000003</v>
      </c>
      <c r="G1478" s="7">
        <v>6.4520949999999994E-2</v>
      </c>
      <c r="J1478" s="24">
        <f t="shared" si="40"/>
        <v>-2.6270081529110376</v>
      </c>
      <c r="M1478" t="s">
        <v>3390</v>
      </c>
      <c r="N1478" s="25">
        <v>0</v>
      </c>
      <c r="O1478" s="27" t="e">
        <v>#NUM!</v>
      </c>
    </row>
    <row r="1479" spans="1:15" ht="24" customHeight="1" x14ac:dyDescent="0.3">
      <c r="A1479" t="s">
        <v>1036</v>
      </c>
      <c r="B1479" t="s">
        <v>3</v>
      </c>
      <c r="C1479" s="25">
        <v>-1.22E-6</v>
      </c>
      <c r="D1479" t="s">
        <v>4</v>
      </c>
      <c r="E1479" t="s">
        <v>5</v>
      </c>
      <c r="F1479">
        <f t="shared" si="41"/>
        <v>1.4167257170000003</v>
      </c>
      <c r="G1479" s="7">
        <v>7.1612670000000003E-2</v>
      </c>
      <c r="J1479" s="24">
        <f t="shared" si="40"/>
        <v>-6.0423989545002357</v>
      </c>
      <c r="M1479" t="s">
        <v>3391</v>
      </c>
      <c r="N1479" s="25">
        <v>0</v>
      </c>
      <c r="O1479" s="27" t="e">
        <v>#NUM!</v>
      </c>
    </row>
    <row r="1480" spans="1:15" ht="24" customHeight="1" x14ac:dyDescent="0.3">
      <c r="A1480" t="s">
        <v>1037</v>
      </c>
      <c r="B1480" t="s">
        <v>3</v>
      </c>
      <c r="C1480" s="25">
        <v>-5.8699999999999997E-6</v>
      </c>
      <c r="D1480" t="s">
        <v>4</v>
      </c>
      <c r="E1480" t="s">
        <v>5</v>
      </c>
      <c r="F1480">
        <f t="shared" si="41"/>
        <v>1.4167257170000003</v>
      </c>
      <c r="G1480" s="7">
        <v>7.1612670000000003E-2</v>
      </c>
      <c r="J1480" s="24">
        <f t="shared" si="40"/>
        <v>-5.3601206839273701</v>
      </c>
      <c r="M1480" t="s">
        <v>3392</v>
      </c>
      <c r="N1480" s="25">
        <v>0</v>
      </c>
      <c r="O1480" s="27" t="e">
        <v>#NUM!</v>
      </c>
    </row>
    <row r="1481" spans="1:15" ht="24" customHeight="1" x14ac:dyDescent="0.3">
      <c r="A1481" t="s">
        <v>1038</v>
      </c>
      <c r="B1481" t="s">
        <v>3</v>
      </c>
      <c r="C1481" s="25">
        <v>-6.9300920000000002E-2</v>
      </c>
      <c r="D1481" t="s">
        <v>4</v>
      </c>
      <c r="E1481" t="s">
        <v>5</v>
      </c>
      <c r="F1481">
        <f t="shared" si="41"/>
        <v>1.4167257170000003</v>
      </c>
      <c r="G1481" s="7">
        <v>7.4644000000000002E-2</v>
      </c>
      <c r="J1481" s="24">
        <f t="shared" si="40"/>
        <v>-1.2870399599676154</v>
      </c>
      <c r="M1481" t="s">
        <v>3393</v>
      </c>
      <c r="N1481" s="25">
        <v>0</v>
      </c>
      <c r="O1481" s="27" t="e">
        <v>#NUM!</v>
      </c>
    </row>
    <row r="1482" spans="1:15" ht="24" customHeight="1" x14ac:dyDescent="0.3">
      <c r="A1482" t="s">
        <v>1039</v>
      </c>
      <c r="B1482" t="s">
        <v>3</v>
      </c>
      <c r="C1482" s="25">
        <v>3.6399999999999999E-6</v>
      </c>
      <c r="D1482" t="s">
        <v>4</v>
      </c>
      <c r="E1482" t="s">
        <v>5</v>
      </c>
      <c r="F1482">
        <f t="shared" si="41"/>
        <v>1.4167257170000003</v>
      </c>
      <c r="G1482" s="7">
        <v>7.5366810000000006E-2</v>
      </c>
      <c r="J1482" s="24">
        <f t="shared" si="40"/>
        <v>-5.5664436137957827</v>
      </c>
      <c r="M1482" t="s">
        <v>3394</v>
      </c>
      <c r="N1482" s="25">
        <v>0</v>
      </c>
      <c r="O1482" s="27" t="e">
        <v>#NUM!</v>
      </c>
    </row>
    <row r="1483" spans="1:15" ht="24" customHeight="1" x14ac:dyDescent="0.3">
      <c r="A1483" t="s">
        <v>1040</v>
      </c>
      <c r="B1483" t="s">
        <v>3</v>
      </c>
      <c r="C1483" s="25">
        <v>-7.9400000000000002E-6</v>
      </c>
      <c r="D1483" t="s">
        <v>4</v>
      </c>
      <c r="E1483" t="s">
        <v>5</v>
      </c>
      <c r="F1483">
        <f t="shared" si="41"/>
        <v>1.4167257170000003</v>
      </c>
      <c r="G1483" s="7">
        <v>7.5366810000000006E-2</v>
      </c>
      <c r="J1483" s="24">
        <f t="shared" si="40"/>
        <v>-5.2277244950177417</v>
      </c>
      <c r="M1483" t="s">
        <v>3395</v>
      </c>
      <c r="N1483" s="25">
        <v>0</v>
      </c>
      <c r="O1483" s="27" t="e">
        <v>#NUM!</v>
      </c>
    </row>
    <row r="1484" spans="1:15" ht="24" customHeight="1" x14ac:dyDescent="0.3">
      <c r="A1484" t="s">
        <v>1041</v>
      </c>
      <c r="B1484" t="s">
        <v>3</v>
      </c>
      <c r="C1484" s="25">
        <v>7.6000000000000001E-6</v>
      </c>
      <c r="D1484" t="s">
        <v>4</v>
      </c>
      <c r="E1484" t="s">
        <v>5</v>
      </c>
      <c r="F1484">
        <f t="shared" si="41"/>
        <v>1.4167257170000003</v>
      </c>
      <c r="G1484" s="7">
        <v>8.0582689999999998E-2</v>
      </c>
      <c r="J1484" s="24">
        <f t="shared" si="40"/>
        <v>-5.2450393572600529</v>
      </c>
      <c r="M1484" t="s">
        <v>3396</v>
      </c>
      <c r="N1484" s="25">
        <v>0</v>
      </c>
      <c r="O1484" s="27" t="e">
        <v>#NUM!</v>
      </c>
    </row>
    <row r="1485" spans="1:15" ht="24" customHeight="1" x14ac:dyDescent="0.3">
      <c r="A1485" t="s">
        <v>1042</v>
      </c>
      <c r="B1485" t="s">
        <v>3</v>
      </c>
      <c r="C1485" s="25">
        <v>-2.9533569999999999E-2</v>
      </c>
      <c r="D1485" t="s">
        <v>4</v>
      </c>
      <c r="E1485" t="s">
        <v>5</v>
      </c>
      <c r="F1485">
        <f t="shared" si="41"/>
        <v>1.4167257170000003</v>
      </c>
      <c r="G1485" s="7">
        <v>8.1857219999999994E-2</v>
      </c>
      <c r="J1485" s="24">
        <f t="shared" si="40"/>
        <v>-1.6551225364063755</v>
      </c>
      <c r="M1485" t="s">
        <v>3397</v>
      </c>
      <c r="N1485" s="25">
        <v>0</v>
      </c>
      <c r="O1485" s="27" t="e">
        <v>#NUM!</v>
      </c>
    </row>
    <row r="1486" spans="1:15" ht="24" customHeight="1" x14ac:dyDescent="0.3">
      <c r="A1486" t="s">
        <v>1043</v>
      </c>
      <c r="B1486" t="s">
        <v>3</v>
      </c>
      <c r="C1486" s="25">
        <v>-7.1122900000000003E-3</v>
      </c>
      <c r="D1486" t="s">
        <v>4</v>
      </c>
      <c r="E1486" t="s">
        <v>5</v>
      </c>
      <c r="F1486">
        <f t="shared" si="41"/>
        <v>1.4167257170000003</v>
      </c>
      <c r="G1486" s="7">
        <v>8.1857219999999994E-2</v>
      </c>
      <c r="J1486" s="24">
        <f t="shared" si="40"/>
        <v>-2.2734290273384166</v>
      </c>
      <c r="M1486" t="s">
        <v>3398</v>
      </c>
      <c r="N1486" s="25">
        <v>0</v>
      </c>
      <c r="O1486" s="27" t="e">
        <v>#NUM!</v>
      </c>
    </row>
    <row r="1487" spans="1:15" ht="24" customHeight="1" x14ac:dyDescent="0.3">
      <c r="A1487" t="s">
        <v>1044</v>
      </c>
      <c r="B1487" t="s">
        <v>3</v>
      </c>
      <c r="C1487" s="25">
        <v>4.4834010000000001E-2</v>
      </c>
      <c r="D1487" t="s">
        <v>4</v>
      </c>
      <c r="E1487" t="s">
        <v>5</v>
      </c>
      <c r="F1487">
        <f t="shared" si="41"/>
        <v>1.4167257170000003</v>
      </c>
      <c r="G1487" s="7">
        <v>9.9734039999999996E-2</v>
      </c>
      <c r="J1487" s="24">
        <f t="shared" si="40"/>
        <v>-1.4679754460086116</v>
      </c>
      <c r="M1487" t="s">
        <v>3399</v>
      </c>
      <c r="N1487" s="25">
        <v>0</v>
      </c>
      <c r="O1487" s="27" t="e">
        <v>#NUM!</v>
      </c>
    </row>
    <row r="1488" spans="1:15" ht="24" customHeight="1" x14ac:dyDescent="0.3">
      <c r="A1488" t="s">
        <v>1045</v>
      </c>
      <c r="B1488" t="s">
        <v>3</v>
      </c>
      <c r="C1488" s="25">
        <v>1.4699999999999999E-6</v>
      </c>
      <c r="D1488" t="s">
        <v>4</v>
      </c>
      <c r="E1488" t="s">
        <v>5</v>
      </c>
      <c r="F1488">
        <f t="shared" si="41"/>
        <v>1.4167257170000003</v>
      </c>
      <c r="G1488" s="7">
        <v>0.11436627000000001</v>
      </c>
      <c r="J1488" s="24">
        <f t="shared" si="40"/>
        <v>-5.9474135299020459</v>
      </c>
      <c r="M1488" t="s">
        <v>3400</v>
      </c>
      <c r="N1488" s="25">
        <v>0</v>
      </c>
      <c r="O1488" s="27" t="e">
        <v>#NUM!</v>
      </c>
    </row>
    <row r="1489" spans="1:15" ht="24" customHeight="1" x14ac:dyDescent="0.3">
      <c r="A1489" t="s">
        <v>1046</v>
      </c>
      <c r="B1489" t="s">
        <v>3</v>
      </c>
      <c r="C1489" s="25">
        <v>-3.8500000000000004E-6</v>
      </c>
      <c r="D1489" t="s">
        <v>4</v>
      </c>
      <c r="E1489" t="s">
        <v>5</v>
      </c>
      <c r="F1489">
        <f t="shared" si="41"/>
        <v>1.4167257170000003</v>
      </c>
      <c r="G1489" s="7">
        <v>0.11436751000000001</v>
      </c>
      <c r="J1489" s="24">
        <f t="shared" si="40"/>
        <v>-5.5292697216418887</v>
      </c>
      <c r="M1489" t="s">
        <v>3401</v>
      </c>
      <c r="N1489" s="25">
        <v>0</v>
      </c>
      <c r="O1489" s="27" t="e">
        <v>#NUM!</v>
      </c>
    </row>
    <row r="1490" spans="1:15" ht="24" customHeight="1" x14ac:dyDescent="0.3">
      <c r="A1490" t="s">
        <v>1047</v>
      </c>
      <c r="B1490" t="s">
        <v>3</v>
      </c>
      <c r="C1490" s="25">
        <v>-2.777E-5</v>
      </c>
      <c r="D1490" t="s">
        <v>4</v>
      </c>
      <c r="E1490" t="s">
        <v>5</v>
      </c>
      <c r="F1490">
        <f t="shared" si="41"/>
        <v>1.4167257170000003</v>
      </c>
      <c r="G1490" s="7">
        <v>0.24466410999999999</v>
      </c>
      <c r="J1490" s="24">
        <f t="shared" si="40"/>
        <v>-4.625374560325124</v>
      </c>
      <c r="M1490" t="s">
        <v>3402</v>
      </c>
      <c r="N1490" s="25">
        <v>0</v>
      </c>
      <c r="O1490" s="27" t="e">
        <v>#NUM!</v>
      </c>
    </row>
    <row r="1491" spans="1:15" ht="24" customHeight="1" x14ac:dyDescent="0.3">
      <c r="A1491" t="s">
        <v>1048</v>
      </c>
      <c r="B1491" t="s">
        <v>3</v>
      </c>
      <c r="C1491" s="25">
        <v>-1.5099999999999999E-6</v>
      </c>
      <c r="D1491" t="s">
        <v>4</v>
      </c>
      <c r="E1491" t="s">
        <v>5</v>
      </c>
      <c r="F1491">
        <f t="shared" si="41"/>
        <v>1.4167257170000003</v>
      </c>
      <c r="G1491" s="7">
        <v>0.25487641999999999</v>
      </c>
      <c r="J1491" s="24">
        <f t="shared" si="40"/>
        <v>-5.886172852253539</v>
      </c>
      <c r="M1491" t="s">
        <v>3403</v>
      </c>
      <c r="N1491" s="25">
        <v>0</v>
      </c>
      <c r="O1491" s="27" t="e">
        <v>#NUM!</v>
      </c>
    </row>
    <row r="1492" spans="1:15" ht="24" customHeight="1" x14ac:dyDescent="0.3">
      <c r="A1492" t="s">
        <v>1049</v>
      </c>
      <c r="B1492" t="s">
        <v>3</v>
      </c>
      <c r="C1492" s="25">
        <v>8.8999999999999995E-7</v>
      </c>
      <c r="D1492" t="s">
        <v>4</v>
      </c>
      <c r="E1492" t="s">
        <v>5</v>
      </c>
      <c r="F1492">
        <f t="shared" si="41"/>
        <v>1.4167257170000003</v>
      </c>
      <c r="G1492" s="7">
        <v>0.26028695000000002</v>
      </c>
      <c r="J1492" s="24">
        <f t="shared" si="40"/>
        <v>-6.113732635340198</v>
      </c>
      <c r="M1492" t="s">
        <v>3404</v>
      </c>
      <c r="N1492" s="25">
        <v>0</v>
      </c>
      <c r="O1492" s="27" t="e">
        <v>#NUM!</v>
      </c>
    </row>
    <row r="1493" spans="1:15" ht="24" customHeight="1" x14ac:dyDescent="0.3">
      <c r="A1493" t="s">
        <v>1050</v>
      </c>
      <c r="B1493" t="s">
        <v>3</v>
      </c>
      <c r="C1493" s="25">
        <v>-7.5000000000000002E-7</v>
      </c>
      <c r="D1493" t="s">
        <v>4</v>
      </c>
      <c r="E1493" t="s">
        <v>5</v>
      </c>
      <c r="F1493">
        <f t="shared" si="41"/>
        <v>1.4167257170000003</v>
      </c>
      <c r="G1493" s="7">
        <v>0.27882335000000003</v>
      </c>
      <c r="J1493" s="24">
        <f t="shared" si="40"/>
        <v>-6.1810437374264549</v>
      </c>
      <c r="M1493" t="s">
        <v>3405</v>
      </c>
      <c r="N1493" s="25">
        <v>0</v>
      </c>
      <c r="O1493" s="27" t="e">
        <v>#NUM!</v>
      </c>
    </row>
    <row r="1494" spans="1:15" ht="24" customHeight="1" x14ac:dyDescent="0.3">
      <c r="A1494" t="s">
        <v>1051</v>
      </c>
      <c r="B1494" t="s">
        <v>3</v>
      </c>
      <c r="C1494" s="25">
        <v>6.9999999999999997E-7</v>
      </c>
      <c r="D1494" t="s">
        <v>4</v>
      </c>
      <c r="E1494" t="s">
        <v>5</v>
      </c>
      <c r="F1494">
        <f t="shared" si="41"/>
        <v>1.4167257170000003</v>
      </c>
      <c r="G1494" s="7">
        <v>0.27882335000000003</v>
      </c>
      <c r="J1494" s="24">
        <f t="shared" si="40"/>
        <v>-6.211006960803898</v>
      </c>
      <c r="M1494" t="s">
        <v>3406</v>
      </c>
      <c r="N1494" s="25">
        <v>0</v>
      </c>
      <c r="O1494" s="27" t="e">
        <v>#NUM!</v>
      </c>
    </row>
    <row r="1495" spans="1:15" ht="24" customHeight="1" x14ac:dyDescent="0.3">
      <c r="A1495" t="s">
        <v>1052</v>
      </c>
      <c r="B1495" t="s">
        <v>3</v>
      </c>
      <c r="C1495" s="25">
        <v>4.6690000000000002E-5</v>
      </c>
      <c r="D1495" t="s">
        <v>4</v>
      </c>
      <c r="E1495" t="s">
        <v>5</v>
      </c>
      <c r="F1495">
        <f>$Q$28</f>
        <v>1.4167262579999997</v>
      </c>
      <c r="G1495" s="7">
        <v>1.081114E-2</v>
      </c>
      <c r="J1495" s="24">
        <f t="shared" si="40"/>
        <v>-4.4787352270538427</v>
      </c>
      <c r="M1495" t="s">
        <v>3407</v>
      </c>
      <c r="N1495" s="25">
        <v>0</v>
      </c>
      <c r="O1495" s="27" t="e">
        <v>#NUM!</v>
      </c>
    </row>
    <row r="1496" spans="1:15" ht="24" customHeight="1" x14ac:dyDescent="0.3">
      <c r="A1496" t="s">
        <v>1053</v>
      </c>
      <c r="B1496" t="s">
        <v>3</v>
      </c>
      <c r="C1496" s="25">
        <v>7.0999999999999998E-7</v>
      </c>
      <c r="D1496" t="s">
        <v>4</v>
      </c>
      <c r="E1496" t="s">
        <v>5</v>
      </c>
      <c r="F1496">
        <f t="shared" ref="F1496:F1521" si="42">$Q$28</f>
        <v>1.4167262579999997</v>
      </c>
      <c r="G1496" s="7">
        <v>1.081114E-2</v>
      </c>
      <c r="J1496" s="24">
        <f t="shared" si="40"/>
        <v>-6.2967007522655729</v>
      </c>
      <c r="M1496" t="s">
        <v>3408</v>
      </c>
      <c r="N1496" s="25">
        <v>0</v>
      </c>
      <c r="O1496" s="27" t="e">
        <v>#NUM!</v>
      </c>
    </row>
    <row r="1497" spans="1:15" ht="24" customHeight="1" x14ac:dyDescent="0.3">
      <c r="A1497" t="s">
        <v>1054</v>
      </c>
      <c r="B1497" t="s">
        <v>3</v>
      </c>
      <c r="C1497" s="25">
        <v>-1.0424E-4</v>
      </c>
      <c r="D1497" t="s">
        <v>4</v>
      </c>
      <c r="E1497" t="s">
        <v>5</v>
      </c>
      <c r="F1497">
        <f t="shared" si="42"/>
        <v>1.4167262579999997</v>
      </c>
      <c r="G1497" s="7">
        <v>1.212534E-2</v>
      </c>
      <c r="J1497" s="24">
        <f t="shared" si="40"/>
        <v>-4.1295185452161238</v>
      </c>
      <c r="M1497" t="s">
        <v>3409</v>
      </c>
      <c r="N1497" s="25">
        <v>0</v>
      </c>
      <c r="O1497" s="27" t="e">
        <v>#NUM!</v>
      </c>
    </row>
    <row r="1498" spans="1:15" ht="24" customHeight="1" x14ac:dyDescent="0.3">
      <c r="A1498" t="s">
        <v>1055</v>
      </c>
      <c r="B1498" t="s">
        <v>3</v>
      </c>
      <c r="C1498" s="25">
        <v>-2.4349999999999999E-5</v>
      </c>
      <c r="D1498" t="s">
        <v>4</v>
      </c>
      <c r="E1498" t="s">
        <v>5</v>
      </c>
      <c r="F1498">
        <f t="shared" si="42"/>
        <v>1.4167262579999997</v>
      </c>
      <c r="G1498" s="7">
        <v>1.43322E-2</v>
      </c>
      <c r="J1498" s="24">
        <f t="shared" si="40"/>
        <v>-4.7603710974158053</v>
      </c>
      <c r="M1498" t="s">
        <v>3410</v>
      </c>
      <c r="N1498" s="25">
        <v>0</v>
      </c>
      <c r="O1498" s="27" t="e">
        <v>#NUM!</v>
      </c>
    </row>
    <row r="1499" spans="1:15" ht="24" customHeight="1" x14ac:dyDescent="0.3">
      <c r="A1499" t="s">
        <v>1056</v>
      </c>
      <c r="B1499" t="s">
        <v>3</v>
      </c>
      <c r="C1499" s="25">
        <v>-1.1993999999999999E-4</v>
      </c>
      <c r="D1499" t="s">
        <v>4</v>
      </c>
      <c r="E1499" t="s">
        <v>5</v>
      </c>
      <c r="F1499">
        <f t="shared" si="42"/>
        <v>1.4167262579999997</v>
      </c>
      <c r="G1499" s="7">
        <v>1.4333439999999999E-2</v>
      </c>
      <c r="J1499" s="24">
        <f t="shared" si="40"/>
        <v>-4.0679056344603639</v>
      </c>
      <c r="M1499" t="s">
        <v>3411</v>
      </c>
      <c r="N1499" s="25">
        <v>0</v>
      </c>
      <c r="O1499" s="27" t="e">
        <v>#NUM!</v>
      </c>
    </row>
    <row r="1500" spans="1:15" ht="24" customHeight="1" x14ac:dyDescent="0.3">
      <c r="A1500" t="s">
        <v>1057</v>
      </c>
      <c r="B1500" t="s">
        <v>3</v>
      </c>
      <c r="C1500" s="25">
        <v>-3.8009999999999997E-5</v>
      </c>
      <c r="D1500" t="s">
        <v>4</v>
      </c>
      <c r="E1500" t="s">
        <v>5</v>
      </c>
      <c r="F1500">
        <f t="shared" si="42"/>
        <v>1.4167262579999997</v>
      </c>
      <c r="G1500" s="7">
        <v>1.8360350000000001E-2</v>
      </c>
      <c r="J1500" s="24">
        <f t="shared" si="40"/>
        <v>-4.5657229577667726</v>
      </c>
      <c r="M1500" t="s">
        <v>3412</v>
      </c>
      <c r="N1500" s="25">
        <v>0</v>
      </c>
      <c r="O1500" s="27" t="e">
        <v>#NUM!</v>
      </c>
    </row>
    <row r="1501" spans="1:15" ht="24" customHeight="1" x14ac:dyDescent="0.3">
      <c r="A1501" t="s">
        <v>1058</v>
      </c>
      <c r="B1501" t="s">
        <v>3</v>
      </c>
      <c r="C1501" s="25">
        <v>-1.35E-6</v>
      </c>
      <c r="D1501" t="s">
        <v>4</v>
      </c>
      <c r="E1501" t="s">
        <v>5</v>
      </c>
      <c r="F1501">
        <f t="shared" si="42"/>
        <v>1.4167262579999997</v>
      </c>
      <c r="G1501" s="7">
        <v>1.8361590000000001E-2</v>
      </c>
      <c r="J1501" s="24">
        <f t="shared" si="40"/>
        <v>-6.0152866737643684</v>
      </c>
      <c r="M1501" t="s">
        <v>3413</v>
      </c>
      <c r="N1501" s="25">
        <v>0</v>
      </c>
      <c r="O1501" s="27" t="e">
        <v>#NUM!</v>
      </c>
    </row>
    <row r="1502" spans="1:15" ht="24" customHeight="1" x14ac:dyDescent="0.3">
      <c r="A1502" t="s">
        <v>1059</v>
      </c>
      <c r="B1502" t="s">
        <v>3</v>
      </c>
      <c r="C1502" s="25">
        <v>-1.4000000000000001E-7</v>
      </c>
      <c r="D1502" t="s">
        <v>4</v>
      </c>
      <c r="E1502" t="s">
        <v>5</v>
      </c>
      <c r="F1502">
        <f t="shared" si="42"/>
        <v>1.4167262579999997</v>
      </c>
      <c r="G1502" s="7">
        <v>5.4441299999999998E-2</v>
      </c>
      <c r="J1502" s="24">
        <f t="shared" si="40"/>
        <v>-6.9881399256009367</v>
      </c>
      <c r="M1502" t="s">
        <v>3414</v>
      </c>
      <c r="N1502" s="25">
        <v>0</v>
      </c>
      <c r="O1502" s="27" t="e">
        <v>#NUM!</v>
      </c>
    </row>
    <row r="1503" spans="1:15" ht="24" customHeight="1" x14ac:dyDescent="0.3">
      <c r="A1503" t="s">
        <v>1060</v>
      </c>
      <c r="B1503" t="s">
        <v>3</v>
      </c>
      <c r="C1503" s="25">
        <v>1.9999999999999999E-7</v>
      </c>
      <c r="D1503" t="s">
        <v>4</v>
      </c>
      <c r="E1503" t="s">
        <v>5</v>
      </c>
      <c r="F1503">
        <f t="shared" si="42"/>
        <v>1.4167262579999997</v>
      </c>
      <c r="G1503" s="7">
        <v>6.3095170000000006E-2</v>
      </c>
      <c r="J1503" s="24">
        <f t="shared" si="40"/>
        <v>-6.8304703243156997</v>
      </c>
      <c r="M1503" t="s">
        <v>3415</v>
      </c>
      <c r="N1503" s="25">
        <v>0</v>
      </c>
      <c r="O1503" s="27" t="e">
        <v>#NUM!</v>
      </c>
    </row>
    <row r="1504" spans="1:15" ht="24" customHeight="1" x14ac:dyDescent="0.3">
      <c r="A1504" t="s">
        <v>1061</v>
      </c>
      <c r="B1504" t="s">
        <v>3</v>
      </c>
      <c r="C1504" s="25">
        <v>-2.1398000000000001E-4</v>
      </c>
      <c r="D1504" t="s">
        <v>4</v>
      </c>
      <c r="E1504" t="s">
        <v>5</v>
      </c>
      <c r="F1504">
        <f t="shared" si="42"/>
        <v>1.4167262579999997</v>
      </c>
      <c r="G1504" s="7">
        <v>6.4520949999999994E-2</v>
      </c>
      <c r="J1504" s="24">
        <f t="shared" si="40"/>
        <v>-3.8006694532170302</v>
      </c>
      <c r="M1504" t="s">
        <v>3416</v>
      </c>
      <c r="N1504" s="25">
        <v>0</v>
      </c>
      <c r="O1504" s="27" t="e">
        <v>#NUM!</v>
      </c>
    </row>
    <row r="1505" spans="1:15" ht="24" customHeight="1" x14ac:dyDescent="0.3">
      <c r="A1505" t="s">
        <v>1062</v>
      </c>
      <c r="B1505" t="s">
        <v>3</v>
      </c>
      <c r="C1505" s="25">
        <v>7.7830000000000005E-5</v>
      </c>
      <c r="D1505" t="s">
        <v>4</v>
      </c>
      <c r="E1505" t="s">
        <v>5</v>
      </c>
      <c r="F1505">
        <f t="shared" si="42"/>
        <v>1.4167262579999997</v>
      </c>
      <c r="G1505" s="7">
        <v>6.4520949999999994E-2</v>
      </c>
      <c r="J1505" s="24">
        <f t="shared" si="40"/>
        <v>-4.2398956059513466</v>
      </c>
      <c r="M1505" t="s">
        <v>3417</v>
      </c>
      <c r="N1505" s="25">
        <v>0</v>
      </c>
      <c r="O1505" s="27" t="e">
        <v>#NUM!</v>
      </c>
    </row>
    <row r="1506" spans="1:15" ht="24" customHeight="1" x14ac:dyDescent="0.3">
      <c r="A1506" t="s">
        <v>1063</v>
      </c>
      <c r="B1506" t="s">
        <v>3</v>
      </c>
      <c r="C1506" s="25">
        <v>-1.2629999999999999E-5</v>
      </c>
      <c r="D1506" t="s">
        <v>4</v>
      </c>
      <c r="E1506" t="s">
        <v>5</v>
      </c>
      <c r="F1506">
        <f t="shared" si="42"/>
        <v>1.4167262579999997</v>
      </c>
      <c r="G1506" s="7">
        <v>7.1612670000000003E-2</v>
      </c>
      <c r="J1506" s="24">
        <f t="shared" si="40"/>
        <v>-5.0273556092914164</v>
      </c>
      <c r="M1506" t="s">
        <v>3418</v>
      </c>
      <c r="N1506" s="25">
        <v>0</v>
      </c>
      <c r="O1506" s="27" t="e">
        <v>#NUM!</v>
      </c>
    </row>
    <row r="1507" spans="1:15" ht="24" customHeight="1" x14ac:dyDescent="0.3">
      <c r="A1507" t="s">
        <v>1064</v>
      </c>
      <c r="B1507" t="s">
        <v>3</v>
      </c>
      <c r="C1507" s="25">
        <v>6.5100000000000004E-6</v>
      </c>
      <c r="D1507" t="s">
        <v>4</v>
      </c>
      <c r="E1507" t="s">
        <v>5</v>
      </c>
      <c r="F1507">
        <f t="shared" si="42"/>
        <v>1.4167262579999997</v>
      </c>
      <c r="G1507" s="7">
        <v>7.1612670000000003E-2</v>
      </c>
      <c r="J1507" s="24">
        <f t="shared" si="40"/>
        <v>-5.3151779712785547</v>
      </c>
      <c r="M1507" t="s">
        <v>3419</v>
      </c>
      <c r="N1507" s="25">
        <v>0</v>
      </c>
      <c r="O1507" s="27" t="e">
        <v>#NUM!</v>
      </c>
    </row>
    <row r="1508" spans="1:15" ht="24" customHeight="1" x14ac:dyDescent="0.3">
      <c r="A1508" t="s">
        <v>1065</v>
      </c>
      <c r="B1508" t="s">
        <v>3</v>
      </c>
      <c r="C1508" s="25">
        <v>2.724E-5</v>
      </c>
      <c r="D1508" t="s">
        <v>4</v>
      </c>
      <c r="E1508" t="s">
        <v>5</v>
      </c>
      <c r="F1508">
        <f t="shared" si="42"/>
        <v>1.4167262579999997</v>
      </c>
      <c r="G1508" s="7">
        <v>7.4644000000000002E-2</v>
      </c>
      <c r="J1508" s="24">
        <f t="shared" si="40"/>
        <v>-4.6925720318922837</v>
      </c>
      <c r="M1508" t="s">
        <v>3420</v>
      </c>
      <c r="N1508" s="25">
        <v>0</v>
      </c>
      <c r="O1508" s="27" t="e">
        <v>#NUM!</v>
      </c>
    </row>
    <row r="1509" spans="1:15" ht="24" customHeight="1" x14ac:dyDescent="0.3">
      <c r="A1509" t="s">
        <v>1066</v>
      </c>
      <c r="B1509" t="s">
        <v>3</v>
      </c>
      <c r="C1509" s="25">
        <v>-1.59E-6</v>
      </c>
      <c r="D1509" t="s">
        <v>4</v>
      </c>
      <c r="E1509" t="s">
        <v>5</v>
      </c>
      <c r="F1509">
        <f t="shared" si="42"/>
        <v>1.4167262579999997</v>
      </c>
      <c r="G1509" s="7">
        <v>7.5366810000000006E-2</v>
      </c>
      <c r="J1509" s="24">
        <f t="shared" si="40"/>
        <v>-5.9261480482850137</v>
      </c>
      <c r="M1509" t="s">
        <v>3421</v>
      </c>
      <c r="N1509" s="25">
        <v>0</v>
      </c>
      <c r="O1509" s="27" t="e">
        <v>#NUM!</v>
      </c>
    </row>
    <row r="1510" spans="1:15" ht="24" customHeight="1" x14ac:dyDescent="0.3">
      <c r="A1510" t="s">
        <v>1067</v>
      </c>
      <c r="B1510" t="s">
        <v>3</v>
      </c>
      <c r="C1510" s="25">
        <v>1.4999999999999999E-7</v>
      </c>
      <c r="D1510" t="s">
        <v>4</v>
      </c>
      <c r="E1510" t="s">
        <v>5</v>
      </c>
      <c r="F1510">
        <f t="shared" si="42"/>
        <v>1.4167262579999997</v>
      </c>
      <c r="G1510" s="7">
        <v>7.5366810000000006E-2</v>
      </c>
      <c r="J1510" s="24">
        <f t="shared" ref="J1510:J1573" si="43">LOG10(ABS(C1510/(F1510-G1510)))</f>
        <v>-6.9514539135497841</v>
      </c>
      <c r="M1510" t="s">
        <v>3422</v>
      </c>
      <c r="N1510" s="25">
        <v>0</v>
      </c>
      <c r="O1510" s="27" t="e">
        <v>#NUM!</v>
      </c>
    </row>
    <row r="1511" spans="1:15" ht="24" customHeight="1" x14ac:dyDescent="0.3">
      <c r="A1511" t="s">
        <v>1068</v>
      </c>
      <c r="B1511" t="s">
        <v>3</v>
      </c>
      <c r="C1511" s="25">
        <v>1.9999999999999999E-6</v>
      </c>
      <c r="D1511" t="s">
        <v>4</v>
      </c>
      <c r="E1511" t="s">
        <v>5</v>
      </c>
      <c r="F1511">
        <f t="shared" si="42"/>
        <v>1.4167262579999997</v>
      </c>
      <c r="G1511" s="7">
        <v>8.0582689999999998E-2</v>
      </c>
      <c r="J1511" s="24">
        <f t="shared" si="43"/>
        <v>-5.8248231297212616</v>
      </c>
      <c r="M1511" t="s">
        <v>3423</v>
      </c>
      <c r="N1511" s="25">
        <v>0</v>
      </c>
      <c r="O1511" s="27" t="e">
        <v>#NUM!</v>
      </c>
    </row>
    <row r="1512" spans="1:15" ht="24" customHeight="1" x14ac:dyDescent="0.3">
      <c r="A1512" t="s">
        <v>1069</v>
      </c>
      <c r="B1512" t="s">
        <v>3</v>
      </c>
      <c r="C1512" s="25">
        <v>1.4250000000000001E-5</v>
      </c>
      <c r="D1512" t="s">
        <v>4</v>
      </c>
      <c r="E1512" t="s">
        <v>5</v>
      </c>
      <c r="F1512">
        <f t="shared" si="42"/>
        <v>1.4167262579999997</v>
      </c>
      <c r="G1512" s="7">
        <v>8.1857219999999994E-2</v>
      </c>
      <c r="J1512" s="24">
        <f t="shared" si="43"/>
        <v>-4.9716237954655327</v>
      </c>
      <c r="M1512" t="s">
        <v>3424</v>
      </c>
      <c r="N1512" s="25">
        <v>0</v>
      </c>
      <c r="O1512" s="27" t="e">
        <v>#NUM!</v>
      </c>
    </row>
    <row r="1513" spans="1:15" ht="24" customHeight="1" x14ac:dyDescent="0.3">
      <c r="A1513" t="s">
        <v>1070</v>
      </c>
      <c r="B1513" t="s">
        <v>3</v>
      </c>
      <c r="C1513" s="25">
        <v>7.8629999999999998E-5</v>
      </c>
      <c r="D1513" t="s">
        <v>4</v>
      </c>
      <c r="E1513" t="s">
        <v>5</v>
      </c>
      <c r="F1513">
        <f t="shared" si="42"/>
        <v>1.4167262579999997</v>
      </c>
      <c r="G1513" s="7">
        <v>8.1857219999999994E-2</v>
      </c>
      <c r="J1513" s="24">
        <f t="shared" si="43"/>
        <v>-4.2298503841437984</v>
      </c>
      <c r="M1513" t="s">
        <v>3425</v>
      </c>
      <c r="N1513" s="25">
        <v>0</v>
      </c>
      <c r="O1513" s="27" t="e">
        <v>#NUM!</v>
      </c>
    </row>
    <row r="1514" spans="1:15" ht="24" customHeight="1" x14ac:dyDescent="0.3">
      <c r="A1514" t="s">
        <v>1071</v>
      </c>
      <c r="B1514" t="s">
        <v>3</v>
      </c>
      <c r="C1514" s="25">
        <v>-5.8650000000000003E-5</v>
      </c>
      <c r="D1514" t="s">
        <v>4</v>
      </c>
      <c r="E1514" t="s">
        <v>5</v>
      </c>
      <c r="F1514">
        <f t="shared" si="42"/>
        <v>1.4167262579999997</v>
      </c>
      <c r="G1514" s="7">
        <v>9.9734039999999996E-2</v>
      </c>
      <c r="J1514" s="24">
        <f t="shared" si="43"/>
        <v>-4.3513151923070135</v>
      </c>
      <c r="M1514" t="s">
        <v>3426</v>
      </c>
      <c r="N1514" s="25">
        <v>0</v>
      </c>
      <c r="O1514" s="27" t="e">
        <v>#NUM!</v>
      </c>
    </row>
    <row r="1515" spans="1:15" ht="24" customHeight="1" x14ac:dyDescent="0.3">
      <c r="A1515" t="s">
        <v>1072</v>
      </c>
      <c r="B1515" t="s">
        <v>3</v>
      </c>
      <c r="C1515" s="25">
        <v>-1.4999999999999999E-7</v>
      </c>
      <c r="D1515" t="s">
        <v>4</v>
      </c>
      <c r="E1515" t="s">
        <v>5</v>
      </c>
      <c r="F1515">
        <f t="shared" si="42"/>
        <v>1.4167262579999997</v>
      </c>
      <c r="G1515" s="7">
        <v>0.11436627000000001</v>
      </c>
      <c r="J1515" s="24">
        <f t="shared" si="43"/>
        <v>-6.938639786000393</v>
      </c>
      <c r="M1515" t="s">
        <v>3427</v>
      </c>
      <c r="N1515" s="25">
        <v>0</v>
      </c>
      <c r="O1515" s="27" t="e">
        <v>#NUM!</v>
      </c>
    </row>
    <row r="1516" spans="1:15" ht="24" customHeight="1" x14ac:dyDescent="0.3">
      <c r="A1516" t="s">
        <v>1073</v>
      </c>
      <c r="B1516" t="s">
        <v>3</v>
      </c>
      <c r="C1516" s="25">
        <v>2.2000000000000001E-7</v>
      </c>
      <c r="D1516" t="s">
        <v>4</v>
      </c>
      <c r="E1516" t="s">
        <v>5</v>
      </c>
      <c r="F1516">
        <f t="shared" si="42"/>
        <v>1.4167262579999997</v>
      </c>
      <c r="G1516" s="7">
        <v>0.11436751000000001</v>
      </c>
      <c r="J1516" s="24">
        <f t="shared" si="43"/>
        <v>-6.7723079507342065</v>
      </c>
      <c r="M1516" t="s">
        <v>3428</v>
      </c>
      <c r="N1516" s="25">
        <v>0</v>
      </c>
      <c r="O1516" s="27" t="e">
        <v>#NUM!</v>
      </c>
    </row>
    <row r="1517" spans="1:15" ht="24" customHeight="1" x14ac:dyDescent="0.3">
      <c r="A1517" t="s">
        <v>1074</v>
      </c>
      <c r="B1517" t="s">
        <v>3</v>
      </c>
      <c r="C1517" s="25">
        <v>6.5200000000000003E-6</v>
      </c>
      <c r="D1517" t="s">
        <v>4</v>
      </c>
      <c r="E1517" t="s">
        <v>5</v>
      </c>
      <c r="F1517">
        <f t="shared" si="42"/>
        <v>1.4167262579999997</v>
      </c>
      <c r="G1517" s="7">
        <v>0.24466410999999999</v>
      </c>
      <c r="J1517" s="24">
        <f t="shared" si="43"/>
        <v>-5.2547030448049883</v>
      </c>
      <c r="M1517" t="s">
        <v>3429</v>
      </c>
      <c r="N1517" s="25">
        <v>0</v>
      </c>
      <c r="O1517" s="27" t="e">
        <v>#NUM!</v>
      </c>
    </row>
    <row r="1518" spans="1:15" ht="24" customHeight="1" x14ac:dyDescent="0.3">
      <c r="A1518" t="s">
        <v>1075</v>
      </c>
      <c r="B1518" t="s">
        <v>3</v>
      </c>
      <c r="C1518" s="25">
        <v>-1.1200000000000001E-6</v>
      </c>
      <c r="D1518" t="s">
        <v>4</v>
      </c>
      <c r="E1518" t="s">
        <v>5</v>
      </c>
      <c r="F1518">
        <f t="shared" si="42"/>
        <v>1.4167262579999997</v>
      </c>
      <c r="G1518" s="7">
        <v>0.25487641999999999</v>
      </c>
      <c r="J1518" s="24">
        <f t="shared" si="43"/>
        <v>-6.015931979100051</v>
      </c>
      <c r="M1518" t="s">
        <v>3430</v>
      </c>
      <c r="N1518" s="25">
        <v>0</v>
      </c>
      <c r="O1518" s="27" t="e">
        <v>#NUM!</v>
      </c>
    </row>
    <row r="1519" spans="1:15" ht="24" customHeight="1" x14ac:dyDescent="0.3">
      <c r="A1519" t="s">
        <v>1076</v>
      </c>
      <c r="B1519" t="s">
        <v>3</v>
      </c>
      <c r="C1519" s="25">
        <v>4.3019999999999998E-5</v>
      </c>
      <c r="D1519" t="s">
        <v>4</v>
      </c>
      <c r="E1519" t="s">
        <v>5</v>
      </c>
      <c r="F1519">
        <f t="shared" si="42"/>
        <v>1.4167262579999997</v>
      </c>
      <c r="G1519" s="7">
        <v>0.26028695000000002</v>
      </c>
      <c r="J1519" s="24">
        <f t="shared" si="43"/>
        <v>-4.4294524391033168</v>
      </c>
      <c r="M1519" t="s">
        <v>3431</v>
      </c>
      <c r="N1519" s="25">
        <v>0</v>
      </c>
      <c r="O1519" s="27" t="e">
        <v>#NUM!</v>
      </c>
    </row>
    <row r="1520" spans="1:15" ht="24" customHeight="1" x14ac:dyDescent="0.3">
      <c r="A1520" t="s">
        <v>1077</v>
      </c>
      <c r="B1520" t="s">
        <v>3</v>
      </c>
      <c r="C1520" s="25">
        <v>-2.987E-5</v>
      </c>
      <c r="D1520" t="s">
        <v>4</v>
      </c>
      <c r="E1520" t="s">
        <v>5</v>
      </c>
      <c r="F1520">
        <f t="shared" si="42"/>
        <v>1.4167262579999997</v>
      </c>
      <c r="G1520" s="7">
        <v>0.27882335000000003</v>
      </c>
      <c r="J1520" s="24">
        <f t="shared" si="43"/>
        <v>-4.5808699846933045</v>
      </c>
      <c r="M1520" t="s">
        <v>3432</v>
      </c>
      <c r="N1520" s="25">
        <v>0</v>
      </c>
      <c r="O1520" s="27" t="e">
        <v>#NUM!</v>
      </c>
    </row>
    <row r="1521" spans="1:15" ht="24" customHeight="1" x14ac:dyDescent="0.3">
      <c r="A1521" t="s">
        <v>1078</v>
      </c>
      <c r="B1521" t="s">
        <v>3</v>
      </c>
      <c r="C1521" s="25">
        <v>-1.48E-6</v>
      </c>
      <c r="D1521" t="s">
        <v>4</v>
      </c>
      <c r="E1521" t="s">
        <v>5</v>
      </c>
      <c r="F1521">
        <f t="shared" si="42"/>
        <v>1.4167262579999997</v>
      </c>
      <c r="G1521" s="7">
        <v>0.27882335000000003</v>
      </c>
      <c r="J1521" s="24">
        <f t="shared" si="43"/>
        <v>-5.8858434919024756</v>
      </c>
      <c r="M1521" t="s">
        <v>3433</v>
      </c>
      <c r="N1521" s="25">
        <v>0</v>
      </c>
      <c r="O1521" s="27" t="e">
        <v>#NUM!</v>
      </c>
    </row>
    <row r="1522" spans="1:15" ht="24" customHeight="1" x14ac:dyDescent="0.3">
      <c r="A1522" t="s">
        <v>1079</v>
      </c>
      <c r="B1522" t="s">
        <v>3</v>
      </c>
      <c r="C1522" s="25">
        <v>-2.9999999999999997E-8</v>
      </c>
      <c r="D1522" t="s">
        <v>4</v>
      </c>
      <c r="E1522" t="s">
        <v>5</v>
      </c>
      <c r="F1522">
        <f>$Q$29</f>
        <v>1.4167252650000002</v>
      </c>
      <c r="G1522" s="7">
        <v>1.081114E-2</v>
      </c>
      <c r="J1522" s="24">
        <f t="shared" si="43"/>
        <v>-7.6708375395220205</v>
      </c>
      <c r="M1522" t="s">
        <v>3434</v>
      </c>
      <c r="N1522" s="25">
        <v>0</v>
      </c>
      <c r="O1522" s="27" t="e">
        <v>#NUM!</v>
      </c>
    </row>
    <row r="1523" spans="1:15" ht="24" customHeight="1" x14ac:dyDescent="0.3">
      <c r="A1523" t="s">
        <v>1080</v>
      </c>
      <c r="B1523" t="s">
        <v>3</v>
      </c>
      <c r="C1523" s="25">
        <v>-9.9999999999999995E-8</v>
      </c>
      <c r="D1523" t="s">
        <v>4</v>
      </c>
      <c r="E1523" t="s">
        <v>5</v>
      </c>
      <c r="F1523">
        <f t="shared" ref="F1523:F1548" si="44">$Q$29</f>
        <v>1.4167252650000002</v>
      </c>
      <c r="G1523" s="7">
        <v>1.081114E-2</v>
      </c>
      <c r="J1523" s="24">
        <f t="shared" si="43"/>
        <v>-7.1479587942416831</v>
      </c>
      <c r="M1523" t="s">
        <v>3435</v>
      </c>
      <c r="N1523" s="25">
        <v>0</v>
      </c>
      <c r="O1523" s="27" t="e">
        <v>#NUM!</v>
      </c>
    </row>
    <row r="1524" spans="1:15" ht="24" customHeight="1" x14ac:dyDescent="0.3">
      <c r="A1524" t="s">
        <v>1081</v>
      </c>
      <c r="B1524" t="s">
        <v>3</v>
      </c>
      <c r="C1524" s="25">
        <v>9.4199999999999999E-5</v>
      </c>
      <c r="D1524" t="s">
        <v>4</v>
      </c>
      <c r="E1524" t="s">
        <v>5</v>
      </c>
      <c r="F1524">
        <f t="shared" si="44"/>
        <v>1.4167252650000002</v>
      </c>
      <c r="G1524" s="7">
        <v>1.212534E-2</v>
      </c>
      <c r="J1524" s="24">
        <f t="shared" si="43"/>
        <v>-4.1735017380978086</v>
      </c>
      <c r="M1524" t="s">
        <v>3436</v>
      </c>
      <c r="N1524" s="25">
        <v>0</v>
      </c>
      <c r="O1524" s="27" t="e">
        <v>#NUM!</v>
      </c>
    </row>
    <row r="1525" spans="1:15" ht="24" customHeight="1" x14ac:dyDescent="0.3">
      <c r="A1525" t="s">
        <v>1082</v>
      </c>
      <c r="B1525" t="s">
        <v>3</v>
      </c>
      <c r="C1525" s="25">
        <v>-9.0690000000000001E-5</v>
      </c>
      <c r="D1525" t="s">
        <v>4</v>
      </c>
      <c r="E1525" t="s">
        <v>5</v>
      </c>
      <c r="F1525">
        <f t="shared" si="44"/>
        <v>1.4167252650000002</v>
      </c>
      <c r="G1525" s="7">
        <v>1.43322E-2</v>
      </c>
      <c r="J1525" s="24">
        <f t="shared" si="43"/>
        <v>-4.1893103535558582</v>
      </c>
      <c r="M1525" t="s">
        <v>3437</v>
      </c>
      <c r="N1525" s="25">
        <v>0</v>
      </c>
      <c r="O1525" s="27" t="e">
        <v>#NUM!</v>
      </c>
    </row>
    <row r="1526" spans="1:15" ht="24" customHeight="1" x14ac:dyDescent="0.3">
      <c r="A1526" t="s">
        <v>1083</v>
      </c>
      <c r="B1526" t="s">
        <v>3</v>
      </c>
      <c r="C1526" s="25">
        <v>1.8960000000000001E-5</v>
      </c>
      <c r="D1526" t="s">
        <v>4</v>
      </c>
      <c r="E1526" t="s">
        <v>5</v>
      </c>
      <c r="F1526">
        <f t="shared" si="44"/>
        <v>1.4167252650000002</v>
      </c>
      <c r="G1526" s="7">
        <v>1.4333439999999999E-2</v>
      </c>
      <c r="J1526" s="24">
        <f t="shared" si="43"/>
        <v>-4.8690310384466846</v>
      </c>
      <c r="M1526" t="s">
        <v>3438</v>
      </c>
      <c r="N1526" s="25">
        <v>0</v>
      </c>
      <c r="O1526" s="27" t="e">
        <v>#NUM!</v>
      </c>
    </row>
    <row r="1527" spans="1:15" ht="24" customHeight="1" x14ac:dyDescent="0.3">
      <c r="A1527" t="s">
        <v>1084</v>
      </c>
      <c r="B1527" t="s">
        <v>3</v>
      </c>
      <c r="C1527" s="25">
        <v>-8.0000000000000002E-8</v>
      </c>
      <c r="D1527" t="s">
        <v>4</v>
      </c>
      <c r="E1527" t="s">
        <v>5</v>
      </c>
      <c r="F1527">
        <f t="shared" si="44"/>
        <v>1.4167252650000002</v>
      </c>
      <c r="G1527" s="7">
        <v>1.8360350000000001E-2</v>
      </c>
      <c r="J1527" s="24">
        <f t="shared" si="43"/>
        <v>-7.2425305319789857</v>
      </c>
      <c r="M1527" t="s">
        <v>3439</v>
      </c>
      <c r="N1527" s="25">
        <v>0</v>
      </c>
      <c r="O1527" s="27" t="e">
        <v>#NUM!</v>
      </c>
    </row>
    <row r="1528" spans="1:15" ht="24" customHeight="1" x14ac:dyDescent="0.3">
      <c r="A1528" t="s">
        <v>1085</v>
      </c>
      <c r="B1528" t="s">
        <v>3</v>
      </c>
      <c r="C1528" s="25">
        <v>1.08E-6</v>
      </c>
      <c r="D1528" t="s">
        <v>4</v>
      </c>
      <c r="E1528" t="s">
        <v>5</v>
      </c>
      <c r="F1528">
        <f t="shared" si="44"/>
        <v>1.4167252650000002</v>
      </c>
      <c r="G1528" s="7">
        <v>1.8361590000000001E-2</v>
      </c>
      <c r="J1528" s="24">
        <f t="shared" si="43"/>
        <v>-6.1121963783732047</v>
      </c>
      <c r="M1528" t="s">
        <v>3440</v>
      </c>
      <c r="N1528" s="25">
        <v>0</v>
      </c>
      <c r="O1528" s="27" t="e">
        <v>#NUM!</v>
      </c>
    </row>
    <row r="1529" spans="1:15" ht="24" customHeight="1" x14ac:dyDescent="0.3">
      <c r="A1529" t="s">
        <v>1086</v>
      </c>
      <c r="B1529" t="s">
        <v>3</v>
      </c>
      <c r="C1529" s="25">
        <v>4.8739999999999998E-5</v>
      </c>
      <c r="D1529" t="s">
        <v>4</v>
      </c>
      <c r="E1529" t="s">
        <v>5</v>
      </c>
      <c r="F1529">
        <f t="shared" si="44"/>
        <v>1.4167252650000002</v>
      </c>
      <c r="G1529" s="7">
        <v>5.4441299999999998E-2</v>
      </c>
      <c r="J1529" s="24">
        <f t="shared" si="43"/>
        <v>-4.4463821198633848</v>
      </c>
      <c r="M1529" t="s">
        <v>3441</v>
      </c>
      <c r="N1529" s="25">
        <v>0</v>
      </c>
      <c r="O1529" s="27" t="e">
        <v>#NUM!</v>
      </c>
    </row>
    <row r="1530" spans="1:15" ht="24" customHeight="1" x14ac:dyDescent="0.3">
      <c r="A1530" t="s">
        <v>1087</v>
      </c>
      <c r="B1530" t="s">
        <v>3</v>
      </c>
      <c r="C1530" s="25">
        <v>-1.59E-5</v>
      </c>
      <c r="D1530" t="s">
        <v>4</v>
      </c>
      <c r="E1530" t="s">
        <v>5</v>
      </c>
      <c r="F1530">
        <f t="shared" si="44"/>
        <v>1.4167252650000002</v>
      </c>
      <c r="G1530" s="7">
        <v>6.3095170000000006E-2</v>
      </c>
      <c r="J1530" s="24">
        <f t="shared" si="43"/>
        <v>-4.9301028770683057</v>
      </c>
      <c r="M1530" t="s">
        <v>3442</v>
      </c>
      <c r="N1530" s="25">
        <v>0</v>
      </c>
      <c r="O1530" s="27" t="e">
        <v>#NUM!</v>
      </c>
    </row>
    <row r="1531" spans="1:15" ht="24" customHeight="1" x14ac:dyDescent="0.3">
      <c r="A1531" t="s">
        <v>1088</v>
      </c>
      <c r="B1531" t="s">
        <v>3</v>
      </c>
      <c r="C1531" s="25">
        <v>5.0980000000000003E-5</v>
      </c>
      <c r="D1531" t="s">
        <v>4</v>
      </c>
      <c r="E1531" t="s">
        <v>5</v>
      </c>
      <c r="F1531">
        <f t="shared" si="44"/>
        <v>1.4167252650000002</v>
      </c>
      <c r="G1531" s="7">
        <v>6.4520949999999994E-2</v>
      </c>
      <c r="J1531" s="24">
        <f t="shared" si="43"/>
        <v>-4.4236424863400199</v>
      </c>
      <c r="M1531" t="s">
        <v>3443</v>
      </c>
      <c r="N1531" s="25">
        <v>0</v>
      </c>
      <c r="O1531" s="27" t="e">
        <v>#NUM!</v>
      </c>
    </row>
    <row r="1532" spans="1:15" ht="24" customHeight="1" x14ac:dyDescent="0.3">
      <c r="A1532" t="s">
        <v>1089</v>
      </c>
      <c r="B1532" t="s">
        <v>3</v>
      </c>
      <c r="C1532" s="25">
        <v>1.416E-4</v>
      </c>
      <c r="D1532" t="s">
        <v>4</v>
      </c>
      <c r="E1532" t="s">
        <v>5</v>
      </c>
      <c r="F1532">
        <f t="shared" si="44"/>
        <v>1.4167252650000002</v>
      </c>
      <c r="G1532" s="7">
        <v>6.4520949999999994E-2</v>
      </c>
      <c r="J1532" s="24">
        <f t="shared" si="43"/>
        <v>-3.9799790641195183</v>
      </c>
      <c r="M1532" t="s">
        <v>3444</v>
      </c>
      <c r="N1532" s="25">
        <v>0</v>
      </c>
      <c r="O1532" s="27" t="e">
        <v>#NUM!</v>
      </c>
    </row>
    <row r="1533" spans="1:15" ht="24" customHeight="1" x14ac:dyDescent="0.3">
      <c r="A1533" t="s">
        <v>1090</v>
      </c>
      <c r="B1533" t="s">
        <v>3</v>
      </c>
      <c r="C1533" s="25">
        <v>-1.1000000000000001E-7</v>
      </c>
      <c r="D1533" t="s">
        <v>4</v>
      </c>
      <c r="E1533" t="s">
        <v>5</v>
      </c>
      <c r="F1533">
        <f t="shared" si="44"/>
        <v>1.4167252650000002</v>
      </c>
      <c r="G1533" s="7">
        <v>7.1612670000000003E-2</v>
      </c>
      <c r="J1533" s="24">
        <f t="shared" si="43"/>
        <v>-7.087365954080223</v>
      </c>
      <c r="M1533" t="s">
        <v>3445</v>
      </c>
      <c r="N1533" s="25">
        <v>0</v>
      </c>
      <c r="O1533" s="27" t="e">
        <v>#NUM!</v>
      </c>
    </row>
    <row r="1534" spans="1:15" ht="24" customHeight="1" x14ac:dyDescent="0.3">
      <c r="A1534" t="s">
        <v>1091</v>
      </c>
      <c r="B1534" t="s">
        <v>3</v>
      </c>
      <c r="C1534" s="25">
        <v>0</v>
      </c>
      <c r="D1534" t="s">
        <v>4</v>
      </c>
      <c r="E1534" t="s">
        <v>5</v>
      </c>
      <c r="F1534">
        <f t="shared" si="44"/>
        <v>1.4167252650000002</v>
      </c>
      <c r="G1534" s="7">
        <v>7.1612670000000003E-2</v>
      </c>
      <c r="J1534" s="24" t="e">
        <f t="shared" si="43"/>
        <v>#NUM!</v>
      </c>
      <c r="M1534" t="s">
        <v>3446</v>
      </c>
      <c r="N1534" s="25">
        <v>0</v>
      </c>
      <c r="O1534" s="27" t="e">
        <v>#NUM!</v>
      </c>
    </row>
    <row r="1535" spans="1:15" ht="24" customHeight="1" x14ac:dyDescent="0.3">
      <c r="A1535" t="s">
        <v>1092</v>
      </c>
      <c r="B1535" t="s">
        <v>3</v>
      </c>
      <c r="C1535" s="25">
        <v>-7.7200000000000006E-5</v>
      </c>
      <c r="D1535" t="s">
        <v>4</v>
      </c>
      <c r="E1535" t="s">
        <v>5</v>
      </c>
      <c r="F1535">
        <f t="shared" si="44"/>
        <v>1.4167252650000002</v>
      </c>
      <c r="G1535" s="7">
        <v>7.4644000000000002E-2</v>
      </c>
      <c r="J1535" s="24">
        <f t="shared" si="43"/>
        <v>-4.2401615134648454</v>
      </c>
      <c r="M1535" t="s">
        <v>3447</v>
      </c>
      <c r="N1535" s="25">
        <v>0</v>
      </c>
      <c r="O1535" s="27" t="e">
        <v>#NUM!</v>
      </c>
    </row>
    <row r="1536" spans="1:15" ht="24" customHeight="1" x14ac:dyDescent="0.3">
      <c r="A1536" t="s">
        <v>1093</v>
      </c>
      <c r="B1536" t="s">
        <v>3</v>
      </c>
      <c r="C1536" s="25">
        <v>3.9999999999999998E-7</v>
      </c>
      <c r="D1536" t="s">
        <v>4</v>
      </c>
      <c r="E1536" t="s">
        <v>5</v>
      </c>
      <c r="F1536">
        <f t="shared" si="44"/>
        <v>1.4167252650000002</v>
      </c>
      <c r="G1536" s="7">
        <v>7.5366810000000006E-2</v>
      </c>
      <c r="J1536" s="24">
        <f t="shared" si="43"/>
        <v>-6.5254848597718986</v>
      </c>
      <c r="M1536" t="s">
        <v>3448</v>
      </c>
      <c r="N1536" s="25">
        <v>0</v>
      </c>
      <c r="O1536" s="27" t="e">
        <v>#NUM!</v>
      </c>
    </row>
    <row r="1537" spans="1:15" ht="24" customHeight="1" x14ac:dyDescent="0.3">
      <c r="A1537" t="s">
        <v>1094</v>
      </c>
      <c r="B1537" t="s">
        <v>3</v>
      </c>
      <c r="C1537" s="25">
        <v>-4.3100000000000002E-6</v>
      </c>
      <c r="D1537" t="s">
        <v>4</v>
      </c>
      <c r="E1537" t="s">
        <v>5</v>
      </c>
      <c r="F1537">
        <f t="shared" si="44"/>
        <v>1.4167252650000002</v>
      </c>
      <c r="G1537" s="7">
        <v>7.5366810000000006E-2</v>
      </c>
      <c r="J1537" s="24">
        <f t="shared" si="43"/>
        <v>-5.4930675809391296</v>
      </c>
      <c r="M1537" t="s">
        <v>3449</v>
      </c>
      <c r="N1537" s="25">
        <v>0</v>
      </c>
      <c r="O1537" s="27" t="e">
        <v>#NUM!</v>
      </c>
    </row>
    <row r="1538" spans="1:15" ht="24" customHeight="1" x14ac:dyDescent="0.3">
      <c r="A1538" t="s">
        <v>1095</v>
      </c>
      <c r="B1538" t="s">
        <v>3</v>
      </c>
      <c r="C1538" s="25">
        <v>-5.0999999999999999E-7</v>
      </c>
      <c r="D1538" t="s">
        <v>4</v>
      </c>
      <c r="E1538" t="s">
        <v>5</v>
      </c>
      <c r="F1538">
        <f t="shared" si="44"/>
        <v>1.4167252650000002</v>
      </c>
      <c r="G1538" s="7">
        <v>8.0582689999999998E-2</v>
      </c>
      <c r="J1538" s="24">
        <f t="shared" si="43"/>
        <v>-6.4182826265266462</v>
      </c>
      <c r="M1538" t="s">
        <v>3450</v>
      </c>
      <c r="N1538" s="25">
        <v>0</v>
      </c>
      <c r="O1538" s="27" t="e">
        <v>#NUM!</v>
      </c>
    </row>
    <row r="1539" spans="1:15" ht="24" customHeight="1" x14ac:dyDescent="0.3">
      <c r="A1539" t="s">
        <v>1096</v>
      </c>
      <c r="B1539" t="s">
        <v>3</v>
      </c>
      <c r="C1539" s="25">
        <v>-7.2899999999999997E-5</v>
      </c>
      <c r="D1539" t="s">
        <v>4</v>
      </c>
      <c r="E1539" t="s">
        <v>5</v>
      </c>
      <c r="F1539">
        <f t="shared" si="44"/>
        <v>1.4167252650000002</v>
      </c>
      <c r="G1539" s="7">
        <v>8.1857219999999994E-2</v>
      </c>
      <c r="J1539" s="24">
        <f t="shared" si="43"/>
        <v>-4.2627108084232548</v>
      </c>
      <c r="M1539" t="s">
        <v>3451</v>
      </c>
      <c r="N1539" s="25">
        <v>0</v>
      </c>
      <c r="O1539" s="27" t="e">
        <v>#NUM!</v>
      </c>
    </row>
    <row r="1540" spans="1:15" ht="24" customHeight="1" x14ac:dyDescent="0.3">
      <c r="A1540" t="s">
        <v>1097</v>
      </c>
      <c r="B1540" t="s">
        <v>3</v>
      </c>
      <c r="C1540" s="25">
        <v>-3.2459999999999998E-5</v>
      </c>
      <c r="D1540" t="s">
        <v>4</v>
      </c>
      <c r="E1540" t="s">
        <v>5</v>
      </c>
      <c r="F1540">
        <f t="shared" si="44"/>
        <v>1.4167252650000002</v>
      </c>
      <c r="G1540" s="7">
        <v>8.1857219999999994E-2</v>
      </c>
      <c r="J1540" s="24">
        <f t="shared" si="43"/>
        <v>-4.6140898212510164</v>
      </c>
      <c r="M1540" t="s">
        <v>3452</v>
      </c>
      <c r="N1540" s="25">
        <v>0</v>
      </c>
      <c r="O1540" s="27" t="e">
        <v>#NUM!</v>
      </c>
    </row>
    <row r="1541" spans="1:15" ht="24" customHeight="1" x14ac:dyDescent="0.3">
      <c r="A1541" t="s">
        <v>1098</v>
      </c>
      <c r="B1541" t="s">
        <v>3</v>
      </c>
      <c r="C1541" s="25">
        <v>1.4343E-4</v>
      </c>
      <c r="D1541" t="s">
        <v>4</v>
      </c>
      <c r="E1541" t="s">
        <v>5</v>
      </c>
      <c r="F1541">
        <f t="shared" si="44"/>
        <v>1.4167252650000002</v>
      </c>
      <c r="G1541" s="7">
        <v>9.9734039999999996E-2</v>
      </c>
      <c r="J1541" s="24">
        <f t="shared" si="43"/>
        <v>-3.9629428828889481</v>
      </c>
      <c r="M1541" t="s">
        <v>3453</v>
      </c>
      <c r="N1541" s="25">
        <v>0</v>
      </c>
      <c r="O1541" s="27" t="e">
        <v>#NUM!</v>
      </c>
    </row>
    <row r="1542" spans="1:15" ht="24" customHeight="1" x14ac:dyDescent="0.3">
      <c r="A1542" t="s">
        <v>1099</v>
      </c>
      <c r="B1542" t="s">
        <v>3</v>
      </c>
      <c r="C1542" s="25">
        <v>3.9929999999999999E-5</v>
      </c>
      <c r="D1542" t="s">
        <v>4</v>
      </c>
      <c r="E1542" t="s">
        <v>5</v>
      </c>
      <c r="F1542">
        <f t="shared" si="44"/>
        <v>1.4167252650000002</v>
      </c>
      <c r="G1542" s="7">
        <v>0.11436627000000001</v>
      </c>
      <c r="J1542" s="24">
        <f t="shared" si="43"/>
        <v>-4.5134314037285712</v>
      </c>
      <c r="M1542" t="s">
        <v>3454</v>
      </c>
      <c r="N1542" s="25">
        <v>0</v>
      </c>
      <c r="O1542" s="27" t="e">
        <v>#NUM!</v>
      </c>
    </row>
    <row r="1543" spans="1:15" ht="24" customHeight="1" x14ac:dyDescent="0.3">
      <c r="A1543" t="s">
        <v>1100</v>
      </c>
      <c r="B1543" t="s">
        <v>3</v>
      </c>
      <c r="C1543" s="25">
        <v>2E-8</v>
      </c>
      <c r="D1543" t="s">
        <v>4</v>
      </c>
      <c r="E1543" t="s">
        <v>5</v>
      </c>
      <c r="F1543">
        <f t="shared" si="44"/>
        <v>1.4167252650000002</v>
      </c>
      <c r="G1543" s="7">
        <v>0.11436751000000001</v>
      </c>
      <c r="J1543" s="24">
        <f t="shared" si="43"/>
        <v>-7.8137003047589513</v>
      </c>
      <c r="M1543" t="s">
        <v>3455</v>
      </c>
      <c r="N1543" s="25">
        <v>0</v>
      </c>
      <c r="O1543" s="27" t="e">
        <v>#NUM!</v>
      </c>
    </row>
    <row r="1544" spans="1:15" ht="24" customHeight="1" x14ac:dyDescent="0.3">
      <c r="A1544" t="s">
        <v>1101</v>
      </c>
      <c r="B1544" t="s">
        <v>3</v>
      </c>
      <c r="C1544" s="25">
        <v>-4.269E-5</v>
      </c>
      <c r="D1544" t="s">
        <v>4</v>
      </c>
      <c r="E1544" t="s">
        <v>5</v>
      </c>
      <c r="F1544">
        <f t="shared" si="44"/>
        <v>1.4167252650000002</v>
      </c>
      <c r="G1544" s="7">
        <v>0.24466410999999999</v>
      </c>
      <c r="J1544" s="24">
        <f t="shared" si="43"/>
        <v>-4.4386241177877945</v>
      </c>
      <c r="M1544" t="s">
        <v>3456</v>
      </c>
      <c r="N1544" s="25">
        <v>0</v>
      </c>
      <c r="O1544" s="27" t="e">
        <v>#NUM!</v>
      </c>
    </row>
    <row r="1545" spans="1:15" ht="24" customHeight="1" x14ac:dyDescent="0.3">
      <c r="A1545" t="s">
        <v>1102</v>
      </c>
      <c r="B1545" t="s">
        <v>3</v>
      </c>
      <c r="C1545" s="25">
        <v>-1.6899999999999999E-6</v>
      </c>
      <c r="D1545" t="s">
        <v>4</v>
      </c>
      <c r="E1545" t="s">
        <v>5</v>
      </c>
      <c r="F1545">
        <f t="shared" si="44"/>
        <v>1.4167252650000002</v>
      </c>
      <c r="G1545" s="7">
        <v>0.25487641999999999</v>
      </c>
      <c r="J1545" s="24">
        <f t="shared" si="43"/>
        <v>-5.8372629259772637</v>
      </c>
      <c r="M1545" t="s">
        <v>3457</v>
      </c>
      <c r="N1545" s="25">
        <v>0</v>
      </c>
      <c r="O1545" s="27" t="e">
        <v>#NUM!</v>
      </c>
    </row>
    <row r="1546" spans="1:15" ht="24" customHeight="1" x14ac:dyDescent="0.3">
      <c r="A1546" t="s">
        <v>1103</v>
      </c>
      <c r="B1546" t="s">
        <v>3</v>
      </c>
      <c r="C1546" s="25">
        <v>-5.3669999999999999E-5</v>
      </c>
      <c r="D1546" t="s">
        <v>4</v>
      </c>
      <c r="E1546" t="s">
        <v>5</v>
      </c>
      <c r="F1546">
        <f t="shared" si="44"/>
        <v>1.4167252650000002</v>
      </c>
      <c r="G1546" s="7">
        <v>0.26028695000000002</v>
      </c>
      <c r="J1546" s="24">
        <f t="shared" si="43"/>
        <v>-4.3333908769518255</v>
      </c>
      <c r="M1546" t="s">
        <v>3458</v>
      </c>
      <c r="N1546" s="25">
        <v>0</v>
      </c>
      <c r="O1546" s="27" t="e">
        <v>#NUM!</v>
      </c>
    </row>
    <row r="1547" spans="1:15" ht="24" customHeight="1" x14ac:dyDescent="0.3">
      <c r="A1547" t="s">
        <v>1104</v>
      </c>
      <c r="B1547" t="s">
        <v>3</v>
      </c>
      <c r="C1547" s="25">
        <v>-3.5620000000000001E-5</v>
      </c>
      <c r="D1547" t="s">
        <v>4</v>
      </c>
      <c r="E1547" t="s">
        <v>5</v>
      </c>
      <c r="F1547">
        <f t="shared" si="44"/>
        <v>1.4167252650000002</v>
      </c>
      <c r="G1547" s="7">
        <v>0.27882335000000003</v>
      </c>
      <c r="J1547" s="24">
        <f t="shared" si="43"/>
        <v>-4.5044109131795178</v>
      </c>
      <c r="M1547" t="s">
        <v>3459</v>
      </c>
      <c r="N1547" s="25">
        <v>0</v>
      </c>
      <c r="O1547" s="27" t="e">
        <v>#NUM!</v>
      </c>
    </row>
    <row r="1548" spans="1:15" ht="24" customHeight="1" x14ac:dyDescent="0.3">
      <c r="A1548" t="s">
        <v>1105</v>
      </c>
      <c r="B1548" t="s">
        <v>3</v>
      </c>
      <c r="C1548" s="25">
        <v>-2.4700000000000001E-6</v>
      </c>
      <c r="D1548" t="s">
        <v>4</v>
      </c>
      <c r="E1548" t="s">
        <v>5</v>
      </c>
      <c r="F1548">
        <f t="shared" si="44"/>
        <v>1.4167252650000002</v>
      </c>
      <c r="G1548" s="7">
        <v>0.27882335000000003</v>
      </c>
      <c r="J1548" s="24">
        <f t="shared" si="43"/>
        <v>-5.6634078750470769</v>
      </c>
      <c r="M1548" t="s">
        <v>3460</v>
      </c>
      <c r="N1548" s="25">
        <v>0</v>
      </c>
      <c r="O1548" s="27" t="e">
        <v>#NUM!</v>
      </c>
    </row>
    <row r="1549" spans="1:15" ht="24" customHeight="1" x14ac:dyDescent="0.3">
      <c r="A1549" t="s">
        <v>1106</v>
      </c>
      <c r="B1549" t="s">
        <v>3</v>
      </c>
      <c r="C1549" s="25">
        <v>6.3099999999999997E-6</v>
      </c>
      <c r="D1549" t="s">
        <v>4</v>
      </c>
      <c r="E1549" t="s">
        <v>5</v>
      </c>
      <c r="F1549">
        <f>$Q$30</f>
        <v>1.4167257190000004</v>
      </c>
      <c r="G1549" s="7">
        <v>1.081114E-2</v>
      </c>
      <c r="J1549" s="24">
        <f t="shared" si="43"/>
        <v>-5.3479295752405829</v>
      </c>
      <c r="M1549" t="s">
        <v>3461</v>
      </c>
      <c r="N1549" s="25">
        <v>0</v>
      </c>
      <c r="O1549" s="27" t="e">
        <v>#NUM!</v>
      </c>
    </row>
    <row r="1550" spans="1:15" ht="24" customHeight="1" x14ac:dyDescent="0.3">
      <c r="A1550" t="s">
        <v>1107</v>
      </c>
      <c r="B1550" t="s">
        <v>3</v>
      </c>
      <c r="C1550" s="25">
        <v>-4.0500000000000002E-6</v>
      </c>
      <c r="D1550" t="s">
        <v>4</v>
      </c>
      <c r="E1550" t="s">
        <v>5</v>
      </c>
      <c r="F1550">
        <f t="shared" ref="F1550:F1575" si="45">$Q$30</f>
        <v>1.4167257190000004</v>
      </c>
      <c r="G1550" s="7">
        <v>1.081114E-2</v>
      </c>
      <c r="J1550" s="24">
        <f t="shared" si="43"/>
        <v>-5.5405039112700489</v>
      </c>
      <c r="M1550" t="s">
        <v>3462</v>
      </c>
      <c r="N1550" s="25">
        <v>0</v>
      </c>
      <c r="O1550" s="27" t="e">
        <v>#NUM!</v>
      </c>
    </row>
    <row r="1551" spans="1:15" ht="24" customHeight="1" x14ac:dyDescent="0.3">
      <c r="A1551" t="s">
        <v>1108</v>
      </c>
      <c r="B1551" t="s">
        <v>3</v>
      </c>
      <c r="C1551" s="25">
        <v>5.4406799999999998E-3</v>
      </c>
      <c r="D1551" t="s">
        <v>4</v>
      </c>
      <c r="E1551" t="s">
        <v>5</v>
      </c>
      <c r="F1551">
        <f t="shared" si="45"/>
        <v>1.4167257190000004</v>
      </c>
      <c r="G1551" s="7">
        <v>1.212534E-2</v>
      </c>
      <c r="J1551" s="24">
        <f t="shared" si="43"/>
        <v>-2.4118995981491627</v>
      </c>
      <c r="M1551" t="s">
        <v>3463</v>
      </c>
      <c r="N1551" s="25">
        <v>0</v>
      </c>
      <c r="O1551" s="27" t="e">
        <v>#NUM!</v>
      </c>
    </row>
    <row r="1552" spans="1:15" ht="24" customHeight="1" x14ac:dyDescent="0.3">
      <c r="A1552" t="s">
        <v>1109</v>
      </c>
      <c r="B1552" t="s">
        <v>3</v>
      </c>
      <c r="C1552" s="25">
        <v>2.5321099999999999E-2</v>
      </c>
      <c r="D1552" t="s">
        <v>4</v>
      </c>
      <c r="E1552" t="s">
        <v>5</v>
      </c>
      <c r="F1552">
        <f t="shared" si="45"/>
        <v>1.4167257190000004</v>
      </c>
      <c r="G1552" s="7">
        <v>1.43322E-2</v>
      </c>
      <c r="J1552" s="24">
        <f t="shared" si="43"/>
        <v>-1.7433873276592011</v>
      </c>
      <c r="M1552" t="s">
        <v>3464</v>
      </c>
      <c r="N1552" s="25">
        <v>0</v>
      </c>
      <c r="O1552" s="27" t="e">
        <v>#NUM!</v>
      </c>
    </row>
    <row r="1553" spans="1:15" ht="24" customHeight="1" x14ac:dyDescent="0.3">
      <c r="A1553" t="s">
        <v>1110</v>
      </c>
      <c r="B1553" t="s">
        <v>3</v>
      </c>
      <c r="C1553" s="25">
        <v>-2.4627799999999999E-3</v>
      </c>
      <c r="D1553" t="s">
        <v>4</v>
      </c>
      <c r="E1553" t="s">
        <v>5</v>
      </c>
      <c r="F1553">
        <f t="shared" si="45"/>
        <v>1.4167257190000004</v>
      </c>
      <c r="G1553" s="7">
        <v>1.4333439999999999E-2</v>
      </c>
      <c r="J1553" s="24">
        <f t="shared" si="43"/>
        <v>-2.7554438939740451</v>
      </c>
      <c r="M1553" t="s">
        <v>3465</v>
      </c>
      <c r="N1553" s="25">
        <v>0</v>
      </c>
      <c r="O1553" s="27" t="e">
        <v>#NUM!</v>
      </c>
    </row>
    <row r="1554" spans="1:15" ht="24" customHeight="1" x14ac:dyDescent="0.3">
      <c r="A1554" t="s">
        <v>1111</v>
      </c>
      <c r="B1554" t="s">
        <v>3</v>
      </c>
      <c r="C1554" s="25">
        <v>-5.5099999999999998E-6</v>
      </c>
      <c r="D1554" t="s">
        <v>4</v>
      </c>
      <c r="E1554" t="s">
        <v>5</v>
      </c>
      <c r="F1554">
        <f t="shared" si="45"/>
        <v>1.4167257190000004</v>
      </c>
      <c r="G1554" s="7">
        <v>1.8360350000000001E-2</v>
      </c>
      <c r="J1554" s="24">
        <f t="shared" si="43"/>
        <v>-5.4044690611192943</v>
      </c>
      <c r="M1554" t="s">
        <v>3466</v>
      </c>
      <c r="N1554" s="25">
        <v>0</v>
      </c>
      <c r="O1554" s="27" t="e">
        <v>#NUM!</v>
      </c>
    </row>
    <row r="1555" spans="1:15" ht="24" customHeight="1" x14ac:dyDescent="0.3">
      <c r="A1555" t="s">
        <v>1112</v>
      </c>
      <c r="B1555" t="s">
        <v>3</v>
      </c>
      <c r="C1555" s="25">
        <v>1.7099999999999999E-6</v>
      </c>
      <c r="D1555" t="s">
        <v>4</v>
      </c>
      <c r="E1555" t="s">
        <v>5</v>
      </c>
      <c r="F1555">
        <f t="shared" si="45"/>
        <v>1.4167257190000004</v>
      </c>
      <c r="G1555" s="7">
        <v>1.8361590000000001E-2</v>
      </c>
      <c r="J1555" s="24">
        <f t="shared" si="43"/>
        <v>-5.9126241644682755</v>
      </c>
      <c r="M1555" t="s">
        <v>3467</v>
      </c>
      <c r="N1555" s="25">
        <v>0</v>
      </c>
      <c r="O1555" s="27" t="e">
        <v>#NUM!</v>
      </c>
    </row>
    <row r="1556" spans="1:15" ht="24" customHeight="1" x14ac:dyDescent="0.3">
      <c r="A1556" t="s">
        <v>1113</v>
      </c>
      <c r="B1556" t="s">
        <v>3</v>
      </c>
      <c r="C1556" s="25">
        <v>7.8000000000000005E-7</v>
      </c>
      <c r="D1556" t="s">
        <v>4</v>
      </c>
      <c r="E1556" t="s">
        <v>5</v>
      </c>
      <c r="F1556">
        <f t="shared" si="45"/>
        <v>1.4167257190000004</v>
      </c>
      <c r="G1556" s="7">
        <v>5.4441299999999998E-2</v>
      </c>
      <c r="J1556" s="24">
        <f t="shared" si="43"/>
        <v>-6.2421731867562373</v>
      </c>
      <c r="M1556" t="s">
        <v>3468</v>
      </c>
      <c r="N1556" s="25">
        <v>0</v>
      </c>
      <c r="O1556" s="27" t="e">
        <v>#NUM!</v>
      </c>
    </row>
    <row r="1557" spans="1:15" ht="24" customHeight="1" x14ac:dyDescent="0.3">
      <c r="A1557" t="s">
        <v>1114</v>
      </c>
      <c r="B1557" t="s">
        <v>3</v>
      </c>
      <c r="C1557" s="25">
        <v>1.13E-6</v>
      </c>
      <c r="D1557" t="s">
        <v>4</v>
      </c>
      <c r="E1557" t="s">
        <v>5</v>
      </c>
      <c r="F1557">
        <f t="shared" si="45"/>
        <v>1.4167257190000004</v>
      </c>
      <c r="G1557" s="7">
        <v>6.3095170000000006E-2</v>
      </c>
      <c r="J1557" s="24">
        <f t="shared" si="43"/>
        <v>-6.0784217035652652</v>
      </c>
      <c r="M1557" t="s">
        <v>3469</v>
      </c>
      <c r="N1557" s="25">
        <v>0</v>
      </c>
      <c r="O1557" s="27" t="e">
        <v>#NUM!</v>
      </c>
    </row>
    <row r="1558" spans="1:15" ht="24" customHeight="1" x14ac:dyDescent="0.3">
      <c r="A1558" t="s">
        <v>1115</v>
      </c>
      <c r="B1558" t="s">
        <v>3</v>
      </c>
      <c r="C1558" s="25">
        <v>3.3501400000000001E-3</v>
      </c>
      <c r="D1558" t="s">
        <v>4</v>
      </c>
      <c r="E1558" t="s">
        <v>5</v>
      </c>
      <c r="F1558">
        <f t="shared" si="45"/>
        <v>1.4167257190000004</v>
      </c>
      <c r="G1558" s="7">
        <v>6.4520949999999994E-2</v>
      </c>
      <c r="J1558" s="24">
        <f t="shared" si="43"/>
        <v>-2.6059795070090321</v>
      </c>
      <c r="M1558" t="s">
        <v>3470</v>
      </c>
      <c r="N1558" s="25">
        <v>0</v>
      </c>
      <c r="O1558" s="27" t="e">
        <v>#NUM!</v>
      </c>
    </row>
    <row r="1559" spans="1:15" ht="24" customHeight="1" x14ac:dyDescent="0.3">
      <c r="A1559" t="s">
        <v>1116</v>
      </c>
      <c r="B1559" t="s">
        <v>3</v>
      </c>
      <c r="C1559" s="25">
        <v>2.7910919999999999E-2</v>
      </c>
      <c r="D1559" t="s">
        <v>4</v>
      </c>
      <c r="E1559" t="s">
        <v>5</v>
      </c>
      <c r="F1559">
        <f t="shared" si="45"/>
        <v>1.4167257190000004</v>
      </c>
      <c r="G1559" s="7">
        <v>6.4520949999999994E-2</v>
      </c>
      <c r="J1559" s="24">
        <f t="shared" si="43"/>
        <v>-1.6852683113435365</v>
      </c>
      <c r="M1559" t="s">
        <v>3471</v>
      </c>
      <c r="N1559" s="25">
        <v>0</v>
      </c>
      <c r="O1559" s="27" t="e">
        <v>#NUM!</v>
      </c>
    </row>
    <row r="1560" spans="1:15" ht="24" customHeight="1" x14ac:dyDescent="0.3">
      <c r="A1560" t="s">
        <v>1117</v>
      </c>
      <c r="B1560" t="s">
        <v>3</v>
      </c>
      <c r="C1560" s="25">
        <v>4.0999999999999999E-7</v>
      </c>
      <c r="D1560" t="s">
        <v>4</v>
      </c>
      <c r="E1560" t="s">
        <v>5</v>
      </c>
      <c r="F1560">
        <f t="shared" si="45"/>
        <v>1.4167257190000004</v>
      </c>
      <c r="G1560" s="7">
        <v>7.1612670000000003E-2</v>
      </c>
      <c r="J1560" s="24">
        <f t="shared" si="43"/>
        <v>-6.5159749291009854</v>
      </c>
      <c r="M1560" t="s">
        <v>3472</v>
      </c>
      <c r="N1560" s="25">
        <v>0</v>
      </c>
      <c r="O1560" s="27" t="e">
        <v>#NUM!</v>
      </c>
    </row>
    <row r="1561" spans="1:15" ht="24" customHeight="1" x14ac:dyDescent="0.3">
      <c r="A1561" t="s">
        <v>1118</v>
      </c>
      <c r="B1561" t="s">
        <v>3</v>
      </c>
      <c r="C1561" s="25">
        <v>-1.1799999999999999E-6</v>
      </c>
      <c r="D1561" t="s">
        <v>4</v>
      </c>
      <c r="E1561" t="s">
        <v>5</v>
      </c>
      <c r="F1561">
        <f t="shared" si="45"/>
        <v>1.4167257190000004</v>
      </c>
      <c r="G1561" s="7">
        <v>7.1612670000000003E-2</v>
      </c>
      <c r="J1561" s="24">
        <f t="shared" si="43"/>
        <v>-6.0568767785145958</v>
      </c>
      <c r="M1561" t="s">
        <v>3473</v>
      </c>
      <c r="N1561" s="25">
        <v>0</v>
      </c>
      <c r="O1561" s="27" t="e">
        <v>#NUM!</v>
      </c>
    </row>
    <row r="1562" spans="1:15" ht="24" customHeight="1" x14ac:dyDescent="0.3">
      <c r="A1562" t="s">
        <v>1119</v>
      </c>
      <c r="B1562" t="s">
        <v>3</v>
      </c>
      <c r="C1562" s="25">
        <v>9.4927299999999996E-3</v>
      </c>
      <c r="D1562" t="s">
        <v>4</v>
      </c>
      <c r="E1562" t="s">
        <v>5</v>
      </c>
      <c r="F1562">
        <f t="shared" si="45"/>
        <v>1.4167257190000004</v>
      </c>
      <c r="G1562" s="7">
        <v>7.4644000000000002E-2</v>
      </c>
      <c r="J1562" s="24">
        <f t="shared" si="43"/>
        <v>-2.150387832224121</v>
      </c>
      <c r="M1562" t="s">
        <v>3474</v>
      </c>
      <c r="N1562" s="25">
        <v>0</v>
      </c>
      <c r="O1562" s="27" t="e">
        <v>#NUM!</v>
      </c>
    </row>
    <row r="1563" spans="1:15" ht="24" customHeight="1" x14ac:dyDescent="0.3">
      <c r="A1563" t="s">
        <v>1120</v>
      </c>
      <c r="B1563" t="s">
        <v>3</v>
      </c>
      <c r="C1563" s="25">
        <v>-3.0000000000000001E-6</v>
      </c>
      <c r="D1563" t="s">
        <v>4</v>
      </c>
      <c r="E1563" t="s">
        <v>5</v>
      </c>
      <c r="F1563">
        <f t="shared" si="45"/>
        <v>1.4167257190000004</v>
      </c>
      <c r="G1563" s="7">
        <v>7.5366810000000006E-2</v>
      </c>
      <c r="J1563" s="24">
        <f t="shared" si="43"/>
        <v>-5.6504237433727198</v>
      </c>
      <c r="M1563" t="s">
        <v>3475</v>
      </c>
      <c r="N1563" s="25">
        <v>0</v>
      </c>
      <c r="O1563" s="27" t="e">
        <v>#NUM!</v>
      </c>
    </row>
    <row r="1564" spans="1:15" ht="24" customHeight="1" x14ac:dyDescent="0.3">
      <c r="A1564" t="s">
        <v>1121</v>
      </c>
      <c r="B1564" t="s">
        <v>3</v>
      </c>
      <c r="C1564" s="25">
        <v>-7.6000000000000003E-7</v>
      </c>
      <c r="D1564" t="s">
        <v>4</v>
      </c>
      <c r="E1564" t="s">
        <v>5</v>
      </c>
      <c r="F1564">
        <f t="shared" si="45"/>
        <v>1.4167257190000004</v>
      </c>
      <c r="G1564" s="7">
        <v>7.5366810000000006E-2</v>
      </c>
      <c r="J1564" s="24">
        <f t="shared" si="43"/>
        <v>-6.246731405811591</v>
      </c>
      <c r="M1564" t="s">
        <v>3476</v>
      </c>
      <c r="N1564" s="25">
        <v>0</v>
      </c>
      <c r="O1564" s="27" t="e">
        <v>#NUM!</v>
      </c>
    </row>
    <row r="1565" spans="1:15" ht="24" customHeight="1" x14ac:dyDescent="0.3">
      <c r="A1565" t="s">
        <v>1122</v>
      </c>
      <c r="B1565" t="s">
        <v>3</v>
      </c>
      <c r="C1565" s="25">
        <v>-3.7E-7</v>
      </c>
      <c r="D1565" t="s">
        <v>4</v>
      </c>
      <c r="E1565" t="s">
        <v>5</v>
      </c>
      <c r="F1565">
        <f t="shared" si="45"/>
        <v>1.4167257190000004</v>
      </c>
      <c r="G1565" s="7">
        <v>8.0582689999999998E-2</v>
      </c>
      <c r="J1565" s="24">
        <f t="shared" si="43"/>
        <v>-6.5576512261239213</v>
      </c>
      <c r="M1565" t="s">
        <v>3477</v>
      </c>
      <c r="N1565" s="25">
        <v>0</v>
      </c>
      <c r="O1565" s="27" t="e">
        <v>#NUM!</v>
      </c>
    </row>
    <row r="1566" spans="1:15" ht="24" customHeight="1" x14ac:dyDescent="0.3">
      <c r="A1566" t="s">
        <v>1123</v>
      </c>
      <c r="B1566" t="s">
        <v>3</v>
      </c>
      <c r="C1566" s="25">
        <v>8.1105699999999992E-3</v>
      </c>
      <c r="D1566" t="s">
        <v>4</v>
      </c>
      <c r="E1566" t="s">
        <v>5</v>
      </c>
      <c r="F1566">
        <f t="shared" si="45"/>
        <v>1.4167257190000004</v>
      </c>
      <c r="G1566" s="7">
        <v>8.1857219999999994E-2</v>
      </c>
      <c r="J1566" s="24">
        <f t="shared" si="43"/>
        <v>-2.2163871075300512</v>
      </c>
      <c r="M1566" t="s">
        <v>3478</v>
      </c>
      <c r="N1566" s="25">
        <v>0</v>
      </c>
      <c r="O1566" s="27" t="e">
        <v>#NUM!</v>
      </c>
    </row>
    <row r="1567" spans="1:15" ht="24" customHeight="1" x14ac:dyDescent="0.3">
      <c r="A1567" t="s">
        <v>1124</v>
      </c>
      <c r="B1567" t="s">
        <v>3</v>
      </c>
      <c r="C1567" s="25">
        <v>-2.8961859999999999E-2</v>
      </c>
      <c r="D1567" t="s">
        <v>4</v>
      </c>
      <c r="E1567" t="s">
        <v>5</v>
      </c>
      <c r="F1567">
        <f t="shared" si="45"/>
        <v>1.4167257190000004</v>
      </c>
      <c r="G1567" s="7">
        <v>8.1857219999999994E-2</v>
      </c>
      <c r="J1567" s="24">
        <f t="shared" si="43"/>
        <v>-1.6636120345961143</v>
      </c>
      <c r="M1567" t="s">
        <v>3479</v>
      </c>
      <c r="N1567" s="25">
        <v>0</v>
      </c>
      <c r="O1567" s="27" t="e">
        <v>#NUM!</v>
      </c>
    </row>
    <row r="1568" spans="1:15" ht="24" customHeight="1" x14ac:dyDescent="0.3">
      <c r="A1568" t="s">
        <v>1125</v>
      </c>
      <c r="B1568" t="s">
        <v>3</v>
      </c>
      <c r="C1568" s="25">
        <v>-7.1462299999999999E-3</v>
      </c>
      <c r="D1568" t="s">
        <v>4</v>
      </c>
      <c r="E1568" t="s">
        <v>5</v>
      </c>
      <c r="F1568">
        <f t="shared" si="45"/>
        <v>1.4167257190000004</v>
      </c>
      <c r="G1568" s="7">
        <v>9.9734039999999996E-2</v>
      </c>
      <c r="J1568" s="24">
        <f t="shared" si="43"/>
        <v>-2.2655060412431891</v>
      </c>
      <c r="M1568" t="s">
        <v>3480</v>
      </c>
      <c r="N1568" s="25">
        <v>0</v>
      </c>
      <c r="O1568" s="27" t="e">
        <v>#NUM!</v>
      </c>
    </row>
    <row r="1569" spans="1:15" ht="24" customHeight="1" x14ac:dyDescent="0.3">
      <c r="A1569" t="s">
        <v>1126</v>
      </c>
      <c r="B1569" t="s">
        <v>3</v>
      </c>
      <c r="C1569" s="25">
        <v>1.7099999999999999E-6</v>
      </c>
      <c r="D1569" t="s">
        <v>4</v>
      </c>
      <c r="E1569" t="s">
        <v>5</v>
      </c>
      <c r="F1569">
        <f t="shared" si="45"/>
        <v>1.4167257190000004</v>
      </c>
      <c r="G1569" s="7">
        <v>0.11436627000000001</v>
      </c>
      <c r="J1569" s="24">
        <f t="shared" si="43"/>
        <v>-5.8817347549250032</v>
      </c>
      <c r="M1569" t="s">
        <v>3481</v>
      </c>
      <c r="N1569" s="25">
        <v>0</v>
      </c>
      <c r="O1569" s="27" t="e">
        <v>#NUM!</v>
      </c>
    </row>
    <row r="1570" spans="1:15" ht="24" customHeight="1" x14ac:dyDescent="0.3">
      <c r="A1570" t="s">
        <v>1127</v>
      </c>
      <c r="B1570" t="s">
        <v>3</v>
      </c>
      <c r="C1570" s="25">
        <v>-9.5999999999999991E-7</v>
      </c>
      <c r="D1570" t="s">
        <v>4</v>
      </c>
      <c r="E1570" t="s">
        <v>5</v>
      </c>
      <c r="F1570">
        <f t="shared" si="45"/>
        <v>1.4167257190000004</v>
      </c>
      <c r="G1570" s="7">
        <v>0.11436751000000001</v>
      </c>
      <c r="J1570" s="24">
        <f t="shared" si="43"/>
        <v>-6.1324592187777558</v>
      </c>
      <c r="M1570" t="s">
        <v>3482</v>
      </c>
      <c r="N1570" s="25">
        <v>0</v>
      </c>
      <c r="O1570" s="27" t="e">
        <v>#NUM!</v>
      </c>
    </row>
    <row r="1571" spans="1:15" ht="24" customHeight="1" x14ac:dyDescent="0.3">
      <c r="A1571" t="s">
        <v>1128</v>
      </c>
      <c r="B1571" t="s">
        <v>3</v>
      </c>
      <c r="C1571" s="25">
        <v>2.73208E-3</v>
      </c>
      <c r="D1571" t="s">
        <v>4</v>
      </c>
      <c r="E1571" t="s">
        <v>5</v>
      </c>
      <c r="F1571">
        <f t="shared" si="45"/>
        <v>1.4167257190000004</v>
      </c>
      <c r="G1571" s="7">
        <v>0.24466410999999999</v>
      </c>
      <c r="J1571" s="24">
        <f t="shared" si="43"/>
        <v>-2.6324570287316083</v>
      </c>
      <c r="M1571" t="s">
        <v>3483</v>
      </c>
      <c r="N1571" s="25">
        <v>0</v>
      </c>
      <c r="O1571" s="27" t="e">
        <v>#NUM!</v>
      </c>
    </row>
    <row r="1572" spans="1:15" ht="24" customHeight="1" x14ac:dyDescent="0.3">
      <c r="A1572" t="s">
        <v>1129</v>
      </c>
      <c r="B1572" t="s">
        <v>3</v>
      </c>
      <c r="C1572" s="25">
        <v>1.4500000000000001E-6</v>
      </c>
      <c r="D1572" t="s">
        <v>4</v>
      </c>
      <c r="E1572" t="s">
        <v>5</v>
      </c>
      <c r="F1572">
        <f t="shared" si="45"/>
        <v>1.4167257190000004</v>
      </c>
      <c r="G1572" s="7">
        <v>0.25487641999999999</v>
      </c>
      <c r="J1572" s="24">
        <f t="shared" si="43"/>
        <v>-5.9037817980593248</v>
      </c>
      <c r="M1572" t="s">
        <v>3484</v>
      </c>
      <c r="N1572" s="25">
        <v>0</v>
      </c>
      <c r="O1572" s="27" t="e">
        <v>#NUM!</v>
      </c>
    </row>
    <row r="1573" spans="1:15" ht="24" customHeight="1" x14ac:dyDescent="0.3">
      <c r="A1573" t="s">
        <v>1130</v>
      </c>
      <c r="B1573" t="s">
        <v>3</v>
      </c>
      <c r="C1573" s="25">
        <v>1.0899999999999999E-6</v>
      </c>
      <c r="D1573" t="s">
        <v>4</v>
      </c>
      <c r="E1573" t="s">
        <v>5</v>
      </c>
      <c r="F1573">
        <f t="shared" si="45"/>
        <v>1.4167257190000004</v>
      </c>
      <c r="G1573" s="7">
        <v>0.26028695000000002</v>
      </c>
      <c r="J1573" s="24">
        <f t="shared" si="43"/>
        <v>-6.0256961447955764</v>
      </c>
      <c r="M1573" t="s">
        <v>3485</v>
      </c>
      <c r="N1573" s="25">
        <v>0</v>
      </c>
      <c r="O1573" s="27" t="e">
        <v>#NUM!</v>
      </c>
    </row>
    <row r="1574" spans="1:15" ht="24" customHeight="1" x14ac:dyDescent="0.3">
      <c r="A1574" t="s">
        <v>1131</v>
      </c>
      <c r="B1574" t="s">
        <v>3</v>
      </c>
      <c r="C1574" s="25">
        <v>-1.4999999999999999E-7</v>
      </c>
      <c r="D1574" t="s">
        <v>4</v>
      </c>
      <c r="E1574" t="s">
        <v>5</v>
      </c>
      <c r="F1574">
        <f t="shared" si="45"/>
        <v>1.4167257190000004</v>
      </c>
      <c r="G1574" s="7">
        <v>0.27882335000000003</v>
      </c>
      <c r="J1574" s="24">
        <f t="shared" ref="J1574:J1637" si="46">LOG10(ABS(C1574/(F1574-G1574)))</f>
        <v>-6.880013742525799</v>
      </c>
      <c r="M1574" t="s">
        <v>3486</v>
      </c>
      <c r="N1574" s="25">
        <v>0</v>
      </c>
      <c r="O1574" s="27" t="e">
        <v>#NUM!</v>
      </c>
    </row>
    <row r="1575" spans="1:15" ht="24" customHeight="1" x14ac:dyDescent="0.3">
      <c r="A1575" t="s">
        <v>1132</v>
      </c>
      <c r="B1575" t="s">
        <v>3</v>
      </c>
      <c r="C1575" s="25">
        <v>6.6000000000000003E-7</v>
      </c>
      <c r="D1575" t="s">
        <v>4</v>
      </c>
      <c r="E1575" t="s">
        <v>5</v>
      </c>
      <c r="F1575">
        <f t="shared" si="45"/>
        <v>1.4167257190000004</v>
      </c>
      <c r="G1575" s="7">
        <v>0.27882335000000003</v>
      </c>
      <c r="J1575" s="24">
        <f t="shared" si="46"/>
        <v>-6.2365610660396111</v>
      </c>
      <c r="M1575" t="s">
        <v>3487</v>
      </c>
      <c r="N1575" s="25">
        <v>0</v>
      </c>
      <c r="O1575" s="27" t="e">
        <v>#NUM!</v>
      </c>
    </row>
    <row r="1576" spans="1:15" ht="24" customHeight="1" x14ac:dyDescent="0.3">
      <c r="A1576" t="s">
        <v>1133</v>
      </c>
      <c r="B1576" t="s">
        <v>3</v>
      </c>
      <c r="C1576" s="25">
        <v>5.8839999999999999E-5</v>
      </c>
      <c r="D1576" t="s">
        <v>4</v>
      </c>
      <c r="E1576" t="s">
        <v>5</v>
      </c>
      <c r="F1576">
        <f>$Q$31</f>
        <v>1.4167261450000002</v>
      </c>
      <c r="G1576" s="7">
        <v>1.081114E-2</v>
      </c>
      <c r="J1576" s="24">
        <f t="shared" si="46"/>
        <v>-4.3782864020228676</v>
      </c>
      <c r="M1576" t="s">
        <v>3488</v>
      </c>
      <c r="N1576" s="25">
        <v>0</v>
      </c>
      <c r="O1576" s="27" t="e">
        <v>#NUM!</v>
      </c>
    </row>
    <row r="1577" spans="1:15" ht="24" customHeight="1" x14ac:dyDescent="0.3">
      <c r="A1577" t="s">
        <v>1134</v>
      </c>
      <c r="B1577" t="s">
        <v>3</v>
      </c>
      <c r="C1577" s="25">
        <v>4.0999999999999999E-7</v>
      </c>
      <c r="D1577" t="s">
        <v>4</v>
      </c>
      <c r="E1577" t="s">
        <v>5</v>
      </c>
      <c r="F1577">
        <f t="shared" ref="F1577:F1602" si="47">$Q$31</f>
        <v>1.4167261450000002</v>
      </c>
      <c r="G1577" s="7">
        <v>1.081114E-2</v>
      </c>
      <c r="J1577" s="24">
        <f t="shared" si="46"/>
        <v>-6.5351752093586244</v>
      </c>
      <c r="M1577" t="s">
        <v>3489</v>
      </c>
      <c r="N1577" s="25">
        <v>0</v>
      </c>
      <c r="O1577" s="27" t="e">
        <v>#NUM!</v>
      </c>
    </row>
    <row r="1578" spans="1:15" ht="24" customHeight="1" x14ac:dyDescent="0.3">
      <c r="A1578" t="s">
        <v>1135</v>
      </c>
      <c r="B1578" t="s">
        <v>3</v>
      </c>
      <c r="C1578" s="25">
        <v>-2.8079999999999999E-5</v>
      </c>
      <c r="D1578" t="s">
        <v>4</v>
      </c>
      <c r="E1578" t="s">
        <v>5</v>
      </c>
      <c r="F1578">
        <f t="shared" si="47"/>
        <v>1.4167261450000002</v>
      </c>
      <c r="G1578" s="7">
        <v>1.212534E-2</v>
      </c>
      <c r="J1578" s="24">
        <f t="shared" si="46"/>
        <v>-4.699155809523937</v>
      </c>
      <c r="M1578" t="s">
        <v>3490</v>
      </c>
      <c r="N1578" s="25">
        <v>0</v>
      </c>
      <c r="O1578" s="27" t="e">
        <v>#NUM!</v>
      </c>
    </row>
    <row r="1579" spans="1:15" ht="24" customHeight="1" x14ac:dyDescent="0.3">
      <c r="A1579" t="s">
        <v>1136</v>
      </c>
      <c r="B1579" t="s">
        <v>3</v>
      </c>
      <c r="C1579" s="25">
        <v>-8.7280000000000005E-5</v>
      </c>
      <c r="D1579" t="s">
        <v>4</v>
      </c>
      <c r="E1579" t="s">
        <v>5</v>
      </c>
      <c r="F1579">
        <f t="shared" si="47"/>
        <v>1.4167261450000002</v>
      </c>
      <c r="G1579" s="7">
        <v>1.43322E-2</v>
      </c>
      <c r="J1579" s="24">
        <f t="shared" si="46"/>
        <v>-4.2059552903922439</v>
      </c>
      <c r="M1579" t="s">
        <v>3491</v>
      </c>
      <c r="N1579" s="25">
        <v>0</v>
      </c>
      <c r="O1579" s="27" t="e">
        <v>#NUM!</v>
      </c>
    </row>
    <row r="1580" spans="1:15" ht="24" customHeight="1" x14ac:dyDescent="0.3">
      <c r="A1580" t="s">
        <v>1137</v>
      </c>
      <c r="B1580" t="s">
        <v>3</v>
      </c>
      <c r="C1580" s="25">
        <v>2.4669999999999999E-5</v>
      </c>
      <c r="D1580" t="s">
        <v>4</v>
      </c>
      <c r="E1580" t="s">
        <v>5</v>
      </c>
      <c r="F1580">
        <f t="shared" si="47"/>
        <v>1.4167261450000002</v>
      </c>
      <c r="G1580" s="7">
        <v>1.4333439999999999E-2</v>
      </c>
      <c r="J1580" s="24">
        <f t="shared" si="46"/>
        <v>-4.7547004944784286</v>
      </c>
      <c r="M1580" t="s">
        <v>3492</v>
      </c>
      <c r="N1580" s="25">
        <v>0</v>
      </c>
      <c r="O1580" s="27" t="e">
        <v>#NUM!</v>
      </c>
    </row>
    <row r="1581" spans="1:15" ht="24" customHeight="1" x14ac:dyDescent="0.3">
      <c r="A1581" t="s">
        <v>1138</v>
      </c>
      <c r="B1581" t="s">
        <v>3</v>
      </c>
      <c r="C1581" s="25">
        <v>4.8180000000000003E-5</v>
      </c>
      <c r="D1581" t="s">
        <v>4</v>
      </c>
      <c r="E1581" t="s">
        <v>5</v>
      </c>
      <c r="F1581">
        <f t="shared" si="47"/>
        <v>1.4167261450000002</v>
      </c>
      <c r="G1581" s="7">
        <v>1.8360350000000001E-2</v>
      </c>
      <c r="J1581" s="24">
        <f t="shared" si="46"/>
        <v>-4.4627539966128182</v>
      </c>
      <c r="M1581" t="s">
        <v>3493</v>
      </c>
      <c r="N1581" s="25">
        <v>0</v>
      </c>
      <c r="O1581" s="27" t="e">
        <v>#NUM!</v>
      </c>
    </row>
    <row r="1582" spans="1:15" ht="24" customHeight="1" x14ac:dyDescent="0.3">
      <c r="A1582" t="s">
        <v>1139</v>
      </c>
      <c r="B1582" t="s">
        <v>3</v>
      </c>
      <c r="C1582" s="25">
        <v>-3.6409999999999999E-5</v>
      </c>
      <c r="D1582" t="s">
        <v>4</v>
      </c>
      <c r="E1582" t="s">
        <v>5</v>
      </c>
      <c r="F1582">
        <f t="shared" si="47"/>
        <v>1.4167261450000002</v>
      </c>
      <c r="G1582" s="7">
        <v>1.8361590000000001E-2</v>
      </c>
      <c r="J1582" s="24">
        <f t="shared" si="46"/>
        <v>-4.5843997282306663</v>
      </c>
      <c r="M1582" t="s">
        <v>3494</v>
      </c>
      <c r="N1582" s="25">
        <v>0</v>
      </c>
      <c r="O1582" s="27" t="e">
        <v>#NUM!</v>
      </c>
    </row>
    <row r="1583" spans="1:15" ht="24" customHeight="1" x14ac:dyDescent="0.3">
      <c r="A1583" t="s">
        <v>1140</v>
      </c>
      <c r="B1583" t="s">
        <v>3</v>
      </c>
      <c r="C1583" s="25">
        <v>3.7E-7</v>
      </c>
      <c r="D1583" t="s">
        <v>4</v>
      </c>
      <c r="E1583" t="s">
        <v>5</v>
      </c>
      <c r="F1583">
        <f t="shared" si="47"/>
        <v>1.4167261450000002</v>
      </c>
      <c r="G1583" s="7">
        <v>5.4441299999999998E-2</v>
      </c>
      <c r="J1583" s="24">
        <f t="shared" si="46"/>
        <v>-6.5660662011879412</v>
      </c>
      <c r="M1583" t="s">
        <v>3495</v>
      </c>
      <c r="N1583" s="25">
        <v>0</v>
      </c>
      <c r="O1583" s="27" t="e">
        <v>#NUM!</v>
      </c>
    </row>
    <row r="1584" spans="1:15" ht="24" customHeight="1" x14ac:dyDescent="0.3">
      <c r="A1584" t="s">
        <v>1141</v>
      </c>
      <c r="B1584" t="s">
        <v>3</v>
      </c>
      <c r="C1584" s="25">
        <v>3.3999999999999997E-7</v>
      </c>
      <c r="D1584" t="s">
        <v>4</v>
      </c>
      <c r="E1584" t="s">
        <v>5</v>
      </c>
      <c r="F1584">
        <f t="shared" si="47"/>
        <v>1.4167261450000002</v>
      </c>
      <c r="G1584" s="7">
        <v>6.3095170000000006E-2</v>
      </c>
      <c r="J1584" s="24">
        <f t="shared" si="46"/>
        <v>-6.6000213666828813</v>
      </c>
      <c r="M1584" t="s">
        <v>3496</v>
      </c>
      <c r="N1584" s="25">
        <v>0</v>
      </c>
      <c r="O1584" s="27" t="e">
        <v>#NUM!</v>
      </c>
    </row>
    <row r="1585" spans="1:15" ht="24" customHeight="1" x14ac:dyDescent="0.3">
      <c r="A1585" t="s">
        <v>1142</v>
      </c>
      <c r="B1585" t="s">
        <v>3</v>
      </c>
      <c r="C1585" s="25">
        <v>1.148E-5</v>
      </c>
      <c r="D1585" t="s">
        <v>4</v>
      </c>
      <c r="E1585" t="s">
        <v>5</v>
      </c>
      <c r="F1585">
        <f t="shared" si="47"/>
        <v>1.4167261450000002</v>
      </c>
      <c r="G1585" s="7">
        <v>6.4520949999999994E-2</v>
      </c>
      <c r="J1585" s="24">
        <f t="shared" si="46"/>
        <v>-5.0711007120453919</v>
      </c>
      <c r="M1585" t="s">
        <v>3497</v>
      </c>
      <c r="N1585" s="25">
        <v>0</v>
      </c>
      <c r="O1585" s="27" t="e">
        <v>#NUM!</v>
      </c>
    </row>
    <row r="1586" spans="1:15" ht="24" customHeight="1" x14ac:dyDescent="0.3">
      <c r="A1586" t="s">
        <v>1143</v>
      </c>
      <c r="B1586" t="s">
        <v>3</v>
      </c>
      <c r="C1586" s="25">
        <v>1.6072999999999999E-4</v>
      </c>
      <c r="D1586" t="s">
        <v>4</v>
      </c>
      <c r="E1586" t="s">
        <v>5</v>
      </c>
      <c r="F1586">
        <f t="shared" si="47"/>
        <v>1.4167261450000002</v>
      </c>
      <c r="G1586" s="7">
        <v>6.4520949999999994E-2</v>
      </c>
      <c r="J1586" s="24">
        <f t="shared" si="46"/>
        <v>-3.9249456554007796</v>
      </c>
      <c r="M1586" t="s">
        <v>3498</v>
      </c>
      <c r="N1586" s="25">
        <v>0</v>
      </c>
      <c r="O1586" s="27" t="e">
        <v>#NUM!</v>
      </c>
    </row>
    <row r="1587" spans="1:15" ht="24" customHeight="1" x14ac:dyDescent="0.3">
      <c r="A1587" t="s">
        <v>1144</v>
      </c>
      <c r="B1587" t="s">
        <v>3</v>
      </c>
      <c r="C1587" s="25">
        <v>-9.5400000000000001E-6</v>
      </c>
      <c r="D1587" t="s">
        <v>4</v>
      </c>
      <c r="E1587" t="s">
        <v>5</v>
      </c>
      <c r="F1587">
        <f t="shared" si="47"/>
        <v>1.4167261450000002</v>
      </c>
      <c r="G1587" s="7">
        <v>7.1612670000000003E-2</v>
      </c>
      <c r="J1587" s="24">
        <f t="shared" si="46"/>
        <v>-5.1492105486585373</v>
      </c>
      <c r="M1587" t="s">
        <v>3499</v>
      </c>
      <c r="N1587" s="25">
        <v>0</v>
      </c>
      <c r="O1587" s="27" t="e">
        <v>#NUM!</v>
      </c>
    </row>
    <row r="1588" spans="1:15" ht="24" customHeight="1" x14ac:dyDescent="0.3">
      <c r="A1588" t="s">
        <v>1145</v>
      </c>
      <c r="B1588" t="s">
        <v>3</v>
      </c>
      <c r="C1588" s="25">
        <v>-4.0000000000000001E-8</v>
      </c>
      <c r="D1588" t="s">
        <v>4</v>
      </c>
      <c r="E1588" t="s">
        <v>5</v>
      </c>
      <c r="F1588">
        <f t="shared" si="47"/>
        <v>1.4167261450000002</v>
      </c>
      <c r="G1588" s="7">
        <v>7.1612670000000003E-2</v>
      </c>
      <c r="J1588" s="24">
        <f t="shared" si="46"/>
        <v>-7.5266989320346704</v>
      </c>
      <c r="M1588" t="s">
        <v>3500</v>
      </c>
      <c r="N1588" s="25">
        <v>0</v>
      </c>
      <c r="O1588" s="27" t="e">
        <v>#NUM!</v>
      </c>
    </row>
    <row r="1589" spans="1:15" ht="24" customHeight="1" x14ac:dyDescent="0.3">
      <c r="A1589" t="s">
        <v>1146</v>
      </c>
      <c r="B1589" t="s">
        <v>3</v>
      </c>
      <c r="C1589" s="25">
        <v>-1.5898999999999999E-4</v>
      </c>
      <c r="D1589" t="s">
        <v>4</v>
      </c>
      <c r="E1589" t="s">
        <v>5</v>
      </c>
      <c r="F1589">
        <f t="shared" si="47"/>
        <v>1.4167261450000002</v>
      </c>
      <c r="G1589" s="7">
        <v>7.4644000000000002E-2</v>
      </c>
      <c r="J1589" s="24">
        <f t="shared" si="46"/>
        <v>-3.9264092892233888</v>
      </c>
      <c r="M1589" t="s">
        <v>3501</v>
      </c>
      <c r="N1589" s="25">
        <v>0</v>
      </c>
      <c r="O1589" s="27" t="e">
        <v>#NUM!</v>
      </c>
    </row>
    <row r="1590" spans="1:15" ht="24" customHeight="1" x14ac:dyDescent="0.3">
      <c r="A1590" t="s">
        <v>1147</v>
      </c>
      <c r="B1590" t="s">
        <v>3</v>
      </c>
      <c r="C1590" s="25">
        <v>8.9999999999999999E-8</v>
      </c>
      <c r="D1590" t="s">
        <v>4</v>
      </c>
      <c r="E1590" t="s">
        <v>5</v>
      </c>
      <c r="F1590">
        <f t="shared" si="47"/>
        <v>1.4167261450000002</v>
      </c>
      <c r="G1590" s="7">
        <v>7.5366810000000006E-2</v>
      </c>
      <c r="J1590" s="24">
        <f t="shared" si="46"/>
        <v>-7.1733026265799156</v>
      </c>
      <c r="M1590" t="s">
        <v>3502</v>
      </c>
      <c r="N1590" s="25">
        <v>0</v>
      </c>
      <c r="O1590" s="27" t="e">
        <v>#NUM!</v>
      </c>
    </row>
    <row r="1591" spans="1:15" ht="24" customHeight="1" x14ac:dyDescent="0.3">
      <c r="A1591" t="s">
        <v>1148</v>
      </c>
      <c r="B1591" t="s">
        <v>3</v>
      </c>
      <c r="C1591" s="25">
        <v>-3.5999999999999999E-7</v>
      </c>
      <c r="D1591" t="s">
        <v>4</v>
      </c>
      <c r="E1591" t="s">
        <v>5</v>
      </c>
      <c r="F1591">
        <f t="shared" si="47"/>
        <v>1.4167261450000002</v>
      </c>
      <c r="G1591" s="7">
        <v>7.5366810000000006E-2</v>
      </c>
      <c r="J1591" s="24">
        <f t="shared" si="46"/>
        <v>-6.5712426352519531</v>
      </c>
      <c r="M1591" t="s">
        <v>3503</v>
      </c>
      <c r="N1591" s="25">
        <v>0</v>
      </c>
      <c r="O1591" s="27" t="e">
        <v>#NUM!</v>
      </c>
    </row>
    <row r="1592" spans="1:15" ht="24" customHeight="1" x14ac:dyDescent="0.3">
      <c r="A1592" t="s">
        <v>1149</v>
      </c>
      <c r="B1592" t="s">
        <v>3</v>
      </c>
      <c r="C1592" s="25">
        <v>3.3299999999999999E-6</v>
      </c>
      <c r="D1592" t="s">
        <v>4</v>
      </c>
      <c r="E1592" t="s">
        <v>5</v>
      </c>
      <c r="F1592">
        <f t="shared" si="47"/>
        <v>1.4167261450000002</v>
      </c>
      <c r="G1592" s="7">
        <v>8.0582689999999998E-2</v>
      </c>
      <c r="J1592" s="24">
        <f t="shared" si="46"/>
        <v>-5.6034088551498771</v>
      </c>
      <c r="M1592" t="s">
        <v>3504</v>
      </c>
      <c r="N1592" s="25">
        <v>0</v>
      </c>
      <c r="O1592" s="27" t="e">
        <v>#NUM!</v>
      </c>
    </row>
    <row r="1593" spans="1:15" ht="24" customHeight="1" x14ac:dyDescent="0.3">
      <c r="A1593" t="s">
        <v>1150</v>
      </c>
      <c r="B1593" t="s">
        <v>3</v>
      </c>
      <c r="C1593" s="25">
        <v>5.5989999999999998E-5</v>
      </c>
      <c r="D1593" t="s">
        <v>4</v>
      </c>
      <c r="E1593" t="s">
        <v>5</v>
      </c>
      <c r="F1593">
        <f t="shared" si="47"/>
        <v>1.4167261450000002</v>
      </c>
      <c r="G1593" s="7">
        <v>8.1857219999999994E-2</v>
      </c>
      <c r="J1593" s="24">
        <f t="shared" si="46"/>
        <v>-4.3773281555509627</v>
      </c>
      <c r="M1593" t="s">
        <v>3505</v>
      </c>
      <c r="N1593" s="25">
        <v>0</v>
      </c>
      <c r="O1593" s="27" t="e">
        <v>#NUM!</v>
      </c>
    </row>
    <row r="1594" spans="1:15" ht="24" customHeight="1" x14ac:dyDescent="0.3">
      <c r="A1594" t="s">
        <v>1151</v>
      </c>
      <c r="B1594" t="s">
        <v>3</v>
      </c>
      <c r="C1594" s="25">
        <v>-8.7900000000000005E-6</v>
      </c>
      <c r="D1594" t="s">
        <v>4</v>
      </c>
      <c r="E1594" t="s">
        <v>5</v>
      </c>
      <c r="F1594">
        <f t="shared" si="47"/>
        <v>1.4167261450000002</v>
      </c>
      <c r="G1594" s="7">
        <v>8.1857219999999994E-2</v>
      </c>
      <c r="J1594" s="24">
        <f t="shared" si="46"/>
        <v>-5.1814497479721746</v>
      </c>
      <c r="M1594" t="s">
        <v>3506</v>
      </c>
      <c r="N1594" s="25">
        <v>0</v>
      </c>
      <c r="O1594" s="27" t="e">
        <v>#NUM!</v>
      </c>
    </row>
    <row r="1595" spans="1:15" ht="24" customHeight="1" x14ac:dyDescent="0.3">
      <c r="A1595" t="s">
        <v>1152</v>
      </c>
      <c r="B1595" t="s">
        <v>3</v>
      </c>
      <c r="C1595" s="25">
        <v>6.5409999999999999E-5</v>
      </c>
      <c r="D1595" t="s">
        <v>4</v>
      </c>
      <c r="E1595" t="s">
        <v>5</v>
      </c>
      <c r="F1595">
        <f t="shared" si="47"/>
        <v>1.4167261450000002</v>
      </c>
      <c r="G1595" s="7">
        <v>9.9734039999999996E-2</v>
      </c>
      <c r="J1595" s="24">
        <f t="shared" si="46"/>
        <v>-4.3039390223634468</v>
      </c>
      <c r="M1595" t="s">
        <v>3507</v>
      </c>
      <c r="N1595" s="25">
        <v>0</v>
      </c>
      <c r="O1595" s="27" t="e">
        <v>#NUM!</v>
      </c>
    </row>
    <row r="1596" spans="1:15" ht="24" customHeight="1" x14ac:dyDescent="0.3">
      <c r="A1596" t="s">
        <v>1153</v>
      </c>
      <c r="B1596" t="s">
        <v>3</v>
      </c>
      <c r="C1596" s="25">
        <v>2.2000000000000001E-7</v>
      </c>
      <c r="D1596" t="s">
        <v>4</v>
      </c>
      <c r="E1596" t="s">
        <v>5</v>
      </c>
      <c r="F1596">
        <f t="shared" si="47"/>
        <v>1.4167261450000002</v>
      </c>
      <c r="G1596" s="7">
        <v>0.11436627000000001</v>
      </c>
      <c r="J1596" s="24">
        <f t="shared" si="46"/>
        <v>-6.7723083265520607</v>
      </c>
      <c r="M1596" t="s">
        <v>3508</v>
      </c>
      <c r="N1596" s="25">
        <v>0</v>
      </c>
      <c r="O1596" s="27" t="e">
        <v>#NUM!</v>
      </c>
    </row>
    <row r="1597" spans="1:15" ht="24" customHeight="1" x14ac:dyDescent="0.3">
      <c r="A1597" t="s">
        <v>1154</v>
      </c>
      <c r="B1597" t="s">
        <v>3</v>
      </c>
      <c r="C1597" s="25">
        <v>-1.4000000000000001E-7</v>
      </c>
      <c r="D1597" t="s">
        <v>4</v>
      </c>
      <c r="E1597" t="s">
        <v>5</v>
      </c>
      <c r="F1597">
        <f t="shared" si="47"/>
        <v>1.4167261450000002</v>
      </c>
      <c r="G1597" s="7">
        <v>0.11436751000000001</v>
      </c>
      <c r="J1597" s="24">
        <f t="shared" si="46"/>
        <v>-6.9686025581963316</v>
      </c>
      <c r="M1597" t="s">
        <v>3509</v>
      </c>
      <c r="N1597" s="25">
        <v>0</v>
      </c>
      <c r="O1597" s="27" t="e">
        <v>#NUM!</v>
      </c>
    </row>
    <row r="1598" spans="1:15" ht="24" customHeight="1" x14ac:dyDescent="0.3">
      <c r="A1598" t="s">
        <v>1155</v>
      </c>
      <c r="B1598" t="s">
        <v>3</v>
      </c>
      <c r="C1598" s="25">
        <v>6.0250000000000001E-5</v>
      </c>
      <c r="D1598" t="s">
        <v>4</v>
      </c>
      <c r="E1598" t="s">
        <v>5</v>
      </c>
      <c r="F1598">
        <f t="shared" si="47"/>
        <v>1.4167261450000002</v>
      </c>
      <c r="G1598" s="7">
        <v>0.24466410999999999</v>
      </c>
      <c r="J1598" s="24">
        <f t="shared" si="46"/>
        <v>-4.2889935474191185</v>
      </c>
      <c r="M1598" t="s">
        <v>3510</v>
      </c>
      <c r="N1598" s="25">
        <v>0</v>
      </c>
      <c r="O1598" s="27" t="e">
        <v>#NUM!</v>
      </c>
    </row>
    <row r="1599" spans="1:15" ht="24" customHeight="1" x14ac:dyDescent="0.3">
      <c r="A1599" t="s">
        <v>1156</v>
      </c>
      <c r="B1599" t="s">
        <v>3</v>
      </c>
      <c r="C1599" s="25">
        <v>-7.0000000000000005E-8</v>
      </c>
      <c r="D1599" t="s">
        <v>4</v>
      </c>
      <c r="E1599" t="s">
        <v>5</v>
      </c>
      <c r="F1599">
        <f t="shared" si="47"/>
        <v>1.4167261450000002</v>
      </c>
      <c r="G1599" s="7">
        <v>0.25487641999999999</v>
      </c>
      <c r="J1599" s="24">
        <f t="shared" si="46"/>
        <v>-7.2200519195170587</v>
      </c>
      <c r="M1599" t="s">
        <v>3511</v>
      </c>
      <c r="N1599" s="25">
        <v>0</v>
      </c>
      <c r="O1599" s="27" t="e">
        <v>#NUM!</v>
      </c>
    </row>
    <row r="1600" spans="1:15" ht="24" customHeight="1" x14ac:dyDescent="0.3">
      <c r="A1600" t="s">
        <v>1157</v>
      </c>
      <c r="B1600" t="s">
        <v>3</v>
      </c>
      <c r="C1600" s="25">
        <v>5.7890000000000003E-5</v>
      </c>
      <c r="D1600" t="s">
        <v>4</v>
      </c>
      <c r="E1600" t="s">
        <v>5</v>
      </c>
      <c r="F1600">
        <f t="shared" si="47"/>
        <v>1.4167261450000002</v>
      </c>
      <c r="G1600" s="7">
        <v>0.26028695000000002</v>
      </c>
      <c r="J1600" s="24">
        <f t="shared" si="46"/>
        <v>-4.3005192531514211</v>
      </c>
      <c r="M1600" t="s">
        <v>3512</v>
      </c>
      <c r="N1600" s="25">
        <v>0</v>
      </c>
      <c r="O1600" s="27" t="e">
        <v>#NUM!</v>
      </c>
    </row>
    <row r="1601" spans="1:15" ht="24" customHeight="1" x14ac:dyDescent="0.3">
      <c r="A1601" t="s">
        <v>1158</v>
      </c>
      <c r="B1601" t="s">
        <v>3</v>
      </c>
      <c r="C1601" s="25">
        <v>-2.6990000000000001E-5</v>
      </c>
      <c r="D1601" t="s">
        <v>4</v>
      </c>
      <c r="E1601" t="s">
        <v>5</v>
      </c>
      <c r="F1601">
        <f t="shared" si="47"/>
        <v>1.4167261450000002</v>
      </c>
      <c r="G1601" s="7">
        <v>0.27882335000000003</v>
      </c>
      <c r="J1601" s="24">
        <f t="shared" si="46"/>
        <v>-4.6249022796130896</v>
      </c>
      <c r="M1601" t="s">
        <v>3513</v>
      </c>
      <c r="N1601" s="25">
        <v>0</v>
      </c>
      <c r="O1601" s="27" t="e">
        <v>#NUM!</v>
      </c>
    </row>
    <row r="1602" spans="1:15" ht="24" customHeight="1" x14ac:dyDescent="0.3">
      <c r="A1602" t="s">
        <v>1159</v>
      </c>
      <c r="B1602" t="s">
        <v>3</v>
      </c>
      <c r="C1602" s="25">
        <v>-1.982E-5</v>
      </c>
      <c r="D1602" t="s">
        <v>4</v>
      </c>
      <c r="E1602" t="s">
        <v>5</v>
      </c>
      <c r="F1602">
        <f t="shared" si="47"/>
        <v>1.4167261450000002</v>
      </c>
      <c r="G1602" s="7">
        <v>0.27882335000000003</v>
      </c>
      <c r="J1602" s="24">
        <f t="shared" si="46"/>
        <v>-4.7590015140203503</v>
      </c>
      <c r="M1602" t="s">
        <v>3514</v>
      </c>
      <c r="N1602" s="25">
        <v>0</v>
      </c>
      <c r="O1602" s="27" t="e">
        <v>#NUM!</v>
      </c>
    </row>
    <row r="1603" spans="1:15" ht="24" customHeight="1" x14ac:dyDescent="0.3">
      <c r="A1603" t="s">
        <v>1160</v>
      </c>
      <c r="B1603" t="s">
        <v>3</v>
      </c>
      <c r="C1603" s="25">
        <v>0</v>
      </c>
      <c r="D1603" t="s">
        <v>4</v>
      </c>
      <c r="E1603" t="s">
        <v>5</v>
      </c>
      <c r="F1603">
        <f>$Q$32</f>
        <v>0.9095509229999994</v>
      </c>
      <c r="G1603" s="7">
        <v>1.081114E-2</v>
      </c>
      <c r="J1603" s="24" t="e">
        <f t="shared" si="46"/>
        <v>#NUM!</v>
      </c>
      <c r="M1603" t="s">
        <v>3515</v>
      </c>
      <c r="N1603" s="25">
        <v>0</v>
      </c>
      <c r="O1603" s="27" t="e">
        <v>#NUM!</v>
      </c>
    </row>
    <row r="1604" spans="1:15" ht="24" customHeight="1" x14ac:dyDescent="0.3">
      <c r="A1604" t="s">
        <v>1161</v>
      </c>
      <c r="B1604" t="s">
        <v>3</v>
      </c>
      <c r="C1604" s="25">
        <v>0</v>
      </c>
      <c r="D1604" t="s">
        <v>4</v>
      </c>
      <c r="E1604" t="s">
        <v>5</v>
      </c>
      <c r="F1604">
        <f t="shared" ref="F1604:F1628" si="48">$Q$32</f>
        <v>0.9095509229999994</v>
      </c>
      <c r="G1604" s="7">
        <v>1.081114E-2</v>
      </c>
      <c r="J1604" s="24" t="e">
        <f t="shared" si="46"/>
        <v>#NUM!</v>
      </c>
      <c r="M1604" t="s">
        <v>3516</v>
      </c>
      <c r="N1604" s="25">
        <v>0</v>
      </c>
      <c r="O1604" s="27" t="e">
        <v>#NUM!</v>
      </c>
    </row>
    <row r="1605" spans="1:15" ht="24" customHeight="1" x14ac:dyDescent="0.3">
      <c r="A1605" t="s">
        <v>1162</v>
      </c>
      <c r="B1605" t="s">
        <v>3</v>
      </c>
      <c r="C1605" s="25">
        <v>0</v>
      </c>
      <c r="D1605" t="s">
        <v>4</v>
      </c>
      <c r="E1605" t="s">
        <v>5</v>
      </c>
      <c r="F1605">
        <f t="shared" si="48"/>
        <v>0.9095509229999994</v>
      </c>
      <c r="G1605" s="7">
        <v>1.212534E-2</v>
      </c>
      <c r="J1605" s="24" t="e">
        <f t="shared" si="46"/>
        <v>#NUM!</v>
      </c>
      <c r="M1605" t="s">
        <v>3517</v>
      </c>
      <c r="N1605" s="25">
        <v>0</v>
      </c>
      <c r="O1605" s="27" t="e">
        <v>#NUM!</v>
      </c>
    </row>
    <row r="1606" spans="1:15" ht="24" customHeight="1" x14ac:dyDescent="0.3">
      <c r="A1606" t="s">
        <v>1163</v>
      </c>
      <c r="B1606" t="s">
        <v>3</v>
      </c>
      <c r="C1606" s="25">
        <v>0</v>
      </c>
      <c r="D1606" t="s">
        <v>4</v>
      </c>
      <c r="E1606" t="s">
        <v>5</v>
      </c>
      <c r="F1606">
        <f t="shared" si="48"/>
        <v>0.9095509229999994</v>
      </c>
      <c r="G1606" s="7">
        <v>1.43322E-2</v>
      </c>
      <c r="J1606" s="24" t="e">
        <f t="shared" si="46"/>
        <v>#NUM!</v>
      </c>
      <c r="M1606" t="s">
        <v>3518</v>
      </c>
      <c r="N1606" s="25">
        <v>0</v>
      </c>
      <c r="O1606" s="27" t="e">
        <v>#NUM!</v>
      </c>
    </row>
    <row r="1607" spans="1:15" ht="24" customHeight="1" x14ac:dyDescent="0.3">
      <c r="A1607" t="s">
        <v>1164</v>
      </c>
      <c r="B1607" t="s">
        <v>3</v>
      </c>
      <c r="C1607" s="25">
        <v>0</v>
      </c>
      <c r="D1607" t="s">
        <v>4</v>
      </c>
      <c r="E1607" t="s">
        <v>5</v>
      </c>
      <c r="F1607">
        <f t="shared" si="48"/>
        <v>0.9095509229999994</v>
      </c>
      <c r="G1607" s="7">
        <v>1.4333439999999999E-2</v>
      </c>
      <c r="J1607" s="24" t="e">
        <f t="shared" si="46"/>
        <v>#NUM!</v>
      </c>
      <c r="M1607" t="s">
        <v>3519</v>
      </c>
      <c r="N1607" s="25">
        <v>0</v>
      </c>
      <c r="O1607" s="27" t="e">
        <v>#NUM!</v>
      </c>
    </row>
    <row r="1608" spans="1:15" ht="24" customHeight="1" x14ac:dyDescent="0.3">
      <c r="A1608" t="s">
        <v>1165</v>
      </c>
      <c r="B1608" t="s">
        <v>3</v>
      </c>
      <c r="C1608" s="25">
        <v>0</v>
      </c>
      <c r="D1608" t="s">
        <v>4</v>
      </c>
      <c r="E1608" t="s">
        <v>5</v>
      </c>
      <c r="F1608">
        <f t="shared" si="48"/>
        <v>0.9095509229999994</v>
      </c>
      <c r="G1608" s="7">
        <v>1.8360350000000001E-2</v>
      </c>
      <c r="J1608" s="24" t="e">
        <f t="shared" si="46"/>
        <v>#NUM!</v>
      </c>
      <c r="M1608" t="s">
        <v>3520</v>
      </c>
      <c r="N1608" s="25">
        <v>0</v>
      </c>
      <c r="O1608" s="27" t="e">
        <v>#NUM!</v>
      </c>
    </row>
    <row r="1609" spans="1:15" ht="24" customHeight="1" x14ac:dyDescent="0.3">
      <c r="A1609" t="s">
        <v>1166</v>
      </c>
      <c r="B1609" t="s">
        <v>3</v>
      </c>
      <c r="C1609" s="25">
        <v>0</v>
      </c>
      <c r="D1609" t="s">
        <v>4</v>
      </c>
      <c r="E1609" t="s">
        <v>5</v>
      </c>
      <c r="F1609">
        <f t="shared" si="48"/>
        <v>0.9095509229999994</v>
      </c>
      <c r="G1609" s="7">
        <v>1.8361590000000001E-2</v>
      </c>
      <c r="J1609" s="24" t="e">
        <f t="shared" si="46"/>
        <v>#NUM!</v>
      </c>
      <c r="M1609" t="s">
        <v>3521</v>
      </c>
      <c r="N1609" s="25">
        <v>0</v>
      </c>
      <c r="O1609" s="27" t="e">
        <v>#NUM!</v>
      </c>
    </row>
    <row r="1610" spans="1:15" ht="24" customHeight="1" x14ac:dyDescent="0.3">
      <c r="A1610" t="s">
        <v>1167</v>
      </c>
      <c r="B1610" t="s">
        <v>3</v>
      </c>
      <c r="C1610" s="25">
        <v>0</v>
      </c>
      <c r="D1610" t="s">
        <v>4</v>
      </c>
      <c r="E1610" t="s">
        <v>5</v>
      </c>
      <c r="F1610">
        <f t="shared" si="48"/>
        <v>0.9095509229999994</v>
      </c>
      <c r="G1610" s="7">
        <v>5.4441299999999998E-2</v>
      </c>
      <c r="J1610" s="24" t="e">
        <f t="shared" si="46"/>
        <v>#NUM!</v>
      </c>
      <c r="M1610" t="s">
        <v>3522</v>
      </c>
      <c r="N1610" s="25">
        <v>0</v>
      </c>
      <c r="O1610" s="27" t="e">
        <v>#NUM!</v>
      </c>
    </row>
    <row r="1611" spans="1:15" ht="24" customHeight="1" x14ac:dyDescent="0.3">
      <c r="A1611" t="s">
        <v>1168</v>
      </c>
      <c r="B1611" t="s">
        <v>3</v>
      </c>
      <c r="C1611" s="25">
        <v>0</v>
      </c>
      <c r="D1611" t="s">
        <v>4</v>
      </c>
      <c r="E1611" t="s">
        <v>5</v>
      </c>
      <c r="F1611">
        <f t="shared" si="48"/>
        <v>0.9095509229999994</v>
      </c>
      <c r="G1611" s="7">
        <v>6.3095170000000006E-2</v>
      </c>
      <c r="J1611" s="24" t="e">
        <f t="shared" si="46"/>
        <v>#NUM!</v>
      </c>
      <c r="M1611" t="s">
        <v>3523</v>
      </c>
      <c r="N1611" s="25">
        <v>0</v>
      </c>
      <c r="O1611" s="27" t="e">
        <v>#NUM!</v>
      </c>
    </row>
    <row r="1612" spans="1:15" ht="24" customHeight="1" x14ac:dyDescent="0.3">
      <c r="A1612" t="s">
        <v>1169</v>
      </c>
      <c r="B1612" t="s">
        <v>3</v>
      </c>
      <c r="C1612" s="25">
        <v>0</v>
      </c>
      <c r="D1612" t="s">
        <v>4</v>
      </c>
      <c r="E1612" t="s">
        <v>5</v>
      </c>
      <c r="F1612">
        <f t="shared" si="48"/>
        <v>0.9095509229999994</v>
      </c>
      <c r="G1612" s="7">
        <v>6.4520949999999994E-2</v>
      </c>
      <c r="J1612" s="24" t="e">
        <f t="shared" si="46"/>
        <v>#NUM!</v>
      </c>
      <c r="M1612" t="s">
        <v>3524</v>
      </c>
      <c r="N1612" s="25">
        <v>0</v>
      </c>
      <c r="O1612" s="27" t="e">
        <v>#NUM!</v>
      </c>
    </row>
    <row r="1613" spans="1:15" ht="24" customHeight="1" x14ac:dyDescent="0.3">
      <c r="A1613" t="s">
        <v>1170</v>
      </c>
      <c r="B1613" t="s">
        <v>3</v>
      </c>
      <c r="C1613" s="25">
        <v>0</v>
      </c>
      <c r="D1613" t="s">
        <v>4</v>
      </c>
      <c r="E1613" t="s">
        <v>5</v>
      </c>
      <c r="F1613">
        <f t="shared" si="48"/>
        <v>0.9095509229999994</v>
      </c>
      <c r="G1613" s="7">
        <v>6.4520949999999994E-2</v>
      </c>
      <c r="J1613" s="24" t="e">
        <f t="shared" si="46"/>
        <v>#NUM!</v>
      </c>
      <c r="M1613" t="s">
        <v>3525</v>
      </c>
      <c r="N1613" s="25">
        <v>0</v>
      </c>
      <c r="O1613" s="27" t="e">
        <v>#NUM!</v>
      </c>
    </row>
    <row r="1614" spans="1:15" ht="24" customHeight="1" x14ac:dyDescent="0.3">
      <c r="A1614" t="s">
        <v>1171</v>
      </c>
      <c r="B1614" t="s">
        <v>3</v>
      </c>
      <c r="C1614" s="25">
        <v>0</v>
      </c>
      <c r="D1614" t="s">
        <v>4</v>
      </c>
      <c r="E1614" t="s">
        <v>5</v>
      </c>
      <c r="F1614">
        <f t="shared" si="48"/>
        <v>0.9095509229999994</v>
      </c>
      <c r="G1614" s="7">
        <v>7.1612670000000003E-2</v>
      </c>
      <c r="J1614" s="24" t="e">
        <f t="shared" si="46"/>
        <v>#NUM!</v>
      </c>
      <c r="M1614" t="s">
        <v>3526</v>
      </c>
      <c r="N1614" s="25">
        <v>0</v>
      </c>
      <c r="O1614" s="27" t="e">
        <v>#NUM!</v>
      </c>
    </row>
    <row r="1615" spans="1:15" ht="24" customHeight="1" x14ac:dyDescent="0.3">
      <c r="A1615" t="s">
        <v>1172</v>
      </c>
      <c r="B1615" t="s">
        <v>3</v>
      </c>
      <c r="C1615" s="25">
        <v>0</v>
      </c>
      <c r="D1615" t="s">
        <v>4</v>
      </c>
      <c r="E1615" t="s">
        <v>5</v>
      </c>
      <c r="F1615">
        <f t="shared" si="48"/>
        <v>0.9095509229999994</v>
      </c>
      <c r="G1615" s="7">
        <v>7.1612670000000003E-2</v>
      </c>
      <c r="J1615" s="24" t="e">
        <f t="shared" si="46"/>
        <v>#NUM!</v>
      </c>
      <c r="M1615" t="s">
        <v>3527</v>
      </c>
      <c r="N1615" s="25">
        <v>0</v>
      </c>
      <c r="O1615" s="27" t="e">
        <v>#NUM!</v>
      </c>
    </row>
    <row r="1616" spans="1:15" ht="24" customHeight="1" x14ac:dyDescent="0.3">
      <c r="A1616" t="s">
        <v>1173</v>
      </c>
      <c r="B1616" t="s">
        <v>3</v>
      </c>
      <c r="C1616" s="25">
        <v>0</v>
      </c>
      <c r="D1616" t="s">
        <v>4</v>
      </c>
      <c r="E1616" t="s">
        <v>5</v>
      </c>
      <c r="F1616">
        <f t="shared" si="48"/>
        <v>0.9095509229999994</v>
      </c>
      <c r="G1616" s="7">
        <v>7.4644000000000002E-2</v>
      </c>
      <c r="J1616" s="24" t="e">
        <f t="shared" si="46"/>
        <v>#NUM!</v>
      </c>
      <c r="M1616" t="s">
        <v>3528</v>
      </c>
      <c r="N1616" s="25">
        <v>0</v>
      </c>
      <c r="O1616" s="27" t="e">
        <v>#NUM!</v>
      </c>
    </row>
    <row r="1617" spans="1:15" ht="24" customHeight="1" x14ac:dyDescent="0.3">
      <c r="A1617" t="s">
        <v>1174</v>
      </c>
      <c r="B1617" t="s">
        <v>3</v>
      </c>
      <c r="C1617" s="25">
        <v>0</v>
      </c>
      <c r="D1617" t="s">
        <v>4</v>
      </c>
      <c r="E1617" t="s">
        <v>5</v>
      </c>
      <c r="F1617">
        <f t="shared" si="48"/>
        <v>0.9095509229999994</v>
      </c>
      <c r="G1617" s="7">
        <v>7.5366810000000006E-2</v>
      </c>
      <c r="J1617" s="24" t="e">
        <f t="shared" si="46"/>
        <v>#NUM!</v>
      </c>
      <c r="M1617" t="s">
        <v>3529</v>
      </c>
      <c r="N1617" s="25">
        <v>0</v>
      </c>
      <c r="O1617" s="27" t="e">
        <v>#NUM!</v>
      </c>
    </row>
    <row r="1618" spans="1:15" ht="24" customHeight="1" x14ac:dyDescent="0.3">
      <c r="A1618" t="s">
        <v>1175</v>
      </c>
      <c r="B1618" t="s">
        <v>3</v>
      </c>
      <c r="C1618" s="25">
        <v>0</v>
      </c>
      <c r="D1618" t="s">
        <v>4</v>
      </c>
      <c r="E1618" t="s">
        <v>5</v>
      </c>
      <c r="F1618">
        <f t="shared" si="48"/>
        <v>0.9095509229999994</v>
      </c>
      <c r="G1618" s="7">
        <v>7.5366810000000006E-2</v>
      </c>
      <c r="J1618" s="24" t="e">
        <f t="shared" si="46"/>
        <v>#NUM!</v>
      </c>
      <c r="M1618" t="s">
        <v>3530</v>
      </c>
      <c r="N1618" s="25">
        <v>0</v>
      </c>
      <c r="O1618" s="27" t="e">
        <v>#NUM!</v>
      </c>
    </row>
    <row r="1619" spans="1:15" ht="24" customHeight="1" x14ac:dyDescent="0.3">
      <c r="A1619" t="s">
        <v>1176</v>
      </c>
      <c r="B1619" t="s">
        <v>3</v>
      </c>
      <c r="C1619" s="25">
        <v>0</v>
      </c>
      <c r="D1619" t="s">
        <v>4</v>
      </c>
      <c r="E1619" t="s">
        <v>5</v>
      </c>
      <c r="F1619">
        <f t="shared" si="48"/>
        <v>0.9095509229999994</v>
      </c>
      <c r="G1619" s="7">
        <v>8.0582689999999998E-2</v>
      </c>
      <c r="J1619" s="24" t="e">
        <f t="shared" si="46"/>
        <v>#NUM!</v>
      </c>
      <c r="M1619" t="s">
        <v>3531</v>
      </c>
      <c r="N1619" s="25">
        <v>0</v>
      </c>
      <c r="O1619" s="27" t="e">
        <v>#NUM!</v>
      </c>
    </row>
    <row r="1620" spans="1:15" ht="24" customHeight="1" x14ac:dyDescent="0.3">
      <c r="A1620" t="s">
        <v>1177</v>
      </c>
      <c r="B1620" t="s">
        <v>3</v>
      </c>
      <c r="C1620" s="25">
        <v>0</v>
      </c>
      <c r="D1620" t="s">
        <v>4</v>
      </c>
      <c r="E1620" t="s">
        <v>5</v>
      </c>
      <c r="F1620">
        <f t="shared" si="48"/>
        <v>0.9095509229999994</v>
      </c>
      <c r="G1620" s="7">
        <v>8.1857219999999994E-2</v>
      </c>
      <c r="J1620" s="24" t="e">
        <f t="shared" si="46"/>
        <v>#NUM!</v>
      </c>
      <c r="M1620" t="s">
        <v>3532</v>
      </c>
      <c r="N1620" s="25">
        <v>0</v>
      </c>
      <c r="O1620" s="27" t="e">
        <v>#NUM!</v>
      </c>
    </row>
    <row r="1621" spans="1:15" ht="24" customHeight="1" x14ac:dyDescent="0.3">
      <c r="A1621" t="s">
        <v>1178</v>
      </c>
      <c r="B1621" t="s">
        <v>3</v>
      </c>
      <c r="C1621" s="25">
        <v>0</v>
      </c>
      <c r="D1621" t="s">
        <v>4</v>
      </c>
      <c r="E1621" t="s">
        <v>5</v>
      </c>
      <c r="F1621">
        <f t="shared" si="48"/>
        <v>0.9095509229999994</v>
      </c>
      <c r="G1621" s="7">
        <v>8.1857219999999994E-2</v>
      </c>
      <c r="J1621" s="24" t="e">
        <f t="shared" si="46"/>
        <v>#NUM!</v>
      </c>
      <c r="M1621" t="s">
        <v>3533</v>
      </c>
      <c r="N1621" s="25">
        <v>0</v>
      </c>
      <c r="O1621" s="27" t="e">
        <v>#NUM!</v>
      </c>
    </row>
    <row r="1622" spans="1:15" ht="24" customHeight="1" x14ac:dyDescent="0.3">
      <c r="A1622" t="s">
        <v>1179</v>
      </c>
      <c r="B1622" t="s">
        <v>3</v>
      </c>
      <c r="C1622" s="25">
        <v>0</v>
      </c>
      <c r="D1622" t="s">
        <v>4</v>
      </c>
      <c r="E1622" t="s">
        <v>5</v>
      </c>
      <c r="F1622">
        <f t="shared" si="48"/>
        <v>0.9095509229999994</v>
      </c>
      <c r="G1622" s="7">
        <v>9.9734039999999996E-2</v>
      </c>
      <c r="J1622" s="24" t="e">
        <f t="shared" si="46"/>
        <v>#NUM!</v>
      </c>
      <c r="M1622" t="s">
        <v>3534</v>
      </c>
      <c r="N1622" s="25">
        <v>0</v>
      </c>
      <c r="O1622" s="27" t="e">
        <v>#NUM!</v>
      </c>
    </row>
    <row r="1623" spans="1:15" ht="24" customHeight="1" x14ac:dyDescent="0.3">
      <c r="A1623" t="s">
        <v>1180</v>
      </c>
      <c r="B1623" t="s">
        <v>3</v>
      </c>
      <c r="C1623" s="25">
        <v>0</v>
      </c>
      <c r="D1623" t="s">
        <v>4</v>
      </c>
      <c r="E1623" t="s">
        <v>5</v>
      </c>
      <c r="F1623">
        <f t="shared" si="48"/>
        <v>0.9095509229999994</v>
      </c>
      <c r="G1623" s="7">
        <v>0.11436627000000001</v>
      </c>
      <c r="J1623" s="24" t="e">
        <f t="shared" si="46"/>
        <v>#NUM!</v>
      </c>
      <c r="M1623" t="s">
        <v>3535</v>
      </c>
      <c r="N1623" s="25">
        <v>0</v>
      </c>
      <c r="O1623" s="27" t="e">
        <v>#NUM!</v>
      </c>
    </row>
    <row r="1624" spans="1:15" ht="24" customHeight="1" x14ac:dyDescent="0.3">
      <c r="A1624" t="s">
        <v>1181</v>
      </c>
      <c r="B1624" t="s">
        <v>3</v>
      </c>
      <c r="C1624" s="25">
        <v>0</v>
      </c>
      <c r="D1624" t="s">
        <v>4</v>
      </c>
      <c r="E1624" t="s">
        <v>5</v>
      </c>
      <c r="F1624">
        <f t="shared" si="48"/>
        <v>0.9095509229999994</v>
      </c>
      <c r="G1624" s="7">
        <v>0.11436751000000001</v>
      </c>
      <c r="J1624" s="24" t="e">
        <f t="shared" si="46"/>
        <v>#NUM!</v>
      </c>
      <c r="M1624" t="s">
        <v>3536</v>
      </c>
      <c r="N1624" s="25">
        <v>0</v>
      </c>
      <c r="O1624" s="27" t="e">
        <v>#NUM!</v>
      </c>
    </row>
    <row r="1625" spans="1:15" ht="24" customHeight="1" x14ac:dyDescent="0.3">
      <c r="A1625" t="s">
        <v>1182</v>
      </c>
      <c r="B1625" t="s">
        <v>3</v>
      </c>
      <c r="C1625" s="25">
        <v>0</v>
      </c>
      <c r="D1625" t="s">
        <v>4</v>
      </c>
      <c r="E1625" t="s">
        <v>5</v>
      </c>
      <c r="F1625">
        <f t="shared" si="48"/>
        <v>0.9095509229999994</v>
      </c>
      <c r="G1625" s="7">
        <v>0.24466410999999999</v>
      </c>
      <c r="J1625" s="24" t="e">
        <f t="shared" si="46"/>
        <v>#NUM!</v>
      </c>
      <c r="M1625" t="s">
        <v>3537</v>
      </c>
      <c r="N1625" s="25">
        <v>0</v>
      </c>
      <c r="O1625" s="27" t="e">
        <v>#NUM!</v>
      </c>
    </row>
    <row r="1626" spans="1:15" ht="24" customHeight="1" x14ac:dyDescent="0.3">
      <c r="A1626" t="s">
        <v>1183</v>
      </c>
      <c r="B1626" t="s">
        <v>3</v>
      </c>
      <c r="C1626" s="25">
        <v>0</v>
      </c>
      <c r="D1626" t="s">
        <v>4</v>
      </c>
      <c r="E1626" t="s">
        <v>5</v>
      </c>
      <c r="F1626">
        <f t="shared" si="48"/>
        <v>0.9095509229999994</v>
      </c>
      <c r="G1626" s="7">
        <v>0.25487641999999999</v>
      </c>
      <c r="J1626" s="24" t="e">
        <f t="shared" si="46"/>
        <v>#NUM!</v>
      </c>
      <c r="M1626" t="s">
        <v>3538</v>
      </c>
      <c r="N1626" s="25">
        <v>0</v>
      </c>
      <c r="O1626" s="27" t="e">
        <v>#NUM!</v>
      </c>
    </row>
    <row r="1627" spans="1:15" ht="24" customHeight="1" x14ac:dyDescent="0.3">
      <c r="A1627" t="s">
        <v>1184</v>
      </c>
      <c r="B1627" t="s">
        <v>3</v>
      </c>
      <c r="C1627" s="25">
        <v>0</v>
      </c>
      <c r="D1627" t="s">
        <v>4</v>
      </c>
      <c r="E1627" t="s">
        <v>5</v>
      </c>
      <c r="F1627">
        <f t="shared" si="48"/>
        <v>0.9095509229999994</v>
      </c>
      <c r="G1627" s="7">
        <v>0.26028695000000002</v>
      </c>
      <c r="J1627" s="24" t="e">
        <f t="shared" si="46"/>
        <v>#NUM!</v>
      </c>
      <c r="M1627" t="s">
        <v>3539</v>
      </c>
      <c r="N1627" s="25">
        <v>0</v>
      </c>
      <c r="O1627" s="27" t="e">
        <v>#NUM!</v>
      </c>
    </row>
    <row r="1628" spans="1:15" ht="24" customHeight="1" x14ac:dyDescent="0.3">
      <c r="A1628" t="s">
        <v>1185</v>
      </c>
      <c r="B1628" t="s">
        <v>3</v>
      </c>
      <c r="C1628" s="25">
        <v>0</v>
      </c>
      <c r="D1628" t="s">
        <v>4</v>
      </c>
      <c r="E1628" t="s">
        <v>5</v>
      </c>
      <c r="F1628">
        <f t="shared" si="48"/>
        <v>0.9095509229999994</v>
      </c>
      <c r="G1628" s="7">
        <v>0.27882335000000003</v>
      </c>
      <c r="J1628" s="24" t="e">
        <f t="shared" si="46"/>
        <v>#NUM!</v>
      </c>
      <c r="M1628" t="s">
        <v>3540</v>
      </c>
      <c r="N1628" s="25">
        <v>0</v>
      </c>
      <c r="O1628" s="27" t="e">
        <v>#NUM!</v>
      </c>
    </row>
    <row r="1629" spans="1:15" ht="24" customHeight="1" x14ac:dyDescent="0.3">
      <c r="A1629" t="s">
        <v>1186</v>
      </c>
      <c r="B1629" t="s">
        <v>3</v>
      </c>
      <c r="C1629" s="25">
        <v>0</v>
      </c>
      <c r="D1629" t="s">
        <v>4</v>
      </c>
      <c r="E1629" t="s">
        <v>5</v>
      </c>
      <c r="F1629">
        <f>$Q$32</f>
        <v>0.9095509229999994</v>
      </c>
      <c r="G1629" s="7">
        <v>0.27882335000000003</v>
      </c>
      <c r="J1629" s="24" t="e">
        <f t="shared" si="46"/>
        <v>#NUM!</v>
      </c>
      <c r="M1629" t="s">
        <v>3541</v>
      </c>
      <c r="N1629" s="25">
        <v>0</v>
      </c>
      <c r="O1629" s="27" t="e">
        <v>#NUM!</v>
      </c>
    </row>
    <row r="1630" spans="1:15" ht="24" customHeight="1" x14ac:dyDescent="0.3">
      <c r="A1630" t="s">
        <v>1187</v>
      </c>
      <c r="B1630" t="s">
        <v>3</v>
      </c>
      <c r="C1630" s="25">
        <v>0</v>
      </c>
      <c r="D1630" t="s">
        <v>4</v>
      </c>
      <c r="E1630" t="s">
        <v>5</v>
      </c>
      <c r="F1630">
        <f>$Q$33</f>
        <v>0.90955116299999972</v>
      </c>
      <c r="G1630" s="7">
        <v>1.081114E-2</v>
      </c>
      <c r="J1630" s="24" t="e">
        <f t="shared" si="46"/>
        <v>#NUM!</v>
      </c>
      <c r="M1630" t="s">
        <v>3542</v>
      </c>
      <c r="N1630" s="25">
        <v>0</v>
      </c>
      <c r="O1630" s="27" t="e">
        <v>#NUM!</v>
      </c>
    </row>
    <row r="1631" spans="1:15" ht="24" customHeight="1" x14ac:dyDescent="0.3">
      <c r="A1631" t="s">
        <v>1188</v>
      </c>
      <c r="B1631" t="s">
        <v>3</v>
      </c>
      <c r="C1631" s="25">
        <v>0</v>
      </c>
      <c r="D1631" t="s">
        <v>4</v>
      </c>
      <c r="E1631" t="s">
        <v>5</v>
      </c>
      <c r="F1631">
        <f t="shared" ref="F1631:F1656" si="49">$Q$33</f>
        <v>0.90955116299999972</v>
      </c>
      <c r="G1631" s="7">
        <v>1.081114E-2</v>
      </c>
      <c r="J1631" s="24" t="e">
        <f t="shared" si="46"/>
        <v>#NUM!</v>
      </c>
      <c r="M1631" t="s">
        <v>3543</v>
      </c>
      <c r="N1631" s="25">
        <v>0</v>
      </c>
      <c r="O1631" s="27" t="e">
        <v>#NUM!</v>
      </c>
    </row>
    <row r="1632" spans="1:15" ht="24" customHeight="1" x14ac:dyDescent="0.3">
      <c r="A1632" t="s">
        <v>1189</v>
      </c>
      <c r="B1632" t="s">
        <v>3</v>
      </c>
      <c r="C1632" s="25">
        <v>0</v>
      </c>
      <c r="D1632" t="s">
        <v>4</v>
      </c>
      <c r="E1632" t="s">
        <v>5</v>
      </c>
      <c r="F1632">
        <f t="shared" si="49"/>
        <v>0.90955116299999972</v>
      </c>
      <c r="G1632" s="7">
        <v>1.212534E-2</v>
      </c>
      <c r="J1632" s="24" t="e">
        <f t="shared" si="46"/>
        <v>#NUM!</v>
      </c>
      <c r="M1632" t="s">
        <v>3544</v>
      </c>
      <c r="N1632" s="25">
        <v>0</v>
      </c>
      <c r="O1632" s="27" t="e">
        <v>#NUM!</v>
      </c>
    </row>
    <row r="1633" spans="1:15" ht="24" customHeight="1" x14ac:dyDescent="0.3">
      <c r="A1633" t="s">
        <v>1190</v>
      </c>
      <c r="B1633" t="s">
        <v>3</v>
      </c>
      <c r="C1633" s="25">
        <v>0</v>
      </c>
      <c r="D1633" t="s">
        <v>4</v>
      </c>
      <c r="E1633" t="s">
        <v>5</v>
      </c>
      <c r="F1633">
        <f t="shared" si="49"/>
        <v>0.90955116299999972</v>
      </c>
      <c r="G1633" s="7">
        <v>1.43322E-2</v>
      </c>
      <c r="J1633" s="24" t="e">
        <f t="shared" si="46"/>
        <v>#NUM!</v>
      </c>
      <c r="M1633" t="s">
        <v>3545</v>
      </c>
      <c r="N1633" s="25">
        <v>0</v>
      </c>
      <c r="O1633" s="27" t="e">
        <v>#NUM!</v>
      </c>
    </row>
    <row r="1634" spans="1:15" ht="24" customHeight="1" x14ac:dyDescent="0.3">
      <c r="A1634" t="s">
        <v>1191</v>
      </c>
      <c r="B1634" t="s">
        <v>3</v>
      </c>
      <c r="C1634" s="25">
        <v>0</v>
      </c>
      <c r="D1634" t="s">
        <v>4</v>
      </c>
      <c r="E1634" t="s">
        <v>5</v>
      </c>
      <c r="F1634">
        <f t="shared" si="49"/>
        <v>0.90955116299999972</v>
      </c>
      <c r="G1634" s="7">
        <v>1.4333439999999999E-2</v>
      </c>
      <c r="J1634" s="24" t="e">
        <f t="shared" si="46"/>
        <v>#NUM!</v>
      </c>
      <c r="M1634" t="s">
        <v>3546</v>
      </c>
      <c r="N1634" s="25">
        <v>0</v>
      </c>
      <c r="O1634" s="27" t="e">
        <v>#NUM!</v>
      </c>
    </row>
    <row r="1635" spans="1:15" ht="24" customHeight="1" x14ac:dyDescent="0.3">
      <c r="A1635" t="s">
        <v>1192</v>
      </c>
      <c r="B1635" t="s">
        <v>3</v>
      </c>
      <c r="C1635" s="25">
        <v>0</v>
      </c>
      <c r="D1635" t="s">
        <v>4</v>
      </c>
      <c r="E1635" t="s">
        <v>5</v>
      </c>
      <c r="F1635">
        <f t="shared" si="49"/>
        <v>0.90955116299999972</v>
      </c>
      <c r="G1635" s="7">
        <v>1.8360350000000001E-2</v>
      </c>
      <c r="J1635" s="24" t="e">
        <f t="shared" si="46"/>
        <v>#NUM!</v>
      </c>
      <c r="M1635" t="s">
        <v>3547</v>
      </c>
      <c r="N1635" s="25">
        <v>0</v>
      </c>
      <c r="O1635" s="27" t="e">
        <v>#NUM!</v>
      </c>
    </row>
    <row r="1636" spans="1:15" ht="24" customHeight="1" x14ac:dyDescent="0.3">
      <c r="A1636" t="s">
        <v>1193</v>
      </c>
      <c r="B1636" t="s">
        <v>3</v>
      </c>
      <c r="C1636" s="25">
        <v>0</v>
      </c>
      <c r="D1636" t="s">
        <v>4</v>
      </c>
      <c r="E1636" t="s">
        <v>5</v>
      </c>
      <c r="F1636">
        <f t="shared" si="49"/>
        <v>0.90955116299999972</v>
      </c>
      <c r="G1636" s="7">
        <v>1.8361590000000001E-2</v>
      </c>
      <c r="J1636" s="24" t="e">
        <f t="shared" si="46"/>
        <v>#NUM!</v>
      </c>
      <c r="M1636" t="s">
        <v>3548</v>
      </c>
      <c r="N1636" s="25">
        <v>0</v>
      </c>
      <c r="O1636" s="27" t="e">
        <v>#NUM!</v>
      </c>
    </row>
    <row r="1637" spans="1:15" ht="24" customHeight="1" x14ac:dyDescent="0.3">
      <c r="A1637" t="s">
        <v>1194</v>
      </c>
      <c r="B1637" t="s">
        <v>3</v>
      </c>
      <c r="C1637" s="25">
        <v>0</v>
      </c>
      <c r="D1637" t="s">
        <v>4</v>
      </c>
      <c r="E1637" t="s">
        <v>5</v>
      </c>
      <c r="F1637">
        <f t="shared" si="49"/>
        <v>0.90955116299999972</v>
      </c>
      <c r="G1637" s="7">
        <v>5.4441299999999998E-2</v>
      </c>
      <c r="J1637" s="24" t="e">
        <f t="shared" si="46"/>
        <v>#NUM!</v>
      </c>
      <c r="M1637" t="s">
        <v>3549</v>
      </c>
      <c r="N1637" s="25">
        <v>0</v>
      </c>
      <c r="O1637" s="27" t="e">
        <v>#NUM!</v>
      </c>
    </row>
    <row r="1638" spans="1:15" ht="24" customHeight="1" x14ac:dyDescent="0.3">
      <c r="A1638" t="s">
        <v>1195</v>
      </c>
      <c r="B1638" t="s">
        <v>3</v>
      </c>
      <c r="C1638" s="25">
        <v>0</v>
      </c>
      <c r="D1638" t="s">
        <v>4</v>
      </c>
      <c r="E1638" t="s">
        <v>5</v>
      </c>
      <c r="F1638">
        <f t="shared" si="49"/>
        <v>0.90955116299999972</v>
      </c>
      <c r="G1638" s="7">
        <v>6.3095170000000006E-2</v>
      </c>
      <c r="J1638" s="24" t="e">
        <f t="shared" ref="J1638:J1701" si="50">LOG10(ABS(C1638/(F1638-G1638)))</f>
        <v>#NUM!</v>
      </c>
      <c r="M1638" t="s">
        <v>3550</v>
      </c>
      <c r="N1638" s="25">
        <v>0</v>
      </c>
      <c r="O1638" s="27" t="e">
        <v>#NUM!</v>
      </c>
    </row>
    <row r="1639" spans="1:15" ht="24" customHeight="1" x14ac:dyDescent="0.3">
      <c r="A1639" t="s">
        <v>1196</v>
      </c>
      <c r="B1639" t="s">
        <v>3</v>
      </c>
      <c r="C1639" s="25">
        <v>0</v>
      </c>
      <c r="D1639" t="s">
        <v>4</v>
      </c>
      <c r="E1639" t="s">
        <v>5</v>
      </c>
      <c r="F1639">
        <f t="shared" si="49"/>
        <v>0.90955116299999972</v>
      </c>
      <c r="G1639" s="7">
        <v>6.4520949999999994E-2</v>
      </c>
      <c r="J1639" s="24" t="e">
        <f t="shared" si="50"/>
        <v>#NUM!</v>
      </c>
      <c r="M1639" t="s">
        <v>3551</v>
      </c>
      <c r="N1639" s="25">
        <v>0</v>
      </c>
      <c r="O1639" s="27" t="e">
        <v>#NUM!</v>
      </c>
    </row>
    <row r="1640" spans="1:15" ht="24" customHeight="1" x14ac:dyDescent="0.3">
      <c r="A1640" t="s">
        <v>1197</v>
      </c>
      <c r="B1640" t="s">
        <v>3</v>
      </c>
      <c r="C1640" s="25">
        <v>0</v>
      </c>
      <c r="D1640" t="s">
        <v>4</v>
      </c>
      <c r="E1640" t="s">
        <v>5</v>
      </c>
      <c r="F1640">
        <f t="shared" si="49"/>
        <v>0.90955116299999972</v>
      </c>
      <c r="G1640" s="7">
        <v>6.4520949999999994E-2</v>
      </c>
      <c r="J1640" s="24" t="e">
        <f t="shared" si="50"/>
        <v>#NUM!</v>
      </c>
      <c r="M1640" t="s">
        <v>3552</v>
      </c>
      <c r="N1640" s="25">
        <v>0</v>
      </c>
      <c r="O1640" s="27" t="e">
        <v>#NUM!</v>
      </c>
    </row>
    <row r="1641" spans="1:15" ht="24" customHeight="1" x14ac:dyDescent="0.3">
      <c r="A1641" t="s">
        <v>1198</v>
      </c>
      <c r="B1641" t="s">
        <v>3</v>
      </c>
      <c r="C1641" s="25">
        <v>0</v>
      </c>
      <c r="D1641" t="s">
        <v>4</v>
      </c>
      <c r="E1641" t="s">
        <v>5</v>
      </c>
      <c r="F1641">
        <f t="shared" si="49"/>
        <v>0.90955116299999972</v>
      </c>
      <c r="G1641" s="7">
        <v>7.1612670000000003E-2</v>
      </c>
      <c r="J1641" s="24" t="e">
        <f t="shared" si="50"/>
        <v>#NUM!</v>
      </c>
      <c r="M1641" t="s">
        <v>3553</v>
      </c>
      <c r="N1641" s="25">
        <v>0</v>
      </c>
      <c r="O1641" s="27" t="e">
        <v>#NUM!</v>
      </c>
    </row>
    <row r="1642" spans="1:15" ht="24" customHeight="1" x14ac:dyDescent="0.3">
      <c r="A1642" t="s">
        <v>1199</v>
      </c>
      <c r="B1642" t="s">
        <v>3</v>
      </c>
      <c r="C1642" s="25">
        <v>0</v>
      </c>
      <c r="D1642" t="s">
        <v>4</v>
      </c>
      <c r="E1642" t="s">
        <v>5</v>
      </c>
      <c r="F1642">
        <f t="shared" si="49"/>
        <v>0.90955116299999972</v>
      </c>
      <c r="G1642" s="7">
        <v>7.1612670000000003E-2</v>
      </c>
      <c r="J1642" s="24" t="e">
        <f t="shared" si="50"/>
        <v>#NUM!</v>
      </c>
      <c r="M1642" t="s">
        <v>3554</v>
      </c>
      <c r="N1642" s="25">
        <v>0</v>
      </c>
      <c r="O1642" s="27" t="e">
        <v>#NUM!</v>
      </c>
    </row>
    <row r="1643" spans="1:15" ht="24" customHeight="1" x14ac:dyDescent="0.3">
      <c r="A1643" t="s">
        <v>1200</v>
      </c>
      <c r="B1643" t="s">
        <v>3</v>
      </c>
      <c r="C1643" s="25">
        <v>0</v>
      </c>
      <c r="D1643" t="s">
        <v>4</v>
      </c>
      <c r="E1643" t="s">
        <v>5</v>
      </c>
      <c r="F1643">
        <f t="shared" si="49"/>
        <v>0.90955116299999972</v>
      </c>
      <c r="G1643" s="7">
        <v>7.4644000000000002E-2</v>
      </c>
      <c r="J1643" s="24" t="e">
        <f t="shared" si="50"/>
        <v>#NUM!</v>
      </c>
      <c r="M1643" t="s">
        <v>3555</v>
      </c>
      <c r="N1643" s="25">
        <v>0</v>
      </c>
      <c r="O1643" s="27" t="e">
        <v>#NUM!</v>
      </c>
    </row>
    <row r="1644" spans="1:15" ht="24" customHeight="1" x14ac:dyDescent="0.3">
      <c r="A1644" t="s">
        <v>1201</v>
      </c>
      <c r="B1644" t="s">
        <v>3</v>
      </c>
      <c r="C1644" s="25">
        <v>0</v>
      </c>
      <c r="D1644" t="s">
        <v>4</v>
      </c>
      <c r="E1644" t="s">
        <v>5</v>
      </c>
      <c r="F1644">
        <f t="shared" si="49"/>
        <v>0.90955116299999972</v>
      </c>
      <c r="G1644" s="7">
        <v>7.5366810000000006E-2</v>
      </c>
      <c r="J1644" s="24" t="e">
        <f t="shared" si="50"/>
        <v>#NUM!</v>
      </c>
      <c r="M1644" t="s">
        <v>3556</v>
      </c>
      <c r="N1644" s="25">
        <v>0</v>
      </c>
      <c r="O1644" s="27" t="e">
        <v>#NUM!</v>
      </c>
    </row>
    <row r="1645" spans="1:15" ht="24" customHeight="1" x14ac:dyDescent="0.3">
      <c r="A1645" t="s">
        <v>1202</v>
      </c>
      <c r="B1645" t="s">
        <v>3</v>
      </c>
      <c r="C1645" s="25">
        <v>0</v>
      </c>
      <c r="D1645" t="s">
        <v>4</v>
      </c>
      <c r="E1645" t="s">
        <v>5</v>
      </c>
      <c r="F1645">
        <f t="shared" si="49"/>
        <v>0.90955116299999972</v>
      </c>
      <c r="G1645" s="7">
        <v>7.5366810000000006E-2</v>
      </c>
      <c r="J1645" s="24" t="e">
        <f t="shared" si="50"/>
        <v>#NUM!</v>
      </c>
      <c r="M1645" t="s">
        <v>3557</v>
      </c>
      <c r="N1645" s="25">
        <v>0</v>
      </c>
      <c r="O1645" s="27" t="e">
        <v>#NUM!</v>
      </c>
    </row>
    <row r="1646" spans="1:15" ht="24" customHeight="1" x14ac:dyDescent="0.3">
      <c r="A1646" t="s">
        <v>1203</v>
      </c>
      <c r="B1646" t="s">
        <v>3</v>
      </c>
      <c r="C1646" s="25">
        <v>0</v>
      </c>
      <c r="D1646" t="s">
        <v>4</v>
      </c>
      <c r="E1646" t="s">
        <v>5</v>
      </c>
      <c r="F1646">
        <f t="shared" si="49"/>
        <v>0.90955116299999972</v>
      </c>
      <c r="G1646" s="7">
        <v>8.0582689999999998E-2</v>
      </c>
      <c r="J1646" s="24" t="e">
        <f t="shared" si="50"/>
        <v>#NUM!</v>
      </c>
      <c r="M1646" t="s">
        <v>3558</v>
      </c>
      <c r="N1646" s="25">
        <v>0</v>
      </c>
      <c r="O1646" s="27" t="e">
        <v>#NUM!</v>
      </c>
    </row>
    <row r="1647" spans="1:15" ht="24" customHeight="1" x14ac:dyDescent="0.3">
      <c r="A1647" t="s">
        <v>1204</v>
      </c>
      <c r="B1647" t="s">
        <v>3</v>
      </c>
      <c r="C1647" s="25">
        <v>0</v>
      </c>
      <c r="D1647" t="s">
        <v>4</v>
      </c>
      <c r="E1647" t="s">
        <v>5</v>
      </c>
      <c r="F1647">
        <f t="shared" si="49"/>
        <v>0.90955116299999972</v>
      </c>
      <c r="G1647" s="7">
        <v>8.1857219999999994E-2</v>
      </c>
      <c r="J1647" s="24" t="e">
        <f t="shared" si="50"/>
        <v>#NUM!</v>
      </c>
      <c r="M1647" t="s">
        <v>3559</v>
      </c>
      <c r="N1647" s="25">
        <v>0</v>
      </c>
      <c r="O1647" s="27" t="e">
        <v>#NUM!</v>
      </c>
    </row>
    <row r="1648" spans="1:15" ht="24" customHeight="1" x14ac:dyDescent="0.3">
      <c r="A1648" t="s">
        <v>1205</v>
      </c>
      <c r="B1648" t="s">
        <v>3</v>
      </c>
      <c r="C1648" s="25">
        <v>0</v>
      </c>
      <c r="D1648" t="s">
        <v>4</v>
      </c>
      <c r="E1648" t="s">
        <v>5</v>
      </c>
      <c r="F1648">
        <f t="shared" si="49"/>
        <v>0.90955116299999972</v>
      </c>
      <c r="G1648" s="7">
        <v>8.1857219999999994E-2</v>
      </c>
      <c r="J1648" s="24" t="e">
        <f t="shared" si="50"/>
        <v>#NUM!</v>
      </c>
      <c r="M1648" t="s">
        <v>3560</v>
      </c>
      <c r="N1648" s="25">
        <v>0</v>
      </c>
      <c r="O1648" s="27" t="e">
        <v>#NUM!</v>
      </c>
    </row>
    <row r="1649" spans="1:15" ht="24" customHeight="1" x14ac:dyDescent="0.3">
      <c r="A1649" t="s">
        <v>1206</v>
      </c>
      <c r="B1649" t="s">
        <v>3</v>
      </c>
      <c r="C1649" s="25">
        <v>0</v>
      </c>
      <c r="D1649" t="s">
        <v>4</v>
      </c>
      <c r="E1649" t="s">
        <v>5</v>
      </c>
      <c r="F1649">
        <f t="shared" si="49"/>
        <v>0.90955116299999972</v>
      </c>
      <c r="G1649" s="7">
        <v>9.9734039999999996E-2</v>
      </c>
      <c r="J1649" s="24" t="e">
        <f t="shared" si="50"/>
        <v>#NUM!</v>
      </c>
      <c r="M1649" t="s">
        <v>3561</v>
      </c>
      <c r="N1649" s="25">
        <v>0</v>
      </c>
      <c r="O1649" s="27" t="e">
        <v>#NUM!</v>
      </c>
    </row>
    <row r="1650" spans="1:15" ht="24" customHeight="1" x14ac:dyDescent="0.3">
      <c r="A1650" t="s">
        <v>1207</v>
      </c>
      <c r="B1650" t="s">
        <v>3</v>
      </c>
      <c r="C1650" s="25">
        <v>0</v>
      </c>
      <c r="D1650" t="s">
        <v>4</v>
      </c>
      <c r="E1650" t="s">
        <v>5</v>
      </c>
      <c r="F1650">
        <f t="shared" si="49"/>
        <v>0.90955116299999972</v>
      </c>
      <c r="G1650" s="7">
        <v>0.11436627000000001</v>
      </c>
      <c r="J1650" s="24" t="e">
        <f t="shared" si="50"/>
        <v>#NUM!</v>
      </c>
      <c r="M1650" t="s">
        <v>3562</v>
      </c>
      <c r="N1650" s="25">
        <v>0</v>
      </c>
      <c r="O1650" s="27" t="e">
        <v>#NUM!</v>
      </c>
    </row>
    <row r="1651" spans="1:15" ht="24" customHeight="1" x14ac:dyDescent="0.3">
      <c r="A1651" t="s">
        <v>1208</v>
      </c>
      <c r="B1651" t="s">
        <v>3</v>
      </c>
      <c r="C1651" s="25">
        <v>0</v>
      </c>
      <c r="D1651" t="s">
        <v>4</v>
      </c>
      <c r="E1651" t="s">
        <v>5</v>
      </c>
      <c r="F1651">
        <f t="shared" si="49"/>
        <v>0.90955116299999972</v>
      </c>
      <c r="G1651" s="7">
        <v>0.11436751000000001</v>
      </c>
      <c r="J1651" s="24" t="e">
        <f t="shared" si="50"/>
        <v>#NUM!</v>
      </c>
      <c r="M1651" t="s">
        <v>4181</v>
      </c>
      <c r="N1651" s="25">
        <v>6.3954672000000004E-2</v>
      </c>
      <c r="O1651" s="28">
        <v>0.77200066410100443</v>
      </c>
    </row>
    <row r="1652" spans="1:15" ht="24" customHeight="1" x14ac:dyDescent="0.3">
      <c r="A1652" t="s">
        <v>1209</v>
      </c>
      <c r="B1652" t="s">
        <v>3</v>
      </c>
      <c r="C1652" s="25">
        <v>0</v>
      </c>
      <c r="D1652" t="s">
        <v>4</v>
      </c>
      <c r="E1652" t="s">
        <v>5</v>
      </c>
      <c r="F1652">
        <f t="shared" si="49"/>
        <v>0.90955116299999972</v>
      </c>
      <c r="G1652" s="7">
        <v>0.24466410999999999</v>
      </c>
      <c r="J1652" s="24" t="e">
        <f t="shared" si="50"/>
        <v>#NUM!</v>
      </c>
      <c r="M1652" t="s">
        <v>3698</v>
      </c>
      <c r="N1652" s="25">
        <v>-6.3914970000000002E-2</v>
      </c>
      <c r="O1652" s="27">
        <v>0.77174166318903969</v>
      </c>
    </row>
    <row r="1653" spans="1:15" ht="24" customHeight="1" x14ac:dyDescent="0.3">
      <c r="A1653" t="s">
        <v>1210</v>
      </c>
      <c r="B1653" t="s">
        <v>3</v>
      </c>
      <c r="C1653" s="25">
        <v>0</v>
      </c>
      <c r="D1653" t="s">
        <v>4</v>
      </c>
      <c r="E1653" t="s">
        <v>5</v>
      </c>
      <c r="F1653">
        <f t="shared" si="49"/>
        <v>0.90955116299999972</v>
      </c>
      <c r="G1653" s="7">
        <v>0.25487641999999999</v>
      </c>
      <c r="J1653" s="24" t="e">
        <f t="shared" si="50"/>
        <v>#NUM!</v>
      </c>
      <c r="M1653" t="s">
        <v>4154</v>
      </c>
      <c r="N1653" s="25">
        <v>-6.3898073E-2</v>
      </c>
      <c r="O1653" s="28">
        <v>0.77161614932211631</v>
      </c>
    </row>
    <row r="1654" spans="1:15" ht="24" customHeight="1" x14ac:dyDescent="0.3">
      <c r="A1654" t="s">
        <v>1211</v>
      </c>
      <c r="B1654" t="s">
        <v>3</v>
      </c>
      <c r="C1654" s="25">
        <v>0</v>
      </c>
      <c r="D1654" t="s">
        <v>4</v>
      </c>
      <c r="E1654" t="s">
        <v>5</v>
      </c>
      <c r="F1654">
        <f t="shared" si="49"/>
        <v>0.90955116299999972</v>
      </c>
      <c r="G1654" s="7">
        <v>0.26028695000000002</v>
      </c>
      <c r="J1654" s="24" t="e">
        <f t="shared" si="50"/>
        <v>#NUM!</v>
      </c>
      <c r="M1654" t="s">
        <v>4073</v>
      </c>
      <c r="N1654" s="25">
        <v>5.8485181999999997E-2</v>
      </c>
      <c r="O1654" s="28">
        <v>0.73317423388684855</v>
      </c>
    </row>
    <row r="1655" spans="1:15" ht="24" customHeight="1" x14ac:dyDescent="0.3">
      <c r="A1655" t="s">
        <v>1212</v>
      </c>
      <c r="B1655" t="s">
        <v>3</v>
      </c>
      <c r="C1655" s="25">
        <v>0</v>
      </c>
      <c r="D1655" t="s">
        <v>4</v>
      </c>
      <c r="E1655" t="s">
        <v>5</v>
      </c>
      <c r="F1655">
        <f t="shared" si="49"/>
        <v>0.90955116299999972</v>
      </c>
      <c r="G1655" s="7">
        <v>0.27882335000000003</v>
      </c>
      <c r="J1655" s="24" t="e">
        <f t="shared" si="50"/>
        <v>#NUM!</v>
      </c>
      <c r="M1655" t="s">
        <v>4019</v>
      </c>
      <c r="N1655" s="25">
        <v>5.8447357999999998E-2</v>
      </c>
      <c r="O1655" s="28">
        <v>0.73289327265815318</v>
      </c>
    </row>
    <row r="1656" spans="1:15" ht="24" customHeight="1" x14ac:dyDescent="0.3">
      <c r="A1656" t="s">
        <v>1213</v>
      </c>
      <c r="B1656" t="s">
        <v>3</v>
      </c>
      <c r="C1656" s="25">
        <v>0</v>
      </c>
      <c r="D1656" t="s">
        <v>4</v>
      </c>
      <c r="E1656" t="s">
        <v>5</v>
      </c>
      <c r="F1656">
        <f t="shared" si="49"/>
        <v>0.90955116299999972</v>
      </c>
      <c r="G1656" s="7">
        <v>0.27882335000000003</v>
      </c>
      <c r="J1656" s="24" t="e">
        <f t="shared" si="50"/>
        <v>#NUM!</v>
      </c>
      <c r="M1656" t="s">
        <v>2564</v>
      </c>
      <c r="N1656" s="25">
        <v>-5.843272E-2</v>
      </c>
      <c r="O1656" s="27">
        <v>0.73279220393032074</v>
      </c>
    </row>
    <row r="1657" spans="1:15" ht="24" customHeight="1" x14ac:dyDescent="0.3">
      <c r="A1657" t="s">
        <v>1214</v>
      </c>
      <c r="B1657" t="s">
        <v>3</v>
      </c>
      <c r="C1657" s="25">
        <v>0</v>
      </c>
      <c r="D1657" t="s">
        <v>4</v>
      </c>
      <c r="E1657" t="s">
        <v>5</v>
      </c>
      <c r="F1657">
        <f>$Q$34</f>
        <v>0.51074958599999931</v>
      </c>
      <c r="G1657" s="7">
        <v>1.081114E-2</v>
      </c>
      <c r="J1657" s="24" t="e">
        <f t="shared" si="50"/>
        <v>#NUM!</v>
      </c>
      <c r="M1657" t="s">
        <v>3023</v>
      </c>
      <c r="N1657" s="25">
        <v>-5.8424329999999997E-2</v>
      </c>
      <c r="O1657" s="27">
        <v>0.73272678870159635</v>
      </c>
    </row>
    <row r="1658" spans="1:15" ht="24" customHeight="1" x14ac:dyDescent="0.3">
      <c r="A1658" t="s">
        <v>1215</v>
      </c>
      <c r="B1658" t="s">
        <v>3</v>
      </c>
      <c r="C1658" s="25">
        <v>0</v>
      </c>
      <c r="D1658" t="s">
        <v>4</v>
      </c>
      <c r="E1658" t="s">
        <v>5</v>
      </c>
      <c r="F1658">
        <f t="shared" ref="F1658:F1683" si="51">$Q$34</f>
        <v>0.51074958599999931</v>
      </c>
      <c r="G1658" s="7">
        <v>1.081114E-2</v>
      </c>
      <c r="J1658" s="24" t="e">
        <f t="shared" si="50"/>
        <v>#NUM!</v>
      </c>
      <c r="M1658" t="s">
        <v>3938</v>
      </c>
      <c r="N1658" s="25">
        <v>-5.8405180000000001E-2</v>
      </c>
      <c r="O1658" s="28">
        <v>0.73257975489008864</v>
      </c>
    </row>
    <row r="1659" spans="1:15" ht="24" customHeight="1" x14ac:dyDescent="0.3">
      <c r="A1659" t="s">
        <v>1216</v>
      </c>
      <c r="B1659" t="s">
        <v>3</v>
      </c>
      <c r="C1659" s="25">
        <v>0</v>
      </c>
      <c r="D1659" t="s">
        <v>4</v>
      </c>
      <c r="E1659" t="s">
        <v>5</v>
      </c>
      <c r="F1659">
        <f t="shared" si="51"/>
        <v>0.51074958599999931</v>
      </c>
      <c r="G1659" s="7">
        <v>1.212534E-2</v>
      </c>
      <c r="J1659" s="24" t="e">
        <f t="shared" si="50"/>
        <v>#NUM!</v>
      </c>
      <c r="M1659" t="s">
        <v>3992</v>
      </c>
      <c r="N1659" s="25">
        <v>-5.8404907999999998E-2</v>
      </c>
      <c r="O1659" s="28">
        <v>0.73257773232335477</v>
      </c>
    </row>
    <row r="1660" spans="1:15" ht="24" customHeight="1" x14ac:dyDescent="0.3">
      <c r="A1660" t="s">
        <v>1217</v>
      </c>
      <c r="B1660" t="s">
        <v>3</v>
      </c>
      <c r="C1660" s="25">
        <v>0</v>
      </c>
      <c r="D1660" t="s">
        <v>4</v>
      </c>
      <c r="E1660" t="s">
        <v>5</v>
      </c>
      <c r="F1660">
        <f t="shared" si="51"/>
        <v>0.51074958599999931</v>
      </c>
      <c r="G1660" s="7">
        <v>1.43322E-2</v>
      </c>
      <c r="J1660" s="24" t="e">
        <f t="shared" si="50"/>
        <v>#NUM!</v>
      </c>
      <c r="M1660" t="s">
        <v>4046</v>
      </c>
      <c r="N1660" s="25">
        <v>5.8374159000000002E-2</v>
      </c>
      <c r="O1660" s="28">
        <v>0.73234902487302622</v>
      </c>
    </row>
    <row r="1661" spans="1:15" ht="24" customHeight="1" x14ac:dyDescent="0.3">
      <c r="A1661" t="s">
        <v>1218</v>
      </c>
      <c r="B1661" t="s">
        <v>3</v>
      </c>
      <c r="C1661" s="25">
        <v>0</v>
      </c>
      <c r="D1661" t="s">
        <v>4</v>
      </c>
      <c r="E1661" t="s">
        <v>5</v>
      </c>
      <c r="F1661">
        <f t="shared" si="51"/>
        <v>0.51074958599999931</v>
      </c>
      <c r="G1661" s="7">
        <v>1.4333439999999999E-2</v>
      </c>
      <c r="J1661" s="24" t="e">
        <f t="shared" si="50"/>
        <v>#NUM!</v>
      </c>
      <c r="M1661" t="s">
        <v>2807</v>
      </c>
      <c r="N1661" s="25">
        <v>-5.8337060000000003E-2</v>
      </c>
      <c r="O1661" s="27">
        <v>0.73207312730903595</v>
      </c>
    </row>
    <row r="1662" spans="1:15" ht="24" customHeight="1" x14ac:dyDescent="0.3">
      <c r="A1662" t="s">
        <v>1219</v>
      </c>
      <c r="B1662" t="s">
        <v>3</v>
      </c>
      <c r="C1662" s="25">
        <v>0</v>
      </c>
      <c r="D1662" t="s">
        <v>4</v>
      </c>
      <c r="E1662" t="s">
        <v>5</v>
      </c>
      <c r="F1662">
        <f t="shared" si="51"/>
        <v>0.51074958599999931</v>
      </c>
      <c r="G1662" s="7">
        <v>1.8360350000000001E-2</v>
      </c>
      <c r="J1662" s="24" t="e">
        <f t="shared" si="50"/>
        <v>#NUM!</v>
      </c>
      <c r="M1662" t="s">
        <v>3965</v>
      </c>
      <c r="N1662" s="25">
        <v>-5.8328987999999998E-2</v>
      </c>
      <c r="O1662" s="28">
        <v>0.73201282970561199</v>
      </c>
    </row>
    <row r="1663" spans="1:15" ht="24" customHeight="1" x14ac:dyDescent="0.3">
      <c r="A1663" t="s">
        <v>1220</v>
      </c>
      <c r="B1663" t="s">
        <v>3</v>
      </c>
      <c r="C1663" s="25">
        <v>0</v>
      </c>
      <c r="D1663" t="s">
        <v>4</v>
      </c>
      <c r="E1663" t="s">
        <v>5</v>
      </c>
      <c r="F1663">
        <f t="shared" si="51"/>
        <v>0.51074958599999931</v>
      </c>
      <c r="G1663" s="7">
        <v>1.8361590000000001E-2</v>
      </c>
      <c r="J1663" s="24" t="e">
        <f t="shared" si="50"/>
        <v>#NUM!</v>
      </c>
      <c r="M1663" t="s">
        <v>3845</v>
      </c>
      <c r="N1663" s="25">
        <v>-0.38144254799999999</v>
      </c>
      <c r="O1663" s="28">
        <v>0.67518736853876027</v>
      </c>
    </row>
    <row r="1664" spans="1:15" ht="24" customHeight="1" x14ac:dyDescent="0.3">
      <c r="A1664" t="s">
        <v>1221</v>
      </c>
      <c r="B1664" t="s">
        <v>3</v>
      </c>
      <c r="C1664" s="25">
        <v>0</v>
      </c>
      <c r="D1664" t="s">
        <v>4</v>
      </c>
      <c r="E1664" t="s">
        <v>5</v>
      </c>
      <c r="F1664">
        <f t="shared" si="51"/>
        <v>0.51074958599999931</v>
      </c>
      <c r="G1664" s="7">
        <v>5.4441299999999998E-2</v>
      </c>
      <c r="J1664" s="24" t="e">
        <f t="shared" si="50"/>
        <v>#NUM!</v>
      </c>
      <c r="M1664" t="s">
        <v>3926</v>
      </c>
      <c r="N1664" s="25">
        <v>-0.38144254799999999</v>
      </c>
      <c r="O1664" s="28">
        <v>0.67518736853876027</v>
      </c>
    </row>
    <row r="1665" spans="1:15" ht="24" customHeight="1" x14ac:dyDescent="0.3">
      <c r="A1665" t="s">
        <v>1222</v>
      </c>
      <c r="B1665" t="s">
        <v>3</v>
      </c>
      <c r="C1665" s="25">
        <v>0</v>
      </c>
      <c r="D1665" t="s">
        <v>4</v>
      </c>
      <c r="E1665" t="s">
        <v>5</v>
      </c>
      <c r="F1665">
        <f t="shared" si="51"/>
        <v>0.51074958599999931</v>
      </c>
      <c r="G1665" s="7">
        <v>6.3095170000000006E-2</v>
      </c>
      <c r="J1665" s="24" t="e">
        <f t="shared" si="50"/>
        <v>#NUM!</v>
      </c>
      <c r="M1665" t="s">
        <v>3791</v>
      </c>
      <c r="N1665" s="25">
        <v>-0.381436834</v>
      </c>
      <c r="O1665" s="28">
        <v>0.67518086276936029</v>
      </c>
    </row>
    <row r="1666" spans="1:15" ht="24" customHeight="1" x14ac:dyDescent="0.3">
      <c r="A1666" t="s">
        <v>1223</v>
      </c>
      <c r="B1666" t="s">
        <v>3</v>
      </c>
      <c r="C1666" s="25">
        <v>0</v>
      </c>
      <c r="D1666" t="s">
        <v>4</v>
      </c>
      <c r="E1666" t="s">
        <v>5</v>
      </c>
      <c r="F1666">
        <f t="shared" si="51"/>
        <v>0.51074958599999931</v>
      </c>
      <c r="G1666" s="7">
        <v>6.4520949999999994E-2</v>
      </c>
      <c r="J1666" s="24" t="e">
        <f t="shared" si="50"/>
        <v>#NUM!</v>
      </c>
      <c r="M1666" t="s">
        <v>3899</v>
      </c>
      <c r="N1666" s="25">
        <v>-0.381436834</v>
      </c>
      <c r="O1666" s="28">
        <v>0.67518086276936029</v>
      </c>
    </row>
    <row r="1667" spans="1:15" ht="24" customHeight="1" x14ac:dyDescent="0.3">
      <c r="A1667" t="s">
        <v>1224</v>
      </c>
      <c r="B1667" t="s">
        <v>3</v>
      </c>
      <c r="C1667" s="25">
        <v>0</v>
      </c>
      <c r="D1667" t="s">
        <v>4</v>
      </c>
      <c r="E1667" t="s">
        <v>5</v>
      </c>
      <c r="F1667">
        <f t="shared" si="51"/>
        <v>0.51074958599999931</v>
      </c>
      <c r="G1667" s="7">
        <v>6.4520949999999994E-2</v>
      </c>
      <c r="J1667" s="24" t="e">
        <f t="shared" si="50"/>
        <v>#NUM!</v>
      </c>
      <c r="M1667" t="s">
        <v>3872</v>
      </c>
      <c r="N1667" s="25">
        <v>-0.38143629000000001</v>
      </c>
      <c r="O1667" s="28">
        <v>0.67518024338406357</v>
      </c>
    </row>
    <row r="1668" spans="1:15" ht="24" customHeight="1" x14ac:dyDescent="0.3">
      <c r="A1668" t="s">
        <v>1225</v>
      </c>
      <c r="B1668" t="s">
        <v>3</v>
      </c>
      <c r="C1668" s="25">
        <v>0</v>
      </c>
      <c r="D1668" t="s">
        <v>4</v>
      </c>
      <c r="E1668" t="s">
        <v>5</v>
      </c>
      <c r="F1668">
        <f t="shared" si="51"/>
        <v>0.51074958599999931</v>
      </c>
      <c r="G1668" s="7">
        <v>7.1612670000000003E-2</v>
      </c>
      <c r="J1668" s="24" t="e">
        <f t="shared" si="50"/>
        <v>#NUM!</v>
      </c>
      <c r="M1668" t="s">
        <v>3818</v>
      </c>
      <c r="N1668" s="25">
        <v>-0.381431664</v>
      </c>
      <c r="O1668" s="28">
        <v>0.67517497629619394</v>
      </c>
    </row>
    <row r="1669" spans="1:15" ht="24" customHeight="1" x14ac:dyDescent="0.3">
      <c r="A1669" t="s">
        <v>1226</v>
      </c>
      <c r="B1669" t="s">
        <v>3</v>
      </c>
      <c r="C1669" s="25">
        <v>0</v>
      </c>
      <c r="D1669" t="s">
        <v>4</v>
      </c>
      <c r="E1669" t="s">
        <v>5</v>
      </c>
      <c r="F1669">
        <f t="shared" si="51"/>
        <v>0.51074958599999931</v>
      </c>
      <c r="G1669" s="7">
        <v>7.1612670000000003E-2</v>
      </c>
      <c r="J1669" s="24" t="e">
        <f t="shared" si="50"/>
        <v>#NUM!</v>
      </c>
      <c r="M1669" t="s">
        <v>3918</v>
      </c>
      <c r="N1669" s="25">
        <v>-0.29214100500000001</v>
      </c>
      <c r="O1669" s="28">
        <v>0.66559639724552255</v>
      </c>
    </row>
    <row r="1670" spans="1:15" ht="24" customHeight="1" x14ac:dyDescent="0.3">
      <c r="A1670" t="s">
        <v>1227</v>
      </c>
      <c r="B1670" t="s">
        <v>3</v>
      </c>
      <c r="C1670" s="25">
        <v>0</v>
      </c>
      <c r="D1670" t="s">
        <v>4</v>
      </c>
      <c r="E1670" t="s">
        <v>5</v>
      </c>
      <c r="F1670">
        <f t="shared" si="51"/>
        <v>0.51074958599999931</v>
      </c>
      <c r="G1670" s="7">
        <v>7.4644000000000002E-2</v>
      </c>
      <c r="J1670" s="24" t="e">
        <f t="shared" si="50"/>
        <v>#NUM!</v>
      </c>
      <c r="M1670" t="s">
        <v>3891</v>
      </c>
      <c r="N1670" s="25">
        <v>-0.29213746699999998</v>
      </c>
      <c r="O1670" s="28">
        <v>0.66559113765116595</v>
      </c>
    </row>
    <row r="1671" spans="1:15" ht="24" customHeight="1" x14ac:dyDescent="0.3">
      <c r="A1671" t="s">
        <v>1228</v>
      </c>
      <c r="B1671" t="s">
        <v>3</v>
      </c>
      <c r="C1671" s="25">
        <v>0</v>
      </c>
      <c r="D1671" t="s">
        <v>4</v>
      </c>
      <c r="E1671" t="s">
        <v>5</v>
      </c>
      <c r="F1671">
        <f t="shared" si="51"/>
        <v>0.51074958599999931</v>
      </c>
      <c r="G1671" s="7">
        <v>7.5366810000000006E-2</v>
      </c>
      <c r="J1671" s="24" t="e">
        <f t="shared" si="50"/>
        <v>#NUM!</v>
      </c>
      <c r="M1671" t="s">
        <v>3864</v>
      </c>
      <c r="N1671" s="25">
        <v>-0.292133113</v>
      </c>
      <c r="O1671" s="28">
        <v>0.66558466490296009</v>
      </c>
    </row>
    <row r="1672" spans="1:15" ht="24" customHeight="1" x14ac:dyDescent="0.3">
      <c r="A1672" t="s">
        <v>1229</v>
      </c>
      <c r="B1672" t="s">
        <v>3</v>
      </c>
      <c r="C1672" s="25">
        <v>-7.17E-6</v>
      </c>
      <c r="D1672" t="s">
        <v>4</v>
      </c>
      <c r="E1672" t="s">
        <v>5</v>
      </c>
      <c r="F1672">
        <f t="shared" si="51"/>
        <v>0.51074958599999931</v>
      </c>
      <c r="G1672" s="7">
        <v>7.5366810000000006E-2</v>
      </c>
      <c r="J1672" s="24">
        <f t="shared" si="50"/>
        <v>-4.7833520884306679</v>
      </c>
      <c r="M1672" t="s">
        <v>3837</v>
      </c>
      <c r="N1672" s="25">
        <v>-0.292127943</v>
      </c>
      <c r="O1672" s="28">
        <v>0.66557697894666212</v>
      </c>
    </row>
    <row r="1673" spans="1:15" ht="24" customHeight="1" x14ac:dyDescent="0.3">
      <c r="A1673" t="s">
        <v>1230</v>
      </c>
      <c r="B1673" t="s">
        <v>3</v>
      </c>
      <c r="C1673" s="25">
        <v>0</v>
      </c>
      <c r="D1673" t="s">
        <v>4</v>
      </c>
      <c r="E1673" t="s">
        <v>5</v>
      </c>
      <c r="F1673">
        <f t="shared" si="51"/>
        <v>0.51074958599999931</v>
      </c>
      <c r="G1673" s="7">
        <v>8.0582689999999998E-2</v>
      </c>
      <c r="J1673" s="24" t="e">
        <f t="shared" si="50"/>
        <v>#NUM!</v>
      </c>
      <c r="M1673" t="s">
        <v>3810</v>
      </c>
      <c r="N1673" s="25">
        <v>-0.29211950800000003</v>
      </c>
      <c r="O1673" s="28">
        <v>0.66556443880139038</v>
      </c>
    </row>
    <row r="1674" spans="1:15" ht="24" customHeight="1" x14ac:dyDescent="0.3">
      <c r="A1674" t="s">
        <v>1231</v>
      </c>
      <c r="B1674" t="s">
        <v>3</v>
      </c>
      <c r="C1674" s="25">
        <v>0</v>
      </c>
      <c r="D1674" t="s">
        <v>4</v>
      </c>
      <c r="E1674" t="s">
        <v>5</v>
      </c>
      <c r="F1674">
        <f t="shared" si="51"/>
        <v>0.51074958599999931</v>
      </c>
      <c r="G1674" s="7">
        <v>8.1857219999999994E-2</v>
      </c>
      <c r="J1674" s="24" t="e">
        <f t="shared" si="50"/>
        <v>#NUM!</v>
      </c>
      <c r="M1674" t="s">
        <v>3783</v>
      </c>
      <c r="N1674" s="25">
        <v>-0.29211624200000003</v>
      </c>
      <c r="O1674" s="28">
        <v>0.66555958320746988</v>
      </c>
    </row>
    <row r="1675" spans="1:15" ht="24" customHeight="1" x14ac:dyDescent="0.3">
      <c r="A1675" t="s">
        <v>1232</v>
      </c>
      <c r="B1675" t="s">
        <v>3</v>
      </c>
      <c r="C1675" s="25">
        <v>0</v>
      </c>
      <c r="D1675" t="s">
        <v>4</v>
      </c>
      <c r="E1675" t="s">
        <v>5</v>
      </c>
      <c r="F1675">
        <f t="shared" si="51"/>
        <v>0.51074958599999931</v>
      </c>
      <c r="G1675" s="7">
        <v>8.1857219999999994E-2</v>
      </c>
      <c r="J1675" s="24" t="e">
        <f t="shared" si="50"/>
        <v>#NUM!</v>
      </c>
      <c r="M1675" t="s">
        <v>4115</v>
      </c>
      <c r="N1675" s="25">
        <v>-0.35050183000000001</v>
      </c>
      <c r="O1675" s="28">
        <v>0.63844852355623882</v>
      </c>
    </row>
    <row r="1676" spans="1:15" ht="24" customHeight="1" x14ac:dyDescent="0.3">
      <c r="A1676" t="s">
        <v>1233</v>
      </c>
      <c r="B1676" t="s">
        <v>3</v>
      </c>
      <c r="C1676" s="25">
        <v>0</v>
      </c>
      <c r="D1676" t="s">
        <v>4</v>
      </c>
      <c r="E1676" t="s">
        <v>5</v>
      </c>
      <c r="F1676">
        <f t="shared" si="51"/>
        <v>0.51074958599999931</v>
      </c>
      <c r="G1676" s="7">
        <v>9.9734039999999996E-2</v>
      </c>
      <c r="J1676" s="24" t="e">
        <f t="shared" si="50"/>
        <v>#NUM!</v>
      </c>
      <c r="M1676" t="s">
        <v>4142</v>
      </c>
      <c r="N1676" s="25">
        <v>-0.35049856499999998</v>
      </c>
      <c r="O1676" s="28">
        <v>0.63844447799080539</v>
      </c>
    </row>
    <row r="1677" spans="1:15" ht="24" customHeight="1" x14ac:dyDescent="0.3">
      <c r="A1677" t="s">
        <v>1234</v>
      </c>
      <c r="B1677" t="s">
        <v>3</v>
      </c>
      <c r="C1677" s="25">
        <v>0</v>
      </c>
      <c r="D1677" t="s">
        <v>4</v>
      </c>
      <c r="E1677" t="s">
        <v>5</v>
      </c>
      <c r="F1677">
        <f t="shared" si="51"/>
        <v>0.51074958599999931</v>
      </c>
      <c r="G1677" s="7">
        <v>0.11436627000000001</v>
      </c>
      <c r="J1677" s="24" t="e">
        <f t="shared" si="50"/>
        <v>#NUM!</v>
      </c>
      <c r="M1677" t="s">
        <v>3999</v>
      </c>
      <c r="N1677" s="25">
        <v>-0.270188755</v>
      </c>
      <c r="O1677" s="28">
        <v>0.63167114842570715</v>
      </c>
    </row>
    <row r="1678" spans="1:15" ht="24" customHeight="1" x14ac:dyDescent="0.3">
      <c r="A1678" t="s">
        <v>1235</v>
      </c>
      <c r="B1678" t="s">
        <v>3</v>
      </c>
      <c r="C1678" s="25">
        <v>0</v>
      </c>
      <c r="D1678" t="s">
        <v>4</v>
      </c>
      <c r="E1678" t="s">
        <v>5</v>
      </c>
      <c r="F1678">
        <f t="shared" si="51"/>
        <v>0.51074958599999931</v>
      </c>
      <c r="G1678" s="7">
        <v>0.11436751000000001</v>
      </c>
      <c r="J1678" s="24" t="e">
        <f t="shared" si="50"/>
        <v>#NUM!</v>
      </c>
      <c r="M1678" t="s">
        <v>3945</v>
      </c>
      <c r="N1678" s="25">
        <v>-0.27018440100000002</v>
      </c>
      <c r="O1678" s="28">
        <v>0.63166414986127728</v>
      </c>
    </row>
    <row r="1679" spans="1:15" ht="24" customHeight="1" x14ac:dyDescent="0.3">
      <c r="A1679" t="s">
        <v>1236</v>
      </c>
      <c r="B1679" t="s">
        <v>3</v>
      </c>
      <c r="C1679" s="25">
        <v>0</v>
      </c>
      <c r="D1679" t="s">
        <v>4</v>
      </c>
      <c r="E1679" t="s">
        <v>5</v>
      </c>
      <c r="F1679">
        <f t="shared" si="51"/>
        <v>0.51074958599999931</v>
      </c>
      <c r="G1679" s="7">
        <v>0.24466410999999999</v>
      </c>
      <c r="J1679" s="24" t="e">
        <f t="shared" si="50"/>
        <v>#NUM!</v>
      </c>
      <c r="M1679" t="s">
        <v>4080</v>
      </c>
      <c r="N1679" s="25">
        <v>-0.27018222400000003</v>
      </c>
      <c r="O1679" s="28">
        <v>0.63166065053676923</v>
      </c>
    </row>
    <row r="1680" spans="1:15" ht="24" customHeight="1" x14ac:dyDescent="0.3">
      <c r="A1680" t="s">
        <v>1237</v>
      </c>
      <c r="B1680" t="s">
        <v>3</v>
      </c>
      <c r="C1680" s="25">
        <v>2.338E-5</v>
      </c>
      <c r="D1680" t="s">
        <v>4</v>
      </c>
      <c r="E1680" t="s">
        <v>5</v>
      </c>
      <c r="F1680">
        <f t="shared" si="51"/>
        <v>0.51074958599999931</v>
      </c>
      <c r="G1680" s="7">
        <v>0.25487641999999999</v>
      </c>
      <c r="J1680" s="24">
        <f t="shared" si="50"/>
        <v>-4.039180236000834</v>
      </c>
      <c r="M1680" t="s">
        <v>3972</v>
      </c>
      <c r="N1680" s="25">
        <v>-0.27017977500000001</v>
      </c>
      <c r="O1680" s="28">
        <v>0.63165671396392298</v>
      </c>
    </row>
    <row r="1681" spans="1:15" ht="24" customHeight="1" x14ac:dyDescent="0.3">
      <c r="A1681" t="s">
        <v>1238</v>
      </c>
      <c r="B1681" t="s">
        <v>3</v>
      </c>
      <c r="C1681" s="25">
        <v>0</v>
      </c>
      <c r="D1681" t="s">
        <v>4</v>
      </c>
      <c r="E1681" t="s">
        <v>5</v>
      </c>
      <c r="F1681">
        <f t="shared" si="51"/>
        <v>0.51074958599999931</v>
      </c>
      <c r="G1681" s="7">
        <v>0.26028695000000002</v>
      </c>
      <c r="J1681" s="24" t="e">
        <f t="shared" si="50"/>
        <v>#NUM!</v>
      </c>
      <c r="M1681" t="s">
        <v>4026</v>
      </c>
      <c r="N1681" s="25">
        <v>-0.27017324500000001</v>
      </c>
      <c r="O1681" s="28">
        <v>0.63164621733352766</v>
      </c>
    </row>
    <row r="1682" spans="1:15" ht="24" customHeight="1" x14ac:dyDescent="0.3">
      <c r="A1682" t="s">
        <v>1239</v>
      </c>
      <c r="B1682" t="s">
        <v>3</v>
      </c>
      <c r="C1682" s="25">
        <v>0</v>
      </c>
      <c r="D1682" t="s">
        <v>4</v>
      </c>
      <c r="E1682" t="s">
        <v>5</v>
      </c>
      <c r="F1682">
        <f t="shared" si="51"/>
        <v>0.51074958599999931</v>
      </c>
      <c r="G1682" s="7">
        <v>0.27882335000000003</v>
      </c>
      <c r="J1682" s="24" t="e">
        <f t="shared" si="50"/>
        <v>#NUM!</v>
      </c>
      <c r="M1682" t="s">
        <v>4053</v>
      </c>
      <c r="N1682" s="25">
        <v>-0.27017133999999998</v>
      </c>
      <c r="O1682" s="28">
        <v>0.63164315509875746</v>
      </c>
    </row>
    <row r="1683" spans="1:15" ht="24" customHeight="1" x14ac:dyDescent="0.3">
      <c r="A1683" t="s">
        <v>1240</v>
      </c>
      <c r="B1683" t="s">
        <v>3</v>
      </c>
      <c r="C1683" s="25">
        <v>0</v>
      </c>
      <c r="D1683" t="s">
        <v>4</v>
      </c>
      <c r="E1683" t="s">
        <v>5</v>
      </c>
      <c r="F1683">
        <f t="shared" si="51"/>
        <v>0.51074958599999931</v>
      </c>
      <c r="G1683" s="7">
        <v>0.27882335000000003</v>
      </c>
      <c r="J1683" s="24" t="e">
        <f t="shared" si="50"/>
        <v>#NUM!</v>
      </c>
      <c r="M1683" t="s">
        <v>4134</v>
      </c>
      <c r="N1683" s="25">
        <v>-0.266416439</v>
      </c>
      <c r="O1683" s="28">
        <v>0.62556489738551058</v>
      </c>
    </row>
    <row r="1684" spans="1:15" ht="24" customHeight="1" x14ac:dyDescent="0.3">
      <c r="A1684" t="s">
        <v>1241</v>
      </c>
      <c r="B1684" t="s">
        <v>3</v>
      </c>
      <c r="C1684" s="25">
        <v>0</v>
      </c>
      <c r="D1684" t="s">
        <v>4</v>
      </c>
      <c r="E1684" t="s">
        <v>5</v>
      </c>
      <c r="F1684">
        <f>$Q$35</f>
        <v>0.51074984899999976</v>
      </c>
      <c r="G1684" s="7">
        <v>1.081114E-2</v>
      </c>
      <c r="J1684" s="24" t="e">
        <f t="shared" si="50"/>
        <v>#NUM!</v>
      </c>
      <c r="M1684" t="s">
        <v>4107</v>
      </c>
      <c r="N1684" s="25">
        <v>-0.26640473799999997</v>
      </c>
      <c r="O1684" s="28">
        <v>0.62554582276928683</v>
      </c>
    </row>
    <row r="1685" spans="1:15" ht="24" customHeight="1" x14ac:dyDescent="0.3">
      <c r="A1685" t="s">
        <v>1242</v>
      </c>
      <c r="B1685" t="s">
        <v>3</v>
      </c>
      <c r="C1685" s="25">
        <v>0</v>
      </c>
      <c r="D1685" t="s">
        <v>4</v>
      </c>
      <c r="E1685" t="s">
        <v>5</v>
      </c>
      <c r="F1685">
        <f t="shared" ref="F1685:F1710" si="52">$Q$35</f>
        <v>0.51074984899999976</v>
      </c>
      <c r="G1685" s="7">
        <v>1.081114E-2</v>
      </c>
      <c r="J1685" s="24" t="e">
        <f t="shared" si="50"/>
        <v>#NUM!</v>
      </c>
      <c r="M1685" t="s">
        <v>4161</v>
      </c>
      <c r="N1685" s="25">
        <v>-0.243880505</v>
      </c>
      <c r="O1685" s="28">
        <v>0.58718096392686214</v>
      </c>
    </row>
    <row r="1686" spans="1:15" ht="24" customHeight="1" x14ac:dyDescent="0.3">
      <c r="A1686" t="s">
        <v>1243</v>
      </c>
      <c r="B1686" t="s">
        <v>3</v>
      </c>
      <c r="C1686" s="25">
        <v>0</v>
      </c>
      <c r="D1686" t="s">
        <v>4</v>
      </c>
      <c r="E1686" t="s">
        <v>5</v>
      </c>
      <c r="F1686">
        <f t="shared" si="52"/>
        <v>0.51074984899999976</v>
      </c>
      <c r="G1686" s="7">
        <v>1.212534E-2</v>
      </c>
      <c r="J1686" s="24" t="e">
        <f t="shared" si="50"/>
        <v>#NUM!</v>
      </c>
      <c r="M1686" t="s">
        <v>4188</v>
      </c>
      <c r="N1686" s="25">
        <v>-0.24387479100000001</v>
      </c>
      <c r="O1686" s="28">
        <v>0.58717078850205362</v>
      </c>
    </row>
    <row r="1687" spans="1:15" ht="24" customHeight="1" x14ac:dyDescent="0.3">
      <c r="A1687" t="s">
        <v>1244</v>
      </c>
      <c r="B1687" t="s">
        <v>3</v>
      </c>
      <c r="C1687" s="25">
        <v>0</v>
      </c>
      <c r="D1687" t="s">
        <v>4</v>
      </c>
      <c r="E1687" t="s">
        <v>5</v>
      </c>
      <c r="F1687">
        <f t="shared" si="52"/>
        <v>0.51074984899999976</v>
      </c>
      <c r="G1687" s="7">
        <v>1.43322E-2</v>
      </c>
      <c r="J1687" s="24" t="e">
        <f t="shared" si="50"/>
        <v>#NUM!</v>
      </c>
      <c r="M1687" t="s">
        <v>4088</v>
      </c>
      <c r="N1687" s="25">
        <v>-0.29836152999999999</v>
      </c>
      <c r="O1687" s="28">
        <v>0.56850105930977202</v>
      </c>
    </row>
    <row r="1688" spans="1:15" ht="24" customHeight="1" x14ac:dyDescent="0.3">
      <c r="A1688" t="s">
        <v>1245</v>
      </c>
      <c r="B1688" t="s">
        <v>3</v>
      </c>
      <c r="C1688" s="25">
        <v>0</v>
      </c>
      <c r="D1688" t="s">
        <v>4</v>
      </c>
      <c r="E1688" t="s">
        <v>5</v>
      </c>
      <c r="F1688">
        <f t="shared" si="52"/>
        <v>0.51074984899999976</v>
      </c>
      <c r="G1688" s="7">
        <v>1.4333439999999999E-2</v>
      </c>
      <c r="J1688" s="24" t="e">
        <f t="shared" si="50"/>
        <v>#NUM!</v>
      </c>
      <c r="M1688" t="s">
        <v>4061</v>
      </c>
      <c r="N1688" s="25">
        <v>-0.298360713</v>
      </c>
      <c r="O1688" s="28">
        <v>0.56849987008448044</v>
      </c>
    </row>
    <row r="1689" spans="1:15" ht="24" customHeight="1" x14ac:dyDescent="0.3">
      <c r="A1689" t="s">
        <v>1246</v>
      </c>
      <c r="B1689" t="s">
        <v>3</v>
      </c>
      <c r="C1689" s="25">
        <v>0</v>
      </c>
      <c r="D1689" t="s">
        <v>4</v>
      </c>
      <c r="E1689" t="s">
        <v>5</v>
      </c>
      <c r="F1689">
        <f t="shared" si="52"/>
        <v>0.51074984899999976</v>
      </c>
      <c r="G1689" s="7">
        <v>1.8360350000000001E-2</v>
      </c>
      <c r="J1689" s="24" t="e">
        <f t="shared" si="50"/>
        <v>#NUM!</v>
      </c>
      <c r="M1689" t="s">
        <v>4007</v>
      </c>
      <c r="N1689" s="25">
        <v>-0.29836016900000001</v>
      </c>
      <c r="O1689" s="28">
        <v>0.56849907823621348</v>
      </c>
    </row>
    <row r="1690" spans="1:15" ht="24" customHeight="1" x14ac:dyDescent="0.3">
      <c r="A1690" t="s">
        <v>1247</v>
      </c>
      <c r="B1690" t="s">
        <v>3</v>
      </c>
      <c r="C1690" s="25">
        <v>0</v>
      </c>
      <c r="D1690" t="s">
        <v>4</v>
      </c>
      <c r="E1690" t="s">
        <v>5</v>
      </c>
      <c r="F1690">
        <f t="shared" si="52"/>
        <v>0.51074984899999976</v>
      </c>
      <c r="G1690" s="7">
        <v>1.8361590000000001E-2</v>
      </c>
      <c r="J1690" s="24" t="e">
        <f t="shared" si="50"/>
        <v>#NUM!</v>
      </c>
      <c r="M1690" t="s">
        <v>4034</v>
      </c>
      <c r="N1690" s="25">
        <v>-0.29835771999999999</v>
      </c>
      <c r="O1690" s="28">
        <v>0.56849551344552829</v>
      </c>
    </row>
    <row r="1691" spans="1:15" ht="24" customHeight="1" x14ac:dyDescent="0.3">
      <c r="A1691" t="s">
        <v>1248</v>
      </c>
      <c r="B1691" t="s">
        <v>3</v>
      </c>
      <c r="C1691" s="25">
        <v>0</v>
      </c>
      <c r="D1691" t="s">
        <v>4</v>
      </c>
      <c r="E1691" t="s">
        <v>5</v>
      </c>
      <c r="F1691">
        <f t="shared" si="52"/>
        <v>0.51074984899999976</v>
      </c>
      <c r="G1691" s="7">
        <v>5.4441299999999998E-2</v>
      </c>
      <c r="J1691" s="24" t="e">
        <f t="shared" si="50"/>
        <v>#NUM!</v>
      </c>
      <c r="M1691" t="s">
        <v>3980</v>
      </c>
      <c r="N1691" s="25">
        <v>-0.29835608800000002</v>
      </c>
      <c r="O1691" s="28">
        <v>0.56849313787256528</v>
      </c>
    </row>
    <row r="1692" spans="1:15" ht="24" customHeight="1" x14ac:dyDescent="0.3">
      <c r="A1692" t="s">
        <v>1249</v>
      </c>
      <c r="B1692" t="s">
        <v>3</v>
      </c>
      <c r="C1692" s="25">
        <v>0</v>
      </c>
      <c r="D1692" t="s">
        <v>4</v>
      </c>
      <c r="E1692" t="s">
        <v>5</v>
      </c>
      <c r="F1692">
        <f t="shared" si="52"/>
        <v>0.51074984899999976</v>
      </c>
      <c r="G1692" s="7">
        <v>6.3095170000000006E-2</v>
      </c>
      <c r="J1692" s="24" t="e">
        <f t="shared" si="50"/>
        <v>#NUM!</v>
      </c>
      <c r="M1692" t="s">
        <v>3953</v>
      </c>
      <c r="N1692" s="25">
        <v>-0.298355543</v>
      </c>
      <c r="O1692" s="28">
        <v>0.56849234455639597</v>
      </c>
    </row>
    <row r="1693" spans="1:15" ht="24" customHeight="1" x14ac:dyDescent="0.3">
      <c r="A1693" t="s">
        <v>1250</v>
      </c>
      <c r="B1693" t="s">
        <v>3</v>
      </c>
      <c r="C1693" s="25">
        <v>0</v>
      </c>
      <c r="D1693" t="s">
        <v>4</v>
      </c>
      <c r="E1693" t="s">
        <v>5</v>
      </c>
      <c r="F1693">
        <f t="shared" si="52"/>
        <v>0.51074984899999976</v>
      </c>
      <c r="G1693" s="7">
        <v>6.4520949999999994E-2</v>
      </c>
      <c r="J1693" s="24" t="e">
        <f t="shared" si="50"/>
        <v>#NUM!</v>
      </c>
      <c r="M1693" t="s">
        <v>4196</v>
      </c>
      <c r="N1693" s="25">
        <v>-0.29238835600000002</v>
      </c>
      <c r="O1693" s="28">
        <v>0.55971830715554471</v>
      </c>
    </row>
    <row r="1694" spans="1:15" ht="24" customHeight="1" x14ac:dyDescent="0.3">
      <c r="A1694" t="s">
        <v>1251</v>
      </c>
      <c r="B1694" t="s">
        <v>3</v>
      </c>
      <c r="C1694" s="25">
        <v>0</v>
      </c>
      <c r="D1694" t="s">
        <v>4</v>
      </c>
      <c r="E1694" t="s">
        <v>5</v>
      </c>
      <c r="F1694">
        <f t="shared" si="52"/>
        <v>0.51074984899999976</v>
      </c>
      <c r="G1694" s="7">
        <v>6.4520949999999994E-2</v>
      </c>
      <c r="J1694" s="24" t="e">
        <f t="shared" si="50"/>
        <v>#NUM!</v>
      </c>
      <c r="M1694" t="s">
        <v>4169</v>
      </c>
      <c r="N1694" s="25">
        <v>-0.29238481900000002</v>
      </c>
      <c r="O1694" s="28">
        <v>0.55971305349601252</v>
      </c>
    </row>
    <row r="1695" spans="1:15" ht="24" customHeight="1" x14ac:dyDescent="0.3">
      <c r="A1695" t="s">
        <v>1252</v>
      </c>
      <c r="B1695" t="s">
        <v>3</v>
      </c>
      <c r="C1695" s="25">
        <v>0</v>
      </c>
      <c r="D1695" t="s">
        <v>4</v>
      </c>
      <c r="E1695" t="s">
        <v>5</v>
      </c>
      <c r="F1695">
        <f t="shared" si="52"/>
        <v>0.51074984899999976</v>
      </c>
      <c r="G1695" s="7">
        <v>7.1612670000000003E-2</v>
      </c>
      <c r="J1695" s="24" t="e">
        <f t="shared" si="50"/>
        <v>#NUM!</v>
      </c>
      <c r="M1695" t="s">
        <v>4078</v>
      </c>
      <c r="N1695" s="25">
        <v>4.6256107999999997E-2</v>
      </c>
      <c r="O1695" s="28">
        <v>0.40125889723290947</v>
      </c>
    </row>
    <row r="1696" spans="1:15" ht="24" customHeight="1" x14ac:dyDescent="0.3">
      <c r="A1696" t="s">
        <v>1253</v>
      </c>
      <c r="B1696" t="s">
        <v>3</v>
      </c>
      <c r="C1696" s="25">
        <v>0</v>
      </c>
      <c r="D1696" t="s">
        <v>4</v>
      </c>
      <c r="E1696" t="s">
        <v>5</v>
      </c>
      <c r="F1696">
        <f t="shared" si="52"/>
        <v>0.51074984899999976</v>
      </c>
      <c r="G1696" s="7">
        <v>7.1612670000000003E-2</v>
      </c>
      <c r="J1696" s="24" t="e">
        <f t="shared" si="50"/>
        <v>#NUM!</v>
      </c>
      <c r="M1696" t="s">
        <v>4024</v>
      </c>
      <c r="N1696" s="25">
        <v>4.6235699999999998E-2</v>
      </c>
      <c r="O1696" s="28">
        <v>0.40106724605596383</v>
      </c>
    </row>
    <row r="1697" spans="1:15" ht="24" customHeight="1" x14ac:dyDescent="0.3">
      <c r="A1697" t="s">
        <v>1254</v>
      </c>
      <c r="B1697" t="s">
        <v>3</v>
      </c>
      <c r="C1697" s="25">
        <v>0</v>
      </c>
      <c r="D1697" t="s">
        <v>4</v>
      </c>
      <c r="E1697" t="s">
        <v>5</v>
      </c>
      <c r="F1697">
        <f t="shared" si="52"/>
        <v>0.51074984899999976</v>
      </c>
      <c r="G1697" s="7">
        <v>7.4644000000000002E-2</v>
      </c>
      <c r="J1697" s="24" t="e">
        <f t="shared" si="50"/>
        <v>#NUM!</v>
      </c>
      <c r="M1697" t="s">
        <v>2569</v>
      </c>
      <c r="N1697" s="25">
        <v>-4.6214890000000002E-2</v>
      </c>
      <c r="O1697" s="27">
        <v>0.40090543846824245</v>
      </c>
    </row>
    <row r="1698" spans="1:15" ht="24" customHeight="1" x14ac:dyDescent="0.3">
      <c r="A1698" t="s">
        <v>1255</v>
      </c>
      <c r="B1698" t="s">
        <v>3</v>
      </c>
      <c r="C1698" s="25">
        <v>0</v>
      </c>
      <c r="D1698" t="s">
        <v>4</v>
      </c>
      <c r="E1698" t="s">
        <v>5</v>
      </c>
      <c r="F1698">
        <f t="shared" si="52"/>
        <v>0.51074984899999976</v>
      </c>
      <c r="G1698" s="7">
        <v>7.5366810000000006E-2</v>
      </c>
      <c r="J1698" s="24" t="e">
        <f t="shared" si="50"/>
        <v>#NUM!</v>
      </c>
      <c r="M1698" t="s">
        <v>4051</v>
      </c>
      <c r="N1698" s="25">
        <v>4.6200325E-2</v>
      </c>
      <c r="O1698" s="28">
        <v>0.4007348395500081</v>
      </c>
    </row>
    <row r="1699" spans="1:15" ht="24" customHeight="1" x14ac:dyDescent="0.3">
      <c r="A1699" t="s">
        <v>1256</v>
      </c>
      <c r="B1699" t="s">
        <v>3</v>
      </c>
      <c r="C1699" s="25">
        <v>-8.0999999999999997E-7</v>
      </c>
      <c r="D1699" t="s">
        <v>4</v>
      </c>
      <c r="E1699" t="s">
        <v>5</v>
      </c>
      <c r="F1699">
        <f t="shared" si="52"/>
        <v>0.51074984899999976</v>
      </c>
      <c r="G1699" s="7">
        <v>7.5366810000000006E-2</v>
      </c>
      <c r="J1699" s="24">
        <f t="shared" si="50"/>
        <v>-5.7303864875623374</v>
      </c>
      <c r="M1699" t="s">
        <v>3028</v>
      </c>
      <c r="N1699" s="25">
        <v>-4.6193819999999997E-2</v>
      </c>
      <c r="O1699" s="27">
        <v>0.40070559481513451</v>
      </c>
    </row>
    <row r="1700" spans="1:15" ht="24" customHeight="1" x14ac:dyDescent="0.3">
      <c r="A1700" t="s">
        <v>1257</v>
      </c>
      <c r="B1700" t="s">
        <v>3</v>
      </c>
      <c r="C1700" s="25">
        <v>0</v>
      </c>
      <c r="D1700" t="s">
        <v>4</v>
      </c>
      <c r="E1700" t="s">
        <v>5</v>
      </c>
      <c r="F1700">
        <f t="shared" si="52"/>
        <v>0.51074984899999976</v>
      </c>
      <c r="G1700" s="7">
        <v>8.0582689999999998E-2</v>
      </c>
      <c r="J1700" s="24" t="e">
        <f t="shared" si="50"/>
        <v>#NUM!</v>
      </c>
      <c r="M1700" t="s">
        <v>3997</v>
      </c>
      <c r="N1700" s="25">
        <v>-4.6179643999999999E-2</v>
      </c>
      <c r="O1700" s="28">
        <v>0.40054038951008036</v>
      </c>
    </row>
    <row r="1701" spans="1:15" ht="24" customHeight="1" x14ac:dyDescent="0.3">
      <c r="A1701" t="s">
        <v>1258</v>
      </c>
      <c r="B1701" t="s">
        <v>3</v>
      </c>
      <c r="C1701" s="25">
        <v>0</v>
      </c>
      <c r="D1701" t="s">
        <v>4</v>
      </c>
      <c r="E1701" t="s">
        <v>5</v>
      </c>
      <c r="F1701">
        <f t="shared" si="52"/>
        <v>0.51074984899999976</v>
      </c>
      <c r="G1701" s="7">
        <v>8.1857219999999994E-2</v>
      </c>
      <c r="J1701" s="24" t="e">
        <f t="shared" si="50"/>
        <v>#NUM!</v>
      </c>
      <c r="M1701" t="s">
        <v>2812</v>
      </c>
      <c r="N1701" s="25">
        <v>-4.6166560000000002E-2</v>
      </c>
      <c r="O1701" s="27">
        <v>0.4004466067428904</v>
      </c>
    </row>
    <row r="1702" spans="1:15" ht="24" customHeight="1" x14ac:dyDescent="0.3">
      <c r="A1702" t="s">
        <v>1259</v>
      </c>
      <c r="B1702" t="s">
        <v>3</v>
      </c>
      <c r="C1702" s="25">
        <v>0</v>
      </c>
      <c r="D1702" t="s">
        <v>4</v>
      </c>
      <c r="E1702" t="s">
        <v>5</v>
      </c>
      <c r="F1702">
        <f t="shared" si="52"/>
        <v>0.51074984899999976</v>
      </c>
      <c r="G1702" s="7">
        <v>8.1857219999999994E-2</v>
      </c>
      <c r="J1702" s="24" t="e">
        <f t="shared" ref="J1702:J1765" si="53">LOG10(ABS(C1702/(F1702-G1702)))</f>
        <v>#NUM!</v>
      </c>
      <c r="M1702" t="s">
        <v>3943</v>
      </c>
      <c r="N1702" s="25">
        <v>-4.6147806999999999E-2</v>
      </c>
      <c r="O1702" s="28">
        <v>0.40024087655226298</v>
      </c>
    </row>
    <row r="1703" spans="1:15" ht="24" customHeight="1" x14ac:dyDescent="0.3">
      <c r="A1703" t="s">
        <v>1260</v>
      </c>
      <c r="B1703" t="s">
        <v>3</v>
      </c>
      <c r="C1703" s="25">
        <v>0</v>
      </c>
      <c r="D1703" t="s">
        <v>4</v>
      </c>
      <c r="E1703" t="s">
        <v>5</v>
      </c>
      <c r="F1703">
        <f t="shared" si="52"/>
        <v>0.51074984899999976</v>
      </c>
      <c r="G1703" s="7">
        <v>9.9734039999999996E-2</v>
      </c>
      <c r="J1703" s="24" t="e">
        <f t="shared" si="53"/>
        <v>#NUM!</v>
      </c>
      <c r="M1703" t="s">
        <v>3970</v>
      </c>
      <c r="N1703" s="25">
        <v>-4.6141003999999999E-2</v>
      </c>
      <c r="O1703" s="28">
        <v>0.40017684917269825</v>
      </c>
    </row>
    <row r="1704" spans="1:15" ht="24" customHeight="1" x14ac:dyDescent="0.3">
      <c r="A1704" t="s">
        <v>1261</v>
      </c>
      <c r="B1704" t="s">
        <v>3</v>
      </c>
      <c r="C1704" s="25">
        <v>0</v>
      </c>
      <c r="D1704" t="s">
        <v>4</v>
      </c>
      <c r="E1704" t="s">
        <v>5</v>
      </c>
      <c r="F1704">
        <f t="shared" si="52"/>
        <v>0.51074984899999976</v>
      </c>
      <c r="G1704" s="7">
        <v>0.11436627000000001</v>
      </c>
      <c r="J1704" s="24" t="e">
        <f t="shared" si="53"/>
        <v>#NUM!</v>
      </c>
      <c r="M1704" t="s">
        <v>4186</v>
      </c>
      <c r="N1704" s="25">
        <v>4.5103161000000003E-2</v>
      </c>
      <c r="O1704" s="28">
        <v>0.39029678884613517</v>
      </c>
    </row>
    <row r="1705" spans="1:15" ht="24" customHeight="1" x14ac:dyDescent="0.3">
      <c r="A1705" t="s">
        <v>1262</v>
      </c>
      <c r="B1705" t="s">
        <v>3</v>
      </c>
      <c r="C1705" s="25">
        <v>0</v>
      </c>
      <c r="D1705" t="s">
        <v>4</v>
      </c>
      <c r="E1705" t="s">
        <v>5</v>
      </c>
      <c r="F1705">
        <f t="shared" si="52"/>
        <v>0.51074984899999976</v>
      </c>
      <c r="G1705" s="7">
        <v>0.11436751000000001</v>
      </c>
      <c r="J1705" s="24" t="e">
        <f t="shared" si="53"/>
        <v>#NUM!</v>
      </c>
      <c r="M1705" t="s">
        <v>3703</v>
      </c>
      <c r="N1705" s="25">
        <v>-4.5079189999999998E-2</v>
      </c>
      <c r="O1705" s="27">
        <v>0.39010136908434245</v>
      </c>
    </row>
    <row r="1706" spans="1:15" ht="24" customHeight="1" x14ac:dyDescent="0.3">
      <c r="A1706" t="s">
        <v>1263</v>
      </c>
      <c r="B1706" t="s">
        <v>3</v>
      </c>
      <c r="C1706" s="25">
        <v>0</v>
      </c>
      <c r="D1706" t="s">
        <v>4</v>
      </c>
      <c r="E1706" t="s">
        <v>5</v>
      </c>
      <c r="F1706">
        <f t="shared" si="52"/>
        <v>0.51074984899999976</v>
      </c>
      <c r="G1706" s="7">
        <v>0.24466410999999999</v>
      </c>
      <c r="J1706" s="24" t="e">
        <f t="shared" si="53"/>
        <v>#NUM!</v>
      </c>
      <c r="M1706" t="s">
        <v>4159</v>
      </c>
      <c r="N1706" s="25">
        <v>-4.5040302999999997E-2</v>
      </c>
      <c r="O1706" s="28">
        <v>0.38969111238870291</v>
      </c>
    </row>
    <row r="1707" spans="1:15" ht="24" customHeight="1" x14ac:dyDescent="0.3">
      <c r="A1707" t="s">
        <v>1264</v>
      </c>
      <c r="B1707" t="s">
        <v>3</v>
      </c>
      <c r="C1707" s="25">
        <v>4.0949999999999999E-5</v>
      </c>
      <c r="D1707" t="s">
        <v>4</v>
      </c>
      <c r="E1707" t="s">
        <v>5</v>
      </c>
      <c r="F1707">
        <f t="shared" si="52"/>
        <v>0.51074984899999976</v>
      </c>
      <c r="G1707" s="7">
        <v>0.25487641999999999</v>
      </c>
      <c r="J1707" s="24">
        <f t="shared" si="53"/>
        <v>-3.7957712831208736</v>
      </c>
      <c r="M1707" t="s">
        <v>4127</v>
      </c>
      <c r="N1707" s="25">
        <v>2.6361584E-2</v>
      </c>
      <c r="O1707" s="28">
        <v>0.3870998905084026</v>
      </c>
    </row>
    <row r="1708" spans="1:15" ht="24" customHeight="1" x14ac:dyDescent="0.3">
      <c r="A1708" t="s">
        <v>1265</v>
      </c>
      <c r="B1708" t="s">
        <v>3</v>
      </c>
      <c r="C1708" s="25">
        <v>0</v>
      </c>
      <c r="D1708" t="s">
        <v>4</v>
      </c>
      <c r="E1708" t="s">
        <v>5</v>
      </c>
      <c r="F1708">
        <f t="shared" si="52"/>
        <v>0.51074984899999976</v>
      </c>
      <c r="G1708" s="7">
        <v>0.26028695000000002</v>
      </c>
      <c r="J1708" s="24" t="e">
        <f t="shared" si="53"/>
        <v>#NUM!</v>
      </c>
      <c r="M1708" t="s">
        <v>4100</v>
      </c>
      <c r="N1708" s="25">
        <v>-2.6306344999999998E-2</v>
      </c>
      <c r="O1708" s="28">
        <v>0.38618889962124164</v>
      </c>
    </row>
    <row r="1709" spans="1:15" ht="24" customHeight="1" x14ac:dyDescent="0.3">
      <c r="A1709" t="s">
        <v>1266</v>
      </c>
      <c r="B1709" t="s">
        <v>3</v>
      </c>
      <c r="C1709" s="25">
        <v>0</v>
      </c>
      <c r="D1709" t="s">
        <v>4</v>
      </c>
      <c r="E1709" t="s">
        <v>5</v>
      </c>
      <c r="F1709">
        <f t="shared" si="52"/>
        <v>0.51074984899999976</v>
      </c>
      <c r="G1709" s="7">
        <v>0.27882335000000003</v>
      </c>
      <c r="J1709" s="24" t="e">
        <f t="shared" si="53"/>
        <v>#NUM!</v>
      </c>
      <c r="M1709" t="s">
        <v>3563</v>
      </c>
      <c r="N1709" s="25">
        <v>-2.629573E-2</v>
      </c>
      <c r="O1709" s="27">
        <v>0.38602338166031019</v>
      </c>
    </row>
    <row r="1710" spans="1:15" ht="24" customHeight="1" x14ac:dyDescent="0.3">
      <c r="A1710" t="s">
        <v>1267</v>
      </c>
      <c r="B1710" t="s">
        <v>3</v>
      </c>
      <c r="C1710" s="25">
        <v>0</v>
      </c>
      <c r="D1710" t="s">
        <v>4</v>
      </c>
      <c r="E1710" t="s">
        <v>5</v>
      </c>
      <c r="F1710">
        <f t="shared" si="52"/>
        <v>0.51074984899999976</v>
      </c>
      <c r="G1710" s="7">
        <v>0.27882335000000003</v>
      </c>
      <c r="J1710" s="24" t="e">
        <f t="shared" si="53"/>
        <v>#NUM!</v>
      </c>
      <c r="M1710" t="s">
        <v>4195</v>
      </c>
      <c r="N1710" s="25">
        <v>0.15898122100000001</v>
      </c>
      <c r="O1710" s="28">
        <v>0.32416569453634891</v>
      </c>
    </row>
    <row r="1711" spans="1:15" ht="24" customHeight="1" x14ac:dyDescent="0.3">
      <c r="A1711" t="s">
        <v>1268</v>
      </c>
      <c r="B1711" t="s">
        <v>3</v>
      </c>
      <c r="C1711" s="25">
        <v>4.3470000000000002E-5</v>
      </c>
      <c r="D1711" t="s">
        <v>4</v>
      </c>
      <c r="E1711" t="s">
        <v>5</v>
      </c>
      <c r="F1711">
        <f>$S$23</f>
        <v>3.1199999916964316E-7</v>
      </c>
      <c r="G1711" s="7">
        <v>1.081114E-2</v>
      </c>
      <c r="J1711" s="24">
        <f t="shared" si="53"/>
        <v>-2.3956693175978407</v>
      </c>
      <c r="M1711" t="s">
        <v>4168</v>
      </c>
      <c r="N1711" s="25">
        <v>-0.15897931700000001</v>
      </c>
      <c r="O1711" s="28">
        <v>0.32416049328276725</v>
      </c>
    </row>
    <row r="1712" spans="1:15" ht="24" customHeight="1" x14ac:dyDescent="0.3">
      <c r="A1712" t="s">
        <v>1269</v>
      </c>
      <c r="B1712" t="s">
        <v>3</v>
      </c>
      <c r="C1712" s="25">
        <v>7.5240000000000005E-5</v>
      </c>
      <c r="D1712" t="s">
        <v>4</v>
      </c>
      <c r="E1712" t="s">
        <v>5</v>
      </c>
      <c r="F1712">
        <f>$S$23</f>
        <v>3.1199999916964316E-7</v>
      </c>
      <c r="G1712" s="7">
        <v>1.081114E-2</v>
      </c>
      <c r="J1712" s="24">
        <f t="shared" si="53"/>
        <v>-2.1574101709103366</v>
      </c>
      <c r="M1712" t="s">
        <v>3712</v>
      </c>
      <c r="N1712" s="25">
        <v>-0.15895846</v>
      </c>
      <c r="O1712" s="27">
        <v>0.32410502859327317</v>
      </c>
    </row>
    <row r="1713" spans="1:15" ht="24" customHeight="1" x14ac:dyDescent="0.3">
      <c r="A1713" t="s">
        <v>1270</v>
      </c>
      <c r="B1713" t="s">
        <v>3</v>
      </c>
      <c r="C1713" s="25">
        <v>-1.3799999999999999E-6</v>
      </c>
      <c r="D1713" t="s">
        <v>4</v>
      </c>
      <c r="E1713" t="s">
        <v>5</v>
      </c>
      <c r="F1713">
        <f>$S$23</f>
        <v>3.1199999916964316E-7</v>
      </c>
      <c r="G1713" s="7">
        <v>1.212534E-2</v>
      </c>
      <c r="J1713" s="24">
        <f t="shared" si="53"/>
        <v>-3.9438036637787812</v>
      </c>
      <c r="M1713" t="s">
        <v>3911</v>
      </c>
      <c r="N1713" s="25">
        <v>2.1569656999999999E-2</v>
      </c>
      <c r="O1713" s="28">
        <v>0.29997162718076992</v>
      </c>
    </row>
    <row r="1714" spans="1:15" ht="24" customHeight="1" x14ac:dyDescent="0.3">
      <c r="A1714" t="s">
        <v>1271</v>
      </c>
      <c r="B1714" t="s">
        <v>3</v>
      </c>
      <c r="C1714" s="25">
        <v>-7.8800000000000008E-6</v>
      </c>
      <c r="D1714" t="s">
        <v>4</v>
      </c>
      <c r="E1714" t="s">
        <v>5</v>
      </c>
      <c r="F1714">
        <f>$S$23</f>
        <v>3.1199999916964316E-7</v>
      </c>
      <c r="G1714" s="7">
        <v>1.43322E-2</v>
      </c>
      <c r="J1714" s="24">
        <f t="shared" si="53"/>
        <v>-3.259777188118691</v>
      </c>
      <c r="M1714" t="s">
        <v>3857</v>
      </c>
      <c r="N1714" s="25">
        <v>2.1535371000000001E-2</v>
      </c>
      <c r="O1714" s="28">
        <v>0.29928074611943584</v>
      </c>
    </row>
    <row r="1715" spans="1:15" ht="24" customHeight="1" x14ac:dyDescent="0.3">
      <c r="A1715" t="s">
        <v>1272</v>
      </c>
      <c r="B1715" t="s">
        <v>3</v>
      </c>
      <c r="C1715" s="25">
        <v>6.2999999999999998E-6</v>
      </c>
      <c r="D1715" t="s">
        <v>4</v>
      </c>
      <c r="E1715" t="s">
        <v>5</v>
      </c>
      <c r="F1715">
        <f>$S$23</f>
        <v>3.1199999916964316E-7</v>
      </c>
      <c r="G1715" s="7">
        <v>1.4333439999999999E-2</v>
      </c>
      <c r="J1715" s="24">
        <f t="shared" si="53"/>
        <v>-3.3570004298408538</v>
      </c>
      <c r="M1715" t="s">
        <v>3803</v>
      </c>
      <c r="N1715" s="25">
        <v>-2.1491016000000002E-2</v>
      </c>
      <c r="O1715" s="28">
        <v>0.29838533565568759</v>
      </c>
    </row>
    <row r="1716" spans="1:15" ht="24" customHeight="1" x14ac:dyDescent="0.3">
      <c r="A1716" t="s">
        <v>1273</v>
      </c>
      <c r="B1716" t="s">
        <v>3</v>
      </c>
      <c r="C1716" s="25">
        <v>-1.4394000000000001E-4</v>
      </c>
      <c r="D1716" t="s">
        <v>4</v>
      </c>
      <c r="E1716" t="s">
        <v>5</v>
      </c>
      <c r="F1716">
        <f>$S$23</f>
        <v>3.1199999916964316E-7</v>
      </c>
      <c r="G1716" s="7">
        <v>1.8360350000000001E-2</v>
      </c>
      <c r="J1716" s="24">
        <f t="shared" si="53"/>
        <v>-2.1056920773794134</v>
      </c>
      <c r="M1716" t="s">
        <v>3884</v>
      </c>
      <c r="N1716" s="25">
        <v>2.1488839999999999E-2</v>
      </c>
      <c r="O1716" s="28">
        <v>0.29834136041326564</v>
      </c>
    </row>
    <row r="1717" spans="1:15" ht="24" customHeight="1" x14ac:dyDescent="0.3">
      <c r="A1717" t="s">
        <v>1274</v>
      </c>
      <c r="B1717" t="s">
        <v>3</v>
      </c>
      <c r="C1717" s="25">
        <v>4.193E-5</v>
      </c>
      <c r="D1717" t="s">
        <v>4</v>
      </c>
      <c r="E1717" t="s">
        <v>5</v>
      </c>
      <c r="F1717">
        <f>$S$23</f>
        <v>3.1199999916964316E-7</v>
      </c>
      <c r="G1717" s="7">
        <v>1.8361590000000001E-2</v>
      </c>
      <c r="J1717" s="24">
        <f t="shared" si="53"/>
        <v>-2.6413780437117627</v>
      </c>
      <c r="M1717" t="s">
        <v>3830</v>
      </c>
      <c r="N1717" s="25">
        <v>-2.1472785000000001E-2</v>
      </c>
      <c r="O1717" s="28">
        <v>0.29801676383520126</v>
      </c>
    </row>
    <row r="1718" spans="1:15" ht="24" customHeight="1" x14ac:dyDescent="0.3">
      <c r="A1718" t="s">
        <v>1275</v>
      </c>
      <c r="B1718" t="s">
        <v>3</v>
      </c>
      <c r="C1718" s="25">
        <v>-1.8E-7</v>
      </c>
      <c r="D1718" t="s">
        <v>4</v>
      </c>
      <c r="E1718" t="s">
        <v>5</v>
      </c>
      <c r="F1718">
        <f>$S$23</f>
        <v>3.1199999916964316E-7</v>
      </c>
      <c r="G1718" s="7">
        <v>5.4441299999999998E-2</v>
      </c>
      <c r="J1718" s="24">
        <f t="shared" si="53"/>
        <v>-5.48065349311526</v>
      </c>
      <c r="M1718" t="s">
        <v>1322</v>
      </c>
      <c r="N1718" s="25">
        <v>-2.1459820000000001E-2</v>
      </c>
      <c r="O1718" s="27">
        <v>0.29778945339906648</v>
      </c>
    </row>
    <row r="1719" spans="1:15" ht="24" customHeight="1" x14ac:dyDescent="0.3">
      <c r="A1719" t="s">
        <v>1276</v>
      </c>
      <c r="B1719" t="s">
        <v>3</v>
      </c>
      <c r="C1719" s="25">
        <v>1.0370000000000001E-5</v>
      </c>
      <c r="D1719" t="s">
        <v>4</v>
      </c>
      <c r="E1719" t="s">
        <v>5</v>
      </c>
      <c r="F1719">
        <f>$S$23</f>
        <v>3.1199999916964316E-7</v>
      </c>
      <c r="G1719" s="7">
        <v>6.3095170000000006E-2</v>
      </c>
      <c r="J1719" s="24">
        <f t="shared" si="53"/>
        <v>-3.7842152108864791</v>
      </c>
      <c r="M1719" t="s">
        <v>944</v>
      </c>
      <c r="N1719" s="25">
        <v>2.1449389999999999E-2</v>
      </c>
      <c r="O1719" s="27">
        <v>0.29755064512431595</v>
      </c>
    </row>
    <row r="1720" spans="1:15" ht="24" customHeight="1" x14ac:dyDescent="0.3">
      <c r="A1720" t="s">
        <v>1277</v>
      </c>
      <c r="B1720" t="s">
        <v>3</v>
      </c>
      <c r="C1720" s="25">
        <v>-2.3999999999999999E-6</v>
      </c>
      <c r="D1720" t="s">
        <v>4</v>
      </c>
      <c r="E1720" t="s">
        <v>5</v>
      </c>
      <c r="F1720">
        <f>$S$23</f>
        <v>3.1199999916964316E-7</v>
      </c>
      <c r="G1720" s="7">
        <v>6.4520949999999994E-2</v>
      </c>
      <c r="J1720" s="24">
        <f t="shared" si="53"/>
        <v>-4.4294874114645539</v>
      </c>
      <c r="M1720" t="s">
        <v>539</v>
      </c>
      <c r="N1720" s="25">
        <v>-2.1448140000000001E-2</v>
      </c>
      <c r="O1720" s="27">
        <v>0.29754349311042505</v>
      </c>
    </row>
    <row r="1721" spans="1:15" ht="24" customHeight="1" x14ac:dyDescent="0.3">
      <c r="A1721" t="s">
        <v>1278</v>
      </c>
      <c r="B1721" t="s">
        <v>3</v>
      </c>
      <c r="C1721" s="25">
        <v>-1.0702E-4</v>
      </c>
      <c r="D1721" t="s">
        <v>4</v>
      </c>
      <c r="E1721" t="s">
        <v>5</v>
      </c>
      <c r="F1721">
        <f>$S$23</f>
        <v>3.1199999916964316E-7</v>
      </c>
      <c r="G1721" s="7">
        <v>6.4520949999999994E-2</v>
      </c>
      <c r="J1721" s="24">
        <f t="shared" si="53"/>
        <v>-2.7802337065379237</v>
      </c>
      <c r="M1721" t="s">
        <v>3776</v>
      </c>
      <c r="N1721" s="25">
        <v>-2.1448022000000001E-2</v>
      </c>
      <c r="O1721" s="28">
        <v>0.29751563460672997</v>
      </c>
    </row>
    <row r="1722" spans="1:15" ht="24" customHeight="1" x14ac:dyDescent="0.3">
      <c r="A1722" t="s">
        <v>1279</v>
      </c>
      <c r="B1722" t="s">
        <v>3</v>
      </c>
      <c r="C1722" s="25">
        <v>3.0979999999999998E-5</v>
      </c>
      <c r="D1722" t="s">
        <v>4</v>
      </c>
      <c r="E1722" t="s">
        <v>5</v>
      </c>
      <c r="F1722">
        <f>$S$23</f>
        <v>3.1199999916964316E-7</v>
      </c>
      <c r="G1722" s="7">
        <v>7.1612670000000003E-2</v>
      </c>
      <c r="J1722" s="24">
        <f t="shared" si="53"/>
        <v>-3.3639065606736898</v>
      </c>
      <c r="M1722" t="s">
        <v>4006</v>
      </c>
      <c r="N1722" s="25">
        <v>-0.14096646099999999</v>
      </c>
      <c r="O1722" s="28">
        <v>0.27193566323056723</v>
      </c>
    </row>
    <row r="1723" spans="1:15" ht="24" customHeight="1" x14ac:dyDescent="0.3">
      <c r="A1723" t="s">
        <v>1280</v>
      </c>
      <c r="B1723" t="s">
        <v>3</v>
      </c>
      <c r="C1723" s="25">
        <v>1.1943E-4</v>
      </c>
      <c r="D1723" t="s">
        <v>4</v>
      </c>
      <c r="E1723" t="s">
        <v>5</v>
      </c>
      <c r="F1723">
        <f>$S$23</f>
        <v>3.1199999916964316E-7</v>
      </c>
      <c r="G1723" s="7">
        <v>7.1612670000000003E-2</v>
      </c>
      <c r="J1723" s="24">
        <f t="shared" si="53"/>
        <v>-2.7778745417931168</v>
      </c>
      <c r="M1723" t="s">
        <v>4033</v>
      </c>
      <c r="N1723" s="25">
        <v>0.14095312700000001</v>
      </c>
      <c r="O1723" s="28">
        <v>0.2718945814265884</v>
      </c>
    </row>
    <row r="1724" spans="1:15" ht="24" customHeight="1" x14ac:dyDescent="0.3">
      <c r="A1724" t="s">
        <v>1281</v>
      </c>
      <c r="B1724" t="s">
        <v>3</v>
      </c>
      <c r="C1724" s="25">
        <v>-2.83E-6</v>
      </c>
      <c r="D1724" t="s">
        <v>4</v>
      </c>
      <c r="E1724" t="s">
        <v>5</v>
      </c>
      <c r="F1724">
        <f>$S$23</f>
        <v>3.1199999916964316E-7</v>
      </c>
      <c r="G1724" s="7">
        <v>7.4644000000000002E-2</v>
      </c>
      <c r="J1724" s="24">
        <f t="shared" si="53"/>
        <v>-4.4212066533931598</v>
      </c>
      <c r="M1724" t="s">
        <v>4087</v>
      </c>
      <c r="N1724" s="25">
        <v>0.14094986200000001</v>
      </c>
      <c r="O1724" s="28">
        <v>0.2718845214304989</v>
      </c>
    </row>
    <row r="1725" spans="1:15" ht="24" customHeight="1" x14ac:dyDescent="0.3">
      <c r="A1725" t="s">
        <v>1282</v>
      </c>
      <c r="B1725" t="s">
        <v>3</v>
      </c>
      <c r="C1725" s="25">
        <v>8.6559999999999998E-5</v>
      </c>
      <c r="D1725" t="s">
        <v>4</v>
      </c>
      <c r="E1725" t="s">
        <v>5</v>
      </c>
      <c r="F1725">
        <f>$S$23</f>
        <v>3.1199999916964316E-7</v>
      </c>
      <c r="G1725" s="7">
        <v>7.5366810000000006E-2</v>
      </c>
      <c r="J1725" s="24">
        <f t="shared" si="53"/>
        <v>-2.9398610879337355</v>
      </c>
      <c r="M1725" t="s">
        <v>3952</v>
      </c>
      <c r="N1725" s="25">
        <v>-0.14093734499999999</v>
      </c>
      <c r="O1725" s="28">
        <v>0.27184595235819925</v>
      </c>
    </row>
    <row r="1726" spans="1:15" ht="24" customHeight="1" x14ac:dyDescent="0.3">
      <c r="A1726" t="s">
        <v>1283</v>
      </c>
      <c r="B1726" t="s">
        <v>3</v>
      </c>
      <c r="C1726" s="25">
        <v>-1.0258E-4</v>
      </c>
      <c r="D1726" t="s">
        <v>4</v>
      </c>
      <c r="E1726" t="s">
        <v>5</v>
      </c>
      <c r="F1726">
        <f>$S$23</f>
        <v>3.1199999916964316E-7</v>
      </c>
      <c r="G1726" s="7">
        <v>7.5366810000000006E-2</v>
      </c>
      <c r="J1726" s="24">
        <f t="shared" si="53"/>
        <v>-2.8661156409664947</v>
      </c>
      <c r="M1726" t="s">
        <v>3037</v>
      </c>
      <c r="N1726" s="25">
        <v>-0.14093078000000001</v>
      </c>
      <c r="O1726" s="27">
        <v>0.27182637317621222</v>
      </c>
    </row>
    <row r="1727" spans="1:15" ht="24" customHeight="1" x14ac:dyDescent="0.3">
      <c r="A1727" t="s">
        <v>1284</v>
      </c>
      <c r="B1727" t="s">
        <v>3</v>
      </c>
      <c r="C1727" s="25">
        <v>2.6599999999999999E-6</v>
      </c>
      <c r="D1727" t="s">
        <v>4</v>
      </c>
      <c r="E1727" t="s">
        <v>5</v>
      </c>
      <c r="F1727">
        <f>$S$23</f>
        <v>3.1199999916964316E-7</v>
      </c>
      <c r="G1727" s="7">
        <v>8.0582689999999998E-2</v>
      </c>
      <c r="J1727" s="24">
        <f t="shared" si="53"/>
        <v>-4.4813584427161519</v>
      </c>
      <c r="M1727" t="s">
        <v>2578</v>
      </c>
      <c r="N1727" s="25">
        <v>-0.14089782000000001</v>
      </c>
      <c r="O1727" s="27">
        <v>0.27172522919289682</v>
      </c>
    </row>
    <row r="1728" spans="1:15" ht="24" customHeight="1" x14ac:dyDescent="0.3">
      <c r="A1728" t="s">
        <v>1285</v>
      </c>
      <c r="B1728" t="s">
        <v>3</v>
      </c>
      <c r="C1728" s="25">
        <v>2.3799999999999999E-5</v>
      </c>
      <c r="D1728" t="s">
        <v>4</v>
      </c>
      <c r="E1728" t="s">
        <v>5</v>
      </c>
      <c r="F1728">
        <f>$S$23</f>
        <v>3.1199999916964316E-7</v>
      </c>
      <c r="G1728" s="7">
        <v>8.1857219999999994E-2</v>
      </c>
      <c r="J1728" s="24">
        <f t="shared" si="53"/>
        <v>-3.53647837885622</v>
      </c>
      <c r="M1728" t="s">
        <v>3979</v>
      </c>
      <c r="N1728" s="25">
        <v>-0.140812716</v>
      </c>
      <c r="O1728" s="28">
        <v>0.27146174168351012</v>
      </c>
    </row>
    <row r="1729" spans="1:15" ht="24" customHeight="1" x14ac:dyDescent="0.3">
      <c r="A1729" t="s">
        <v>1286</v>
      </c>
      <c r="B1729" t="s">
        <v>3</v>
      </c>
      <c r="C1729" s="25">
        <v>-2.1299999999999999E-6</v>
      </c>
      <c r="D1729" t="s">
        <v>4</v>
      </c>
      <c r="E1729" t="s">
        <v>5</v>
      </c>
      <c r="F1729">
        <f>$S$23</f>
        <v>3.1199999916964316E-7</v>
      </c>
      <c r="G1729" s="7">
        <v>8.1857219999999994E-2</v>
      </c>
      <c r="J1729" s="24">
        <f t="shared" si="53"/>
        <v>-4.5846757324739942</v>
      </c>
      <c r="M1729" t="s">
        <v>4060</v>
      </c>
      <c r="N1729" s="25">
        <v>0.14079720600000001</v>
      </c>
      <c r="O1729" s="28">
        <v>0.27141390311750152</v>
      </c>
    </row>
    <row r="1730" spans="1:15" ht="24" customHeight="1" x14ac:dyDescent="0.3">
      <c r="A1730" t="s">
        <v>1287</v>
      </c>
      <c r="B1730" t="s">
        <v>3</v>
      </c>
      <c r="C1730" s="25">
        <v>-2.0610000000000001E-5</v>
      </c>
      <c r="D1730" t="s">
        <v>4</v>
      </c>
      <c r="E1730" t="s">
        <v>5</v>
      </c>
      <c r="F1730">
        <f>$S$23</f>
        <v>3.1199999916964316E-7</v>
      </c>
      <c r="G1730" s="7">
        <v>9.9734039999999996E-2</v>
      </c>
      <c r="J1730" s="24">
        <f t="shared" si="53"/>
        <v>-3.6847640612886363</v>
      </c>
      <c r="M1730" t="s">
        <v>2821</v>
      </c>
      <c r="N1730" s="25">
        <v>-0.14076721</v>
      </c>
      <c r="O1730" s="27">
        <v>0.27132138095135822</v>
      </c>
    </row>
    <row r="1731" spans="1:15" ht="24" customHeight="1" x14ac:dyDescent="0.3">
      <c r="A1731" t="s">
        <v>1288</v>
      </c>
      <c r="B1731" t="s">
        <v>3</v>
      </c>
      <c r="C1731" s="25">
        <v>-3.8779999999999998E-5</v>
      </c>
      <c r="D1731" t="s">
        <v>4</v>
      </c>
      <c r="E1731" t="s">
        <v>5</v>
      </c>
      <c r="F1731">
        <f>$S$23</f>
        <v>3.1199999916964316E-7</v>
      </c>
      <c r="G1731" s="7">
        <v>0.11436627000000001</v>
      </c>
      <c r="J1731" s="24">
        <f t="shared" si="53"/>
        <v>-3.4696889675039726</v>
      </c>
      <c r="M1731" t="s">
        <v>4180</v>
      </c>
      <c r="N1731" s="25">
        <v>1.5685464999999999E-2</v>
      </c>
      <c r="O1731" s="28">
        <v>0.16162578616643455</v>
      </c>
    </row>
    <row r="1732" spans="1:15" ht="24" customHeight="1" x14ac:dyDescent="0.3">
      <c r="A1732" t="s">
        <v>1289</v>
      </c>
      <c r="B1732" t="s">
        <v>3</v>
      </c>
      <c r="C1732" s="25">
        <v>-5.4429999999999999E-5</v>
      </c>
      <c r="D1732" t="s">
        <v>4</v>
      </c>
      <c r="E1732" t="s">
        <v>5</v>
      </c>
      <c r="F1732">
        <f>$S$23</f>
        <v>3.1199999916964316E-7</v>
      </c>
      <c r="G1732" s="7">
        <v>0.11436751000000001</v>
      </c>
      <c r="J1732" s="24">
        <f t="shared" si="53"/>
        <v>-3.3224631466929933</v>
      </c>
      <c r="M1732" t="s">
        <v>4153</v>
      </c>
      <c r="N1732" s="25">
        <v>-1.564873E-2</v>
      </c>
      <c r="O1732" s="28">
        <v>0.16060748554617876</v>
      </c>
    </row>
    <row r="1733" spans="1:15" ht="24" customHeight="1" x14ac:dyDescent="0.3">
      <c r="A1733" t="s">
        <v>1290</v>
      </c>
      <c r="B1733" t="s">
        <v>3</v>
      </c>
      <c r="C1733" s="25">
        <v>1.419E-5</v>
      </c>
      <c r="D1733" t="s">
        <v>4</v>
      </c>
      <c r="E1733" t="s">
        <v>5</v>
      </c>
      <c r="F1733">
        <f>$S$23</f>
        <v>3.1199999916964316E-7</v>
      </c>
      <c r="G1733" s="7">
        <v>0.24466410999999999</v>
      </c>
      <c r="J1733" s="24">
        <f t="shared" si="53"/>
        <v>-4.2365873176950357</v>
      </c>
      <c r="M1733" t="s">
        <v>3699</v>
      </c>
      <c r="N1733" s="25">
        <v>1.5635159999999999E-2</v>
      </c>
      <c r="O1733" s="27">
        <v>0.16024140366655923</v>
      </c>
    </row>
    <row r="1734" spans="1:15" ht="24" customHeight="1" x14ac:dyDescent="0.3">
      <c r="A1734" t="s">
        <v>1291</v>
      </c>
      <c r="B1734" t="s">
        <v>3</v>
      </c>
      <c r="C1734" s="25">
        <v>5.3399999999999997E-6</v>
      </c>
      <c r="D1734" t="s">
        <v>4</v>
      </c>
      <c r="E1734" t="s">
        <v>5</v>
      </c>
      <c r="F1734">
        <f>$S$23</f>
        <v>3.1199999916964316E-7</v>
      </c>
      <c r="G1734" s="7">
        <v>0.25487641999999999</v>
      </c>
      <c r="J1734" s="24">
        <f t="shared" si="53"/>
        <v>-4.6787878697311189</v>
      </c>
      <c r="M1734" t="s">
        <v>3764</v>
      </c>
      <c r="N1734" s="25">
        <v>-0.11374472400000001</v>
      </c>
      <c r="O1734" s="28">
        <v>0.14968949499301459</v>
      </c>
    </row>
    <row r="1735" spans="1:15" ht="24" customHeight="1" x14ac:dyDescent="0.3">
      <c r="A1735" t="s">
        <v>1292</v>
      </c>
      <c r="B1735" t="s">
        <v>3</v>
      </c>
      <c r="C1735" s="25">
        <v>-7.3000000000000004E-6</v>
      </c>
      <c r="D1735" t="s">
        <v>4</v>
      </c>
      <c r="E1735" t="s">
        <v>5</v>
      </c>
      <c r="F1735">
        <f>$S$23</f>
        <v>3.1199999916964316E-7</v>
      </c>
      <c r="G1735" s="7">
        <v>0.26028695000000002</v>
      </c>
      <c r="J1735" s="24">
        <f t="shared" si="53"/>
        <v>-4.5521290137443851</v>
      </c>
      <c r="M1735" t="s">
        <v>2808</v>
      </c>
      <c r="N1735" s="25">
        <v>1.4874399999999999E-2</v>
      </c>
      <c r="O1735" s="27">
        <v>0.13856804530210451</v>
      </c>
    </row>
    <row r="1736" spans="1:15" ht="24" customHeight="1" x14ac:dyDescent="0.3">
      <c r="A1736" t="s">
        <v>1293</v>
      </c>
      <c r="B1736" t="s">
        <v>3</v>
      </c>
      <c r="C1736" s="25">
        <v>-2.544E-5</v>
      </c>
      <c r="D1736" t="s">
        <v>4</v>
      </c>
      <c r="E1736" t="s">
        <v>5</v>
      </c>
      <c r="F1736">
        <f>$S$23</f>
        <v>3.1199999916964316E-7</v>
      </c>
      <c r="G1736" s="7">
        <v>0.27882335000000003</v>
      </c>
      <c r="J1736" s="24">
        <f t="shared" si="53"/>
        <v>-4.0398115478976431</v>
      </c>
      <c r="M1736" t="s">
        <v>3964</v>
      </c>
      <c r="N1736" s="25">
        <v>-1.4848715E-2</v>
      </c>
      <c r="O1736" s="28">
        <v>0.13781725982328824</v>
      </c>
    </row>
    <row r="1737" spans="1:15" ht="24" customHeight="1" x14ac:dyDescent="0.3">
      <c r="A1737" t="s">
        <v>1294</v>
      </c>
      <c r="B1737" t="s">
        <v>3</v>
      </c>
      <c r="C1737" s="25">
        <v>4.1400000000000002E-6</v>
      </c>
      <c r="D1737" t="s">
        <v>4</v>
      </c>
      <c r="E1737" t="s">
        <v>5</v>
      </c>
      <c r="F1737">
        <f>$S$23</f>
        <v>3.1199999916964316E-7</v>
      </c>
      <c r="G1737" s="7">
        <v>0.27882335000000003</v>
      </c>
      <c r="J1737" s="24">
        <f t="shared" si="53"/>
        <v>-4.8283283137531203</v>
      </c>
      <c r="M1737" t="s">
        <v>4045</v>
      </c>
      <c r="N1737" s="25">
        <v>1.4836742E-2</v>
      </c>
      <c r="O1737" s="28">
        <v>0.13746693285249001</v>
      </c>
    </row>
    <row r="1738" spans="1:15" ht="24" customHeight="1" x14ac:dyDescent="0.3">
      <c r="A1738" t="s">
        <v>1295</v>
      </c>
      <c r="B1738" t="s">
        <v>3</v>
      </c>
      <c r="C1738" s="25">
        <v>-6.5870000000000005E-5</v>
      </c>
      <c r="D1738" t="s">
        <v>4</v>
      </c>
      <c r="E1738" t="s">
        <v>5</v>
      </c>
      <c r="F1738">
        <f>$S$24</f>
        <v>5.6000000014932994E-7</v>
      </c>
      <c r="G1738" s="7">
        <v>1.081114E-2</v>
      </c>
      <c r="J1738" s="24">
        <f t="shared" si="53"/>
        <v>-2.215161331533277</v>
      </c>
      <c r="M1738" t="s">
        <v>4072</v>
      </c>
      <c r="N1738" s="25">
        <v>1.4593472E-2</v>
      </c>
      <c r="O1738" s="28">
        <v>0.1302870173433778</v>
      </c>
    </row>
    <row r="1739" spans="1:15" ht="24" customHeight="1" x14ac:dyDescent="0.3">
      <c r="A1739" t="s">
        <v>1296</v>
      </c>
      <c r="B1739" t="s">
        <v>3</v>
      </c>
      <c r="C1739" s="25">
        <v>5.7890000000000003E-5</v>
      </c>
      <c r="D1739" t="s">
        <v>4</v>
      </c>
      <c r="E1739" t="s">
        <v>5</v>
      </c>
      <c r="F1739">
        <f>$S$24</f>
        <v>5.6000000014932994E-7</v>
      </c>
      <c r="G1739" s="7">
        <v>1.081114E-2</v>
      </c>
      <c r="J1739" s="24">
        <f t="shared" si="53"/>
        <v>-2.2712454454079873</v>
      </c>
      <c r="M1739" t="s">
        <v>3937</v>
      </c>
      <c r="N1739" s="25">
        <v>-1.4586669E-2</v>
      </c>
      <c r="O1739" s="28">
        <v>0.13008451623730596</v>
      </c>
    </row>
    <row r="1740" spans="1:15" ht="24" customHeight="1" x14ac:dyDescent="0.3">
      <c r="A1740" t="s">
        <v>1297</v>
      </c>
      <c r="B1740" t="s">
        <v>3</v>
      </c>
      <c r="C1740" s="25">
        <v>-8.8200000000000003E-6</v>
      </c>
      <c r="D1740" t="s">
        <v>4</v>
      </c>
      <c r="E1740" t="s">
        <v>5</v>
      </c>
      <c r="F1740">
        <f>$S$24</f>
        <v>5.6000000014932994E-7</v>
      </c>
      <c r="G1740" s="7">
        <v>1.212534E-2</v>
      </c>
      <c r="J1740" s="24">
        <f t="shared" si="53"/>
        <v>-3.1382052820886348</v>
      </c>
      <c r="M1740" t="s">
        <v>4018</v>
      </c>
      <c r="N1740" s="25">
        <v>1.4581499E-2</v>
      </c>
      <c r="O1740" s="28">
        <v>0.12993056056241037</v>
      </c>
    </row>
    <row r="1741" spans="1:15" ht="24" customHeight="1" x14ac:dyDescent="0.3">
      <c r="A1741" t="s">
        <v>1298</v>
      </c>
      <c r="B1741" t="s">
        <v>3</v>
      </c>
      <c r="C1741" s="25">
        <v>4.0750000000000001E-5</v>
      </c>
      <c r="D1741" t="s">
        <v>4</v>
      </c>
      <c r="E1741" t="s">
        <v>5</v>
      </c>
      <c r="F1741">
        <f>$S$24</f>
        <v>5.6000000014932994E-7</v>
      </c>
      <c r="G1741" s="7">
        <v>1.43322E-2</v>
      </c>
      <c r="J1741" s="24">
        <f t="shared" si="53"/>
        <v>-2.5461682774048775</v>
      </c>
      <c r="M1741" t="s">
        <v>3991</v>
      </c>
      <c r="N1741" s="25">
        <v>-1.4579594E-2</v>
      </c>
      <c r="O1741" s="28">
        <v>0.12987381845132409</v>
      </c>
    </row>
    <row r="1742" spans="1:15" ht="24" customHeight="1" x14ac:dyDescent="0.3">
      <c r="A1742" t="s">
        <v>1299</v>
      </c>
      <c r="B1742" t="s">
        <v>3</v>
      </c>
      <c r="C1742" s="25">
        <v>-5.7739999999999999E-5</v>
      </c>
      <c r="D1742" t="s">
        <v>4</v>
      </c>
      <c r="E1742" t="s">
        <v>5</v>
      </c>
      <c r="F1742">
        <f>$S$24</f>
        <v>5.6000000014932994E-7</v>
      </c>
      <c r="G1742" s="7">
        <v>1.4333439999999999E-2</v>
      </c>
      <c r="J1742" s="24">
        <f t="shared" si="53"/>
        <v>-2.3948566852725213</v>
      </c>
      <c r="M1742" t="s">
        <v>2565</v>
      </c>
      <c r="N1742" s="25">
        <v>1.4566590000000001E-2</v>
      </c>
      <c r="O1742" s="27">
        <v>0.12949399754615196</v>
      </c>
    </row>
    <row r="1743" spans="1:15" ht="24" customHeight="1" x14ac:dyDescent="0.3">
      <c r="A1743" t="s">
        <v>1300</v>
      </c>
      <c r="B1743" t="s">
        <v>3</v>
      </c>
      <c r="C1743" s="25">
        <v>1.1794999999999999E-4</v>
      </c>
      <c r="D1743" t="s">
        <v>4</v>
      </c>
      <c r="E1743" t="s">
        <v>5</v>
      </c>
      <c r="F1743">
        <f>$S$24</f>
        <v>5.6000000014932994E-7</v>
      </c>
      <c r="G1743" s="7">
        <v>1.8360350000000001E-2</v>
      </c>
      <c r="J1743" s="24">
        <f t="shared" si="53"/>
        <v>-2.1921697641946527</v>
      </c>
      <c r="M1743" t="s">
        <v>3024</v>
      </c>
      <c r="N1743" s="25">
        <v>1.456237E-2</v>
      </c>
      <c r="O1743" s="27">
        <v>0.12936510941112378</v>
      </c>
    </row>
    <row r="1744" spans="1:15" ht="24" customHeight="1" x14ac:dyDescent="0.3">
      <c r="A1744" t="s">
        <v>1301</v>
      </c>
      <c r="B1744" t="s">
        <v>3</v>
      </c>
      <c r="C1744" s="25">
        <v>-1.7425000000000001E-4</v>
      </c>
      <c r="D1744" t="s">
        <v>4</v>
      </c>
      <c r="E1744" t="s">
        <v>5</v>
      </c>
      <c r="F1744">
        <f>$S$24</f>
        <v>5.6000000014932994E-7</v>
      </c>
      <c r="G1744" s="7">
        <v>1.8361590000000001E-2</v>
      </c>
      <c r="J1744" s="24">
        <f t="shared" si="53"/>
        <v>-2.0227242534268375</v>
      </c>
      <c r="M1744" t="s">
        <v>4105</v>
      </c>
      <c r="N1744" s="25">
        <v>2.4601007000000001E-2</v>
      </c>
      <c r="O1744" s="28">
        <v>0.12704269346923769</v>
      </c>
    </row>
    <row r="1745" spans="1:15" ht="24" customHeight="1" x14ac:dyDescent="0.3">
      <c r="A1745" t="s">
        <v>1302</v>
      </c>
      <c r="B1745" t="s">
        <v>3</v>
      </c>
      <c r="C1745" s="25">
        <v>-1.5358E-4</v>
      </c>
      <c r="D1745" t="s">
        <v>4</v>
      </c>
      <c r="E1745" t="s">
        <v>5</v>
      </c>
      <c r="F1745">
        <f>$S$24</f>
        <v>5.6000000014932994E-7</v>
      </c>
      <c r="G1745" s="7">
        <v>5.4441299999999998E-2</v>
      </c>
      <c r="J1745" s="24">
        <f t="shared" si="53"/>
        <v>-2.5495893565798236</v>
      </c>
      <c r="M1745" t="s">
        <v>3568</v>
      </c>
      <c r="N1745" s="25">
        <v>2.454025E-2</v>
      </c>
      <c r="O1745" s="27">
        <v>0.1260037038817502</v>
      </c>
    </row>
    <row r="1746" spans="1:15" ht="24" customHeight="1" x14ac:dyDescent="0.3">
      <c r="A1746" t="s">
        <v>1303</v>
      </c>
      <c r="B1746" t="s">
        <v>3</v>
      </c>
      <c r="C1746" s="25">
        <v>-8.3000000000000002E-6</v>
      </c>
      <c r="D1746" t="s">
        <v>4</v>
      </c>
      <c r="E1746" t="s">
        <v>5</v>
      </c>
      <c r="F1746">
        <f>$S$24</f>
        <v>5.6000000014932994E-7</v>
      </c>
      <c r="G1746" s="7">
        <v>6.3095170000000006E-2</v>
      </c>
      <c r="J1746" s="24">
        <f t="shared" si="53"/>
        <v>-3.88091416786266</v>
      </c>
      <c r="M1746" t="s">
        <v>4132</v>
      </c>
      <c r="N1746" s="25">
        <v>-2.4530528999999999E-2</v>
      </c>
      <c r="O1746" s="28">
        <v>0.12579672275543846</v>
      </c>
    </row>
    <row r="1747" spans="1:15" ht="24" customHeight="1" x14ac:dyDescent="0.3">
      <c r="A1747" t="s">
        <v>1304</v>
      </c>
      <c r="B1747" t="s">
        <v>3</v>
      </c>
      <c r="C1747" s="25">
        <v>-1.4217E-4</v>
      </c>
      <c r="D1747" t="s">
        <v>4</v>
      </c>
      <c r="E1747" t="s">
        <v>5</v>
      </c>
      <c r="F1747">
        <f>$S$24</f>
        <v>5.6000000014932994E-7</v>
      </c>
      <c r="G1747" s="7">
        <v>6.4520949999999994E-2</v>
      </c>
      <c r="J1747" s="24">
        <f t="shared" si="53"/>
        <v>-2.6568890204425593</v>
      </c>
      <c r="M1747" t="s">
        <v>3798</v>
      </c>
      <c r="N1747" s="25">
        <v>0.33203916999999999</v>
      </c>
      <c r="O1747" s="28">
        <v>0.11485966119209765</v>
      </c>
    </row>
    <row r="1748" spans="1:15" ht="24" customHeight="1" x14ac:dyDescent="0.3">
      <c r="A1748" t="s">
        <v>1305</v>
      </c>
      <c r="B1748" t="s">
        <v>3</v>
      </c>
      <c r="C1748" s="25">
        <v>-1.1372E-4</v>
      </c>
      <c r="D1748" t="s">
        <v>4</v>
      </c>
      <c r="E1748" t="s">
        <v>5</v>
      </c>
      <c r="F1748">
        <f>$S$24</f>
        <v>5.6000000014932994E-7</v>
      </c>
      <c r="G1748" s="7">
        <v>6.4520949999999994E-2</v>
      </c>
      <c r="J1748" s="24">
        <f t="shared" si="53"/>
        <v>-2.7538601328432182</v>
      </c>
      <c r="M1748" t="s">
        <v>3879</v>
      </c>
      <c r="N1748" s="25">
        <v>0.33203127900000001</v>
      </c>
      <c r="O1748" s="28">
        <v>0.11484933994451917</v>
      </c>
    </row>
    <row r="1749" spans="1:15" ht="24" customHeight="1" x14ac:dyDescent="0.3">
      <c r="A1749" t="s">
        <v>1306</v>
      </c>
      <c r="B1749" t="s">
        <v>3</v>
      </c>
      <c r="C1749" s="25">
        <v>7.5279999999999998E-5</v>
      </c>
      <c r="D1749" t="s">
        <v>4</v>
      </c>
      <c r="E1749" t="s">
        <v>5</v>
      </c>
      <c r="F1749">
        <f>$S$24</f>
        <v>5.6000000014932994E-7</v>
      </c>
      <c r="G1749" s="7">
        <v>7.1612670000000003E-2</v>
      </c>
      <c r="J1749" s="24">
        <f t="shared" si="53"/>
        <v>-2.9783068596744369</v>
      </c>
      <c r="M1749" t="s">
        <v>3825</v>
      </c>
      <c r="N1749" s="25">
        <v>0.33202991799999998</v>
      </c>
      <c r="O1749" s="28">
        <v>0.11484755976283545</v>
      </c>
    </row>
    <row r="1750" spans="1:15" ht="24" customHeight="1" x14ac:dyDescent="0.3">
      <c r="A1750" t="s">
        <v>1307</v>
      </c>
      <c r="B1750" t="s">
        <v>3</v>
      </c>
      <c r="C1750" s="25">
        <v>-7.6160000000000003E-5</v>
      </c>
      <c r="D1750" t="s">
        <v>4</v>
      </c>
      <c r="E1750" t="s">
        <v>5</v>
      </c>
      <c r="F1750">
        <f>$S$24</f>
        <v>5.6000000014932994E-7</v>
      </c>
      <c r="G1750" s="7">
        <v>7.1612670000000003E-2</v>
      </c>
      <c r="J1750" s="24">
        <f t="shared" si="53"/>
        <v>-2.9732595347172195</v>
      </c>
      <c r="M1750" t="s">
        <v>3906</v>
      </c>
      <c r="N1750" s="25">
        <v>0.33202964600000001</v>
      </c>
      <c r="O1750" s="28">
        <v>0.11484720398722288</v>
      </c>
    </row>
    <row r="1751" spans="1:15" ht="24" customHeight="1" x14ac:dyDescent="0.3">
      <c r="A1751" t="s">
        <v>1308</v>
      </c>
      <c r="B1751" t="s">
        <v>3</v>
      </c>
      <c r="C1751" s="25">
        <v>-9.1700000000000003E-6</v>
      </c>
      <c r="D1751" t="s">
        <v>4</v>
      </c>
      <c r="E1751" t="s">
        <v>5</v>
      </c>
      <c r="F1751">
        <f>$S$24</f>
        <v>5.6000000014932994E-7</v>
      </c>
      <c r="G1751" s="7">
        <v>7.4644000000000002E-2</v>
      </c>
      <c r="J1751" s="24">
        <f t="shared" si="53"/>
        <v>-3.9106223103228666</v>
      </c>
      <c r="M1751" t="s">
        <v>3852</v>
      </c>
      <c r="N1751" s="25">
        <v>0.33202175499999997</v>
      </c>
      <c r="O1751" s="28">
        <v>0.11483688244358424</v>
      </c>
    </row>
    <row r="1752" spans="1:15" ht="24" customHeight="1" x14ac:dyDescent="0.3">
      <c r="A1752" t="s">
        <v>1309</v>
      </c>
      <c r="B1752" t="s">
        <v>3</v>
      </c>
      <c r="C1752" s="25">
        <v>-2.1350000000000001E-5</v>
      </c>
      <c r="D1752" t="s">
        <v>4</v>
      </c>
      <c r="E1752" t="s">
        <v>5</v>
      </c>
      <c r="F1752">
        <f>$S$24</f>
        <v>5.6000000014932994E-7</v>
      </c>
      <c r="G1752" s="7">
        <v>7.5366810000000006E-2</v>
      </c>
      <c r="J1752" s="24">
        <f t="shared" si="53"/>
        <v>-3.5477790272491605</v>
      </c>
      <c r="M1752" t="s">
        <v>3933</v>
      </c>
      <c r="N1752" s="25">
        <v>0.33201712900000002</v>
      </c>
      <c r="O1752" s="28">
        <v>0.11483083145373502</v>
      </c>
    </row>
    <row r="1753" spans="1:15" ht="24" customHeight="1" x14ac:dyDescent="0.3">
      <c r="A1753" t="s">
        <v>1310</v>
      </c>
      <c r="B1753" t="s">
        <v>3</v>
      </c>
      <c r="C1753" s="25">
        <v>1.8642999999999999E-4</v>
      </c>
      <c r="D1753" t="s">
        <v>4</v>
      </c>
      <c r="E1753" t="s">
        <v>5</v>
      </c>
      <c r="F1753">
        <f>$S$24</f>
        <v>5.6000000014932994E-7</v>
      </c>
      <c r="G1753" s="7">
        <v>7.5366810000000006E-2</v>
      </c>
      <c r="J1753" s="24">
        <f t="shared" si="53"/>
        <v>-2.6066611070358467</v>
      </c>
      <c r="M1753" t="s">
        <v>4122</v>
      </c>
      <c r="N1753" s="25">
        <v>0.29839391100000001</v>
      </c>
      <c r="O1753" s="28">
        <v>6.8460298326195948E-2</v>
      </c>
    </row>
    <row r="1754" spans="1:15" ht="24" customHeight="1" x14ac:dyDescent="0.3">
      <c r="A1754" t="s">
        <v>1311</v>
      </c>
      <c r="B1754" t="s">
        <v>3</v>
      </c>
      <c r="C1754" s="25">
        <v>2.0930000000000001E-5</v>
      </c>
      <c r="D1754" t="s">
        <v>4</v>
      </c>
      <c r="E1754" t="s">
        <v>5</v>
      </c>
      <c r="F1754">
        <f>$S$24</f>
        <v>5.6000000014932994E-7</v>
      </c>
      <c r="G1754" s="7">
        <v>8.0582689999999998E-2</v>
      </c>
      <c r="J1754" s="24">
        <f t="shared" si="53"/>
        <v>-3.5854695144235329</v>
      </c>
      <c r="M1754" t="s">
        <v>4149</v>
      </c>
      <c r="N1754" s="25">
        <v>0.29838765299999997</v>
      </c>
      <c r="O1754" s="28">
        <v>6.8451190086157007E-2</v>
      </c>
    </row>
    <row r="1755" spans="1:15" ht="24" customHeight="1" x14ac:dyDescent="0.3">
      <c r="A1755" t="s">
        <v>1312</v>
      </c>
      <c r="B1755" t="s">
        <v>3</v>
      </c>
      <c r="C1755" s="25">
        <v>-3.0960000000000002E-5</v>
      </c>
      <c r="D1755" t="s">
        <v>4</v>
      </c>
      <c r="E1755" t="s">
        <v>5</v>
      </c>
      <c r="F1755">
        <f>$S$24</f>
        <v>5.6000000014932994E-7</v>
      </c>
      <c r="G1755" s="7">
        <v>8.1857219999999994E-2</v>
      </c>
      <c r="J1755" s="24">
        <f t="shared" si="53"/>
        <v>-3.42225306812783</v>
      </c>
      <c r="M1755" t="s">
        <v>4111</v>
      </c>
      <c r="N1755" s="25">
        <v>-6.8261147999999994E-2</v>
      </c>
      <c r="O1755" s="28">
        <v>-2.0816248033191195E-2</v>
      </c>
    </row>
    <row r="1756" spans="1:15" ht="24" customHeight="1" x14ac:dyDescent="0.3">
      <c r="A1756" t="s">
        <v>1313</v>
      </c>
      <c r="B1756" t="s">
        <v>3</v>
      </c>
      <c r="C1756" s="25">
        <v>2.5164000000000002E-4</v>
      </c>
      <c r="D1756" t="s">
        <v>4</v>
      </c>
      <c r="E1756" t="s">
        <v>5</v>
      </c>
      <c r="F1756">
        <f>$S$24</f>
        <v>5.6000000014932994E-7</v>
      </c>
      <c r="G1756" s="7">
        <v>8.1857219999999994E-2</v>
      </c>
      <c r="J1756" s="24">
        <f t="shared" si="53"/>
        <v>-2.5122743436257164</v>
      </c>
      <c r="M1756" t="s">
        <v>3574</v>
      </c>
      <c r="N1756" s="25">
        <v>6.8168999999999993E-2</v>
      </c>
      <c r="O1756" s="27">
        <v>-2.1401487546931625E-2</v>
      </c>
    </row>
    <row r="1757" spans="1:15" ht="24" customHeight="1" x14ac:dyDescent="0.3">
      <c r="A1757" t="s">
        <v>1314</v>
      </c>
      <c r="B1757" t="s">
        <v>3</v>
      </c>
      <c r="C1757" s="25">
        <v>2.1759999999999998E-5</v>
      </c>
      <c r="D1757" t="s">
        <v>4</v>
      </c>
      <c r="E1757" t="s">
        <v>5</v>
      </c>
      <c r="F1757">
        <f>$S$24</f>
        <v>5.6000000014932994E-7</v>
      </c>
      <c r="G1757" s="7">
        <v>9.9734039999999996E-2</v>
      </c>
      <c r="J1757" s="24">
        <f t="shared" si="53"/>
        <v>-3.6611820821145047</v>
      </c>
      <c r="M1757" t="s">
        <v>4138</v>
      </c>
      <c r="N1757" s="25">
        <v>6.8150942000000006E-2</v>
      </c>
      <c r="O1757" s="28">
        <v>-2.1517972756939095E-2</v>
      </c>
    </row>
    <row r="1758" spans="1:15" ht="24" customHeight="1" x14ac:dyDescent="0.3">
      <c r="A1758" t="s">
        <v>1315</v>
      </c>
      <c r="B1758" t="s">
        <v>3</v>
      </c>
      <c r="C1758" s="25">
        <v>-2.0278000000000001E-4</v>
      </c>
      <c r="D1758" t="s">
        <v>4</v>
      </c>
      <c r="E1758" t="s">
        <v>5</v>
      </c>
      <c r="F1758">
        <f>$S$24</f>
        <v>5.6000000014932994E-7</v>
      </c>
      <c r="G1758" s="7">
        <v>0.11436627000000001</v>
      </c>
      <c r="J1758" s="24">
        <f t="shared" si="53"/>
        <v>-2.751270711769175</v>
      </c>
      <c r="M1758" t="s">
        <v>3814</v>
      </c>
      <c r="N1758" s="25">
        <v>-5.8468310000000003E-2</v>
      </c>
      <c r="O1758" s="28">
        <v>-8.8069294966568179E-2</v>
      </c>
    </row>
    <row r="1759" spans="1:15" ht="24" customHeight="1" x14ac:dyDescent="0.3">
      <c r="A1759" t="s">
        <v>1316</v>
      </c>
      <c r="B1759" t="s">
        <v>3</v>
      </c>
      <c r="C1759" s="25">
        <v>9.3600000000000002E-6</v>
      </c>
      <c r="D1759" t="s">
        <v>4</v>
      </c>
      <c r="E1759" t="s">
        <v>5</v>
      </c>
      <c r="F1759">
        <f>$S$24</f>
        <v>5.6000000014932994E-7</v>
      </c>
      <c r="G1759" s="7">
        <v>0.11436751000000001</v>
      </c>
      <c r="J1759" s="24">
        <f t="shared" si="53"/>
        <v>-4.0870246905233607</v>
      </c>
      <c r="M1759" t="s">
        <v>3787</v>
      </c>
      <c r="N1759" s="25">
        <v>-5.8445180999999999E-2</v>
      </c>
      <c r="O1759" s="28">
        <v>-8.8241127953797738E-2</v>
      </c>
    </row>
    <row r="1760" spans="1:15" ht="24" customHeight="1" x14ac:dyDescent="0.3">
      <c r="A1760" t="s">
        <v>1317</v>
      </c>
      <c r="B1760" t="s">
        <v>3</v>
      </c>
      <c r="C1760" s="25">
        <v>-4.8779999999999997E-5</v>
      </c>
      <c r="D1760" t="s">
        <v>4</v>
      </c>
      <c r="E1760" t="s">
        <v>5</v>
      </c>
      <c r="F1760">
        <f>$S$24</f>
        <v>5.6000000014932994E-7</v>
      </c>
      <c r="G1760" s="7">
        <v>0.24466410999999999</v>
      </c>
      <c r="J1760" s="24">
        <f t="shared" si="53"/>
        <v>-3.7003274769581114</v>
      </c>
      <c r="M1760" t="s">
        <v>3841</v>
      </c>
      <c r="N1760" s="25">
        <v>-5.8442731999999997E-2</v>
      </c>
      <c r="O1760" s="28">
        <v>-8.8259326365575944E-2</v>
      </c>
    </row>
    <row r="1761" spans="1:15" ht="24" customHeight="1" x14ac:dyDescent="0.3">
      <c r="A1761" t="s">
        <v>1318</v>
      </c>
      <c r="B1761" t="s">
        <v>3</v>
      </c>
      <c r="C1761" s="25">
        <v>-4.9929999999999998E-5</v>
      </c>
      <c r="D1761" t="s">
        <v>4</v>
      </c>
      <c r="E1761" t="s">
        <v>5</v>
      </c>
      <c r="F1761">
        <f>$S$24</f>
        <v>5.6000000014932994E-7</v>
      </c>
      <c r="G1761" s="7">
        <v>0.25487641999999999</v>
      </c>
      <c r="J1761" s="24">
        <f t="shared" si="53"/>
        <v>-3.7079671381263757</v>
      </c>
      <c r="M1761" t="s">
        <v>550</v>
      </c>
      <c r="N1761" s="25">
        <v>5.8401950000000001E-2</v>
      </c>
      <c r="O1761" s="27">
        <v>-8.8558642853209052E-2</v>
      </c>
    </row>
    <row r="1762" spans="1:15" ht="24" customHeight="1" x14ac:dyDescent="0.3">
      <c r="A1762" t="s">
        <v>1319</v>
      </c>
      <c r="B1762" t="s">
        <v>3</v>
      </c>
      <c r="C1762" s="25">
        <v>-1.5275E-4</v>
      </c>
      <c r="D1762" t="s">
        <v>4</v>
      </c>
      <c r="E1762" t="s">
        <v>5</v>
      </c>
      <c r="F1762">
        <f>$S$24</f>
        <v>5.6000000014932994E-7</v>
      </c>
      <c r="G1762" s="7">
        <v>0.26028695000000002</v>
      </c>
      <c r="J1762" s="24">
        <f t="shared" si="53"/>
        <v>-3.231470241156118</v>
      </c>
      <c r="M1762" t="s">
        <v>1333</v>
      </c>
      <c r="N1762" s="25">
        <v>5.83662E-2</v>
      </c>
      <c r="O1762" s="27">
        <v>-8.882318323315018E-2</v>
      </c>
    </row>
    <row r="1763" spans="1:15" ht="24" customHeight="1" x14ac:dyDescent="0.3">
      <c r="A1763" t="s">
        <v>1320</v>
      </c>
      <c r="B1763" t="s">
        <v>3</v>
      </c>
      <c r="C1763" s="25">
        <v>1.3637999999999999E-4</v>
      </c>
      <c r="D1763" t="s">
        <v>4</v>
      </c>
      <c r="E1763" t="s">
        <v>5</v>
      </c>
      <c r="F1763">
        <f>$S$24</f>
        <v>5.6000000014932994E-7</v>
      </c>
      <c r="G1763" s="7">
        <v>0.27882335000000003</v>
      </c>
      <c r="J1763" s="24">
        <f t="shared" si="53"/>
        <v>-3.3105775824806827</v>
      </c>
      <c r="M1763" t="s">
        <v>3922</v>
      </c>
      <c r="N1763" s="25">
        <v>5.8355927000000002E-2</v>
      </c>
      <c r="O1763" s="28">
        <v>-8.890486356207071E-2</v>
      </c>
    </row>
    <row r="1764" spans="1:15" ht="24" customHeight="1" x14ac:dyDescent="0.3">
      <c r="A1764" t="s">
        <v>1321</v>
      </c>
      <c r="B1764" t="s">
        <v>3</v>
      </c>
      <c r="C1764" s="25">
        <v>1.2684E-4</v>
      </c>
      <c r="D1764" t="s">
        <v>4</v>
      </c>
      <c r="E1764" t="s">
        <v>5</v>
      </c>
      <c r="F1764">
        <f>$S$24</f>
        <v>5.6000000014932994E-7</v>
      </c>
      <c r="G1764" s="7">
        <v>0.27882335000000003</v>
      </c>
      <c r="J1764" s="24">
        <f t="shared" si="53"/>
        <v>-3.3420720352342461</v>
      </c>
      <c r="M1764" t="s">
        <v>955</v>
      </c>
      <c r="N1764" s="25">
        <v>-5.8350260000000001E-2</v>
      </c>
      <c r="O1764" s="27">
        <v>-8.8945985140379408E-2</v>
      </c>
    </row>
    <row r="1765" spans="1:15" ht="24" customHeight="1" x14ac:dyDescent="0.3">
      <c r="A1765" t="s">
        <v>1322</v>
      </c>
      <c r="B1765" t="s">
        <v>3</v>
      </c>
      <c r="C1765" s="25">
        <v>-2.1459820000000001E-2</v>
      </c>
      <c r="D1765" t="s">
        <v>4</v>
      </c>
      <c r="E1765" t="s">
        <v>5</v>
      </c>
      <c r="F1765">
        <f>$S$25</f>
        <v>8.6799999898801161E-7</v>
      </c>
      <c r="G1765" s="7">
        <v>1.081114E-2</v>
      </c>
      <c r="J1765" s="24">
        <f t="shared" si="53"/>
        <v>0.29778945339906648</v>
      </c>
      <c r="M1765" t="s">
        <v>3868</v>
      </c>
      <c r="N1765" s="25">
        <v>5.8347219999999998E-2</v>
      </c>
      <c r="O1765" s="28">
        <v>-8.8969667334002425E-2</v>
      </c>
    </row>
    <row r="1766" spans="1:15" ht="24" customHeight="1" x14ac:dyDescent="0.3">
      <c r="A1766" t="s">
        <v>1323</v>
      </c>
      <c r="B1766" t="s">
        <v>3</v>
      </c>
      <c r="C1766" s="25">
        <v>-2.3634E-4</v>
      </c>
      <c r="D1766" t="s">
        <v>4</v>
      </c>
      <c r="E1766" t="s">
        <v>5</v>
      </c>
      <c r="F1766">
        <f>$S$25</f>
        <v>8.6799999898801161E-7</v>
      </c>
      <c r="G1766" s="7">
        <v>1.081114E-2</v>
      </c>
      <c r="J1766" s="24">
        <f t="shared" ref="J1766:J1829" si="54">LOG10(ABS(C1766/(F1766-G1766)))</f>
        <v>-1.6602993902918273</v>
      </c>
      <c r="M1766" t="s">
        <v>3895</v>
      </c>
      <c r="N1766" s="25">
        <v>5.8323545999999997E-2</v>
      </c>
      <c r="O1766" s="28">
        <v>-8.9145915216110025E-2</v>
      </c>
    </row>
    <row r="1767" spans="1:15" ht="24" customHeight="1" x14ac:dyDescent="0.3">
      <c r="A1767" t="s">
        <v>1324</v>
      </c>
      <c r="B1767" t="s">
        <v>3</v>
      </c>
      <c r="C1767" s="25">
        <v>-6.4300000000000003E-6</v>
      </c>
      <c r="D1767" t="s">
        <v>4</v>
      </c>
      <c r="E1767" t="s">
        <v>5</v>
      </c>
      <c r="F1767">
        <f>$S$25</f>
        <v>8.6799999898801161E-7</v>
      </c>
      <c r="G1767" s="7">
        <v>1.212534E-2</v>
      </c>
      <c r="J1767" s="24">
        <f t="shared" si="54"/>
        <v>-3.2754518619806849</v>
      </c>
      <c r="M1767" t="s">
        <v>4096</v>
      </c>
      <c r="N1767" s="25">
        <v>-0.20550128000000001</v>
      </c>
      <c r="O1767" s="28">
        <v>-0.10263786481426637</v>
      </c>
    </row>
    <row r="1768" spans="1:15" ht="24" customHeight="1" x14ac:dyDescent="0.3">
      <c r="A1768" t="s">
        <v>1325</v>
      </c>
      <c r="B1768" t="s">
        <v>3</v>
      </c>
      <c r="C1768" s="25">
        <v>3.5200000000000002E-6</v>
      </c>
      <c r="D1768" t="s">
        <v>4</v>
      </c>
      <c r="E1768" t="s">
        <v>5</v>
      </c>
      <c r="F1768">
        <f>$S$25</f>
        <v>8.6799999898801161E-7</v>
      </c>
      <c r="G1768" s="7">
        <v>1.43322E-2</v>
      </c>
      <c r="J1768" s="24">
        <f t="shared" si="54"/>
        <v>-3.6097438935184174</v>
      </c>
      <c r="M1768" t="s">
        <v>3961</v>
      </c>
      <c r="N1768" s="25">
        <v>-0.20549393299999999</v>
      </c>
      <c r="O1768" s="28">
        <v>-0.10265339181535039</v>
      </c>
    </row>
    <row r="1769" spans="1:15" ht="24" customHeight="1" x14ac:dyDescent="0.3">
      <c r="A1769" t="s">
        <v>1326</v>
      </c>
      <c r="B1769" t="s">
        <v>3</v>
      </c>
      <c r="C1769" s="25">
        <v>-2.88E-6</v>
      </c>
      <c r="D1769" t="s">
        <v>4</v>
      </c>
      <c r="E1769" t="s">
        <v>5</v>
      </c>
      <c r="F1769">
        <f>$S$25</f>
        <v>8.6799999898801161E-7</v>
      </c>
      <c r="G1769" s="7">
        <v>1.4333439999999999E-2</v>
      </c>
      <c r="J1769" s="24">
        <f t="shared" si="54"/>
        <v>-3.6969316443811571</v>
      </c>
      <c r="M1769" t="s">
        <v>4069</v>
      </c>
      <c r="N1769" s="25">
        <v>-0.20549121200000001</v>
      </c>
      <c r="O1769" s="28">
        <v>-0.10265914246254358</v>
      </c>
    </row>
    <row r="1770" spans="1:15" ht="24" customHeight="1" x14ac:dyDescent="0.3">
      <c r="A1770" t="s">
        <v>1327</v>
      </c>
      <c r="B1770" t="s">
        <v>3</v>
      </c>
      <c r="C1770" s="25">
        <v>1.26815E-2</v>
      </c>
      <c r="D1770" t="s">
        <v>4</v>
      </c>
      <c r="E1770" t="s">
        <v>5</v>
      </c>
      <c r="F1770">
        <f>$S$25</f>
        <v>8.6799999898801161E-7</v>
      </c>
      <c r="G1770" s="7">
        <v>1.8360350000000001E-2</v>
      </c>
      <c r="J1770" s="24">
        <f t="shared" si="54"/>
        <v>-0.16068979768434427</v>
      </c>
      <c r="M1770" t="s">
        <v>3988</v>
      </c>
      <c r="N1770" s="25">
        <v>-0.205484953</v>
      </c>
      <c r="O1770" s="28">
        <v>-0.10267237071952753</v>
      </c>
    </row>
    <row r="1771" spans="1:15" ht="24" customHeight="1" x14ac:dyDescent="0.3">
      <c r="A1771" t="s">
        <v>1328</v>
      </c>
      <c r="B1771" t="s">
        <v>3</v>
      </c>
      <c r="C1771" s="25">
        <v>1.8822000000000001E-4</v>
      </c>
      <c r="D1771" t="s">
        <v>4</v>
      </c>
      <c r="E1771" t="s">
        <v>5</v>
      </c>
      <c r="F1771">
        <f>$S$25</f>
        <v>8.6799999898801161E-7</v>
      </c>
      <c r="G1771" s="7">
        <v>1.8361590000000001E-2</v>
      </c>
      <c r="J1771" s="24">
        <f t="shared" si="54"/>
        <v>-1.9892239859129857</v>
      </c>
      <c r="M1771" t="s">
        <v>4015</v>
      </c>
      <c r="N1771" s="25">
        <v>-0.20548223199999999</v>
      </c>
      <c r="O1771" s="28">
        <v>-0.10267812161803433</v>
      </c>
    </row>
    <row r="1772" spans="1:15" ht="24" customHeight="1" x14ac:dyDescent="0.3">
      <c r="A1772" t="s">
        <v>1329</v>
      </c>
      <c r="B1772" t="s">
        <v>3</v>
      </c>
      <c r="C1772" s="25">
        <v>4.1699999999999999E-6</v>
      </c>
      <c r="D1772" t="s">
        <v>4</v>
      </c>
      <c r="E1772" t="s">
        <v>5</v>
      </c>
      <c r="F1772">
        <f>$S$25</f>
        <v>8.6799999898801161E-7</v>
      </c>
      <c r="G1772" s="7">
        <v>5.4441299999999998E-2</v>
      </c>
      <c r="J1772" s="24">
        <f t="shared" si="54"/>
        <v>-4.1157855078189689</v>
      </c>
      <c r="M1772" t="s">
        <v>4042</v>
      </c>
      <c r="N1772" s="25">
        <v>-0.20548005499999999</v>
      </c>
      <c r="O1772" s="28">
        <v>-0.10268272281438258</v>
      </c>
    </row>
    <row r="1773" spans="1:15" ht="24" customHeight="1" x14ac:dyDescent="0.3">
      <c r="A1773" t="s">
        <v>1330</v>
      </c>
      <c r="B1773" t="s">
        <v>3</v>
      </c>
      <c r="C1773" s="25">
        <v>-4.4100000000000001E-6</v>
      </c>
      <c r="D1773" t="s">
        <v>4</v>
      </c>
      <c r="E1773" t="s">
        <v>5</v>
      </c>
      <c r="F1773">
        <f>$S$25</f>
        <v>8.6799999898801161E-7</v>
      </c>
      <c r="G1773" s="7">
        <v>6.3095170000000006E-2</v>
      </c>
      <c r="J1773" s="24">
        <f t="shared" si="54"/>
        <v>-4.1555515507320138</v>
      </c>
      <c r="M1773" t="s">
        <v>4176</v>
      </c>
      <c r="N1773" s="25">
        <v>0.19138808900000001</v>
      </c>
      <c r="O1773" s="28">
        <v>-0.12441475233936532</v>
      </c>
    </row>
    <row r="1774" spans="1:15" ht="24" customHeight="1" x14ac:dyDescent="0.3">
      <c r="A1774" t="s">
        <v>1331</v>
      </c>
      <c r="B1774" t="s">
        <v>3</v>
      </c>
      <c r="C1774" s="25">
        <v>-2.7999999999999999E-6</v>
      </c>
      <c r="D1774" t="s">
        <v>4</v>
      </c>
      <c r="E1774" t="s">
        <v>5</v>
      </c>
      <c r="F1774">
        <f>$S$25</f>
        <v>8.6799999898801161E-7</v>
      </c>
      <c r="G1774" s="7">
        <v>6.4520949999999994E-2</v>
      </c>
      <c r="J1774" s="24">
        <f t="shared" si="54"/>
        <v>-4.3625368793295296</v>
      </c>
      <c r="M1774" t="s">
        <v>4203</v>
      </c>
      <c r="N1774" s="25">
        <v>0.191383735</v>
      </c>
      <c r="O1774" s="28">
        <v>-0.12442463247189196</v>
      </c>
    </row>
    <row r="1775" spans="1:15" ht="24" customHeight="1" x14ac:dyDescent="0.3">
      <c r="A1775" t="s">
        <v>1332</v>
      </c>
      <c r="B1775" t="s">
        <v>3</v>
      </c>
      <c r="C1775" s="25">
        <v>2.455E-5</v>
      </c>
      <c r="D1775" t="s">
        <v>4</v>
      </c>
      <c r="E1775" t="s">
        <v>5</v>
      </c>
      <c r="F1775">
        <f>$S$25</f>
        <v>8.6799999898801161E-7</v>
      </c>
      <c r="G1775" s="7">
        <v>6.4520949999999994E-2</v>
      </c>
      <c r="J1775" s="24">
        <f t="shared" si="54"/>
        <v>-3.4196434142127621</v>
      </c>
      <c r="M1775" t="s">
        <v>3853</v>
      </c>
      <c r="N1775" s="25">
        <v>-0.19261314600000001</v>
      </c>
      <c r="O1775" s="28">
        <v>-0.13076647136955927</v>
      </c>
    </row>
    <row r="1776" spans="1:15" ht="24" customHeight="1" x14ac:dyDescent="0.3">
      <c r="A1776" t="s">
        <v>1333</v>
      </c>
      <c r="B1776" t="s">
        <v>3</v>
      </c>
      <c r="C1776" s="25">
        <v>5.83662E-2</v>
      </c>
      <c r="D1776" t="s">
        <v>4</v>
      </c>
      <c r="E1776" t="s">
        <v>5</v>
      </c>
      <c r="F1776">
        <f>$S$25</f>
        <v>8.6799999898801161E-7</v>
      </c>
      <c r="G1776" s="7">
        <v>7.1612670000000003E-2</v>
      </c>
      <c r="J1776" s="24">
        <f t="shared" si="54"/>
        <v>-8.882318323315018E-2</v>
      </c>
      <c r="M1776" t="s">
        <v>3880</v>
      </c>
      <c r="N1776" s="25">
        <v>-0.19260280599999999</v>
      </c>
      <c r="O1776" s="28">
        <v>-0.13078978610987907</v>
      </c>
    </row>
    <row r="1777" spans="1:15" ht="24" customHeight="1" x14ac:dyDescent="0.3">
      <c r="A1777" t="s">
        <v>1334</v>
      </c>
      <c r="B1777" t="s">
        <v>3</v>
      </c>
      <c r="C1777" s="25">
        <v>-6.5132999999999999E-4</v>
      </c>
      <c r="D1777" t="s">
        <v>4</v>
      </c>
      <c r="E1777" t="s">
        <v>5</v>
      </c>
      <c r="F1777">
        <f>$S$25</f>
        <v>8.6799999898801161E-7</v>
      </c>
      <c r="G1777" s="7">
        <v>7.1612670000000003E-2</v>
      </c>
      <c r="J1777" s="24">
        <f t="shared" si="54"/>
        <v>-2.0411835201460309</v>
      </c>
      <c r="M1777" t="s">
        <v>3907</v>
      </c>
      <c r="N1777" s="25">
        <v>-0.19260199</v>
      </c>
      <c r="O1777" s="28">
        <v>-0.13079162608851339</v>
      </c>
    </row>
    <row r="1778" spans="1:15" ht="24" customHeight="1" x14ac:dyDescent="0.3">
      <c r="A1778" t="s">
        <v>1335</v>
      </c>
      <c r="B1778" t="s">
        <v>3</v>
      </c>
      <c r="C1778" s="25">
        <v>3.0299999999999998E-6</v>
      </c>
      <c r="D1778" t="s">
        <v>4</v>
      </c>
      <c r="E1778" t="s">
        <v>5</v>
      </c>
      <c r="F1778">
        <f>$S$25</f>
        <v>8.6799999898801161E-7</v>
      </c>
      <c r="G1778" s="7">
        <v>7.4644000000000002E-2</v>
      </c>
      <c r="J1778" s="24">
        <f t="shared" si="54"/>
        <v>-4.3915472254647074</v>
      </c>
      <c r="M1778" t="s">
        <v>3934</v>
      </c>
      <c r="N1778" s="25">
        <v>-0.19259981300000001</v>
      </c>
      <c r="O1778" s="28">
        <v>-0.13079653499122226</v>
      </c>
    </row>
    <row r="1779" spans="1:15" ht="24" customHeight="1" x14ac:dyDescent="0.3">
      <c r="A1779" t="s">
        <v>1336</v>
      </c>
      <c r="B1779" t="s">
        <v>3</v>
      </c>
      <c r="C1779" s="25">
        <v>-1.3987060000000001E-2</v>
      </c>
      <c r="D1779" t="s">
        <v>4</v>
      </c>
      <c r="E1779" t="s">
        <v>5</v>
      </c>
      <c r="F1779">
        <f>$S$25</f>
        <v>8.6799999898801161E-7</v>
      </c>
      <c r="G1779" s="7">
        <v>7.5366810000000006E-2</v>
      </c>
      <c r="J1779" s="24">
        <f t="shared" si="54"/>
        <v>-0.73144869390236578</v>
      </c>
      <c r="M1779" t="s">
        <v>3826</v>
      </c>
      <c r="N1779" s="25">
        <v>-0.19259926899999999</v>
      </c>
      <c r="O1779" s="28">
        <v>-0.13079776166184121</v>
      </c>
    </row>
    <row r="1780" spans="1:15" ht="24" customHeight="1" x14ac:dyDescent="0.3">
      <c r="A1780" t="s">
        <v>1337</v>
      </c>
      <c r="B1780" t="s">
        <v>3</v>
      </c>
      <c r="C1780" s="25">
        <v>-1.8416E-4</v>
      </c>
      <c r="D1780" t="s">
        <v>4</v>
      </c>
      <c r="E1780" t="s">
        <v>5</v>
      </c>
      <c r="F1780">
        <f>$S$25</f>
        <v>8.6799999898801161E-7</v>
      </c>
      <c r="G1780" s="7">
        <v>7.5366810000000006E-2</v>
      </c>
      <c r="J1780" s="24">
        <f t="shared" si="54"/>
        <v>-2.6119798254853079</v>
      </c>
      <c r="M1780" t="s">
        <v>3799</v>
      </c>
      <c r="N1780" s="25">
        <v>-0.19259301000000001</v>
      </c>
      <c r="O1780" s="28">
        <v>-0.13081187538794969</v>
      </c>
    </row>
    <row r="1781" spans="1:15" ht="24" customHeight="1" x14ac:dyDescent="0.3">
      <c r="A1781" t="s">
        <v>1338</v>
      </c>
      <c r="B1781" t="s">
        <v>3</v>
      </c>
      <c r="C1781" s="25">
        <v>2.57E-6</v>
      </c>
      <c r="D1781" t="s">
        <v>4</v>
      </c>
      <c r="E1781" t="s">
        <v>5</v>
      </c>
      <c r="F1781">
        <f>$S$25</f>
        <v>8.6799999898801161E-7</v>
      </c>
      <c r="G1781" s="7">
        <v>8.0582689999999998E-2</v>
      </c>
      <c r="J1781" s="24">
        <f t="shared" si="54"/>
        <v>-4.4963039594728729</v>
      </c>
      <c r="M1781" t="s">
        <v>3960</v>
      </c>
      <c r="N1781" s="25">
        <v>0.18803863900000001</v>
      </c>
      <c r="O1781" s="28">
        <v>-0.13208255923091664</v>
      </c>
    </row>
    <row r="1782" spans="1:15" ht="24" customHeight="1" x14ac:dyDescent="0.3">
      <c r="A1782" t="s">
        <v>1339</v>
      </c>
      <c r="B1782" t="s">
        <v>3</v>
      </c>
      <c r="C1782" s="25">
        <v>-3.6799999999999999E-6</v>
      </c>
      <c r="D1782" t="s">
        <v>4</v>
      </c>
      <c r="E1782" t="s">
        <v>5</v>
      </c>
      <c r="F1782">
        <f>$S$25</f>
        <v>8.6799999898801161E-7</v>
      </c>
      <c r="G1782" s="7">
        <v>8.1857219999999994E-2</v>
      </c>
      <c r="J1782" s="24">
        <f t="shared" si="54"/>
        <v>-4.3472045673531525</v>
      </c>
      <c r="M1782" t="s">
        <v>3987</v>
      </c>
      <c r="N1782" s="25">
        <v>0.188037278</v>
      </c>
      <c r="O1782" s="28">
        <v>-0.13208570261108618</v>
      </c>
    </row>
    <row r="1783" spans="1:15" ht="24" customHeight="1" x14ac:dyDescent="0.3">
      <c r="A1783" t="s">
        <v>1340</v>
      </c>
      <c r="B1783" t="s">
        <v>3</v>
      </c>
      <c r="C1783" s="25">
        <v>-1.2100000000000001E-6</v>
      </c>
      <c r="D1783" t="s">
        <v>4</v>
      </c>
      <c r="E1783" t="s">
        <v>5</v>
      </c>
      <c r="F1783">
        <f>$S$25</f>
        <v>8.6799999898801161E-7</v>
      </c>
      <c r="G1783" s="7">
        <v>8.1857219999999994E-2</v>
      </c>
      <c r="J1783" s="24">
        <f t="shared" si="54"/>
        <v>-4.8302670157102208</v>
      </c>
      <c r="M1783" t="s">
        <v>4014</v>
      </c>
      <c r="N1783" s="25">
        <v>0.18803510100000001</v>
      </c>
      <c r="O1783" s="28">
        <v>-0.13209073068089358</v>
      </c>
    </row>
    <row r="1784" spans="1:15" ht="24" customHeight="1" x14ac:dyDescent="0.3">
      <c r="A1784" t="s">
        <v>1341</v>
      </c>
      <c r="B1784" t="s">
        <v>3</v>
      </c>
      <c r="C1784" s="25">
        <v>3.0400000000000001E-6</v>
      </c>
      <c r="D1784" t="s">
        <v>4</v>
      </c>
      <c r="E1784" t="s">
        <v>5</v>
      </c>
      <c r="F1784">
        <f>$S$25</f>
        <v>8.6799999898801161E-7</v>
      </c>
      <c r="G1784" s="7">
        <v>9.9734039999999996E-2</v>
      </c>
      <c r="J1784" s="24">
        <f t="shared" si="54"/>
        <v>-4.5159660483282522</v>
      </c>
      <c r="M1784" t="s">
        <v>4041</v>
      </c>
      <c r="N1784" s="25">
        <v>0.18803455699999999</v>
      </c>
      <c r="O1784" s="28">
        <v>-0.13209198713002812</v>
      </c>
    </row>
    <row r="1785" spans="1:15" ht="24" customHeight="1" x14ac:dyDescent="0.3">
      <c r="A1785" t="s">
        <v>1342</v>
      </c>
      <c r="B1785" t="s">
        <v>3</v>
      </c>
      <c r="C1785" s="25">
        <v>-2.610175E-2</v>
      </c>
      <c r="D1785" t="s">
        <v>4</v>
      </c>
      <c r="E1785" t="s">
        <v>5</v>
      </c>
      <c r="F1785">
        <f>$S$25</f>
        <v>8.6799999898801161E-7</v>
      </c>
      <c r="G1785" s="7">
        <v>0.11436627000000001</v>
      </c>
      <c r="J1785" s="24">
        <f t="shared" si="54"/>
        <v>-0.64162503515741376</v>
      </c>
      <c r="M1785" t="s">
        <v>4095</v>
      </c>
      <c r="N1785" s="25">
        <v>0.188034285</v>
      </c>
      <c r="O1785" s="28">
        <v>-0.13209261535595845</v>
      </c>
    </row>
    <row r="1786" spans="1:15" ht="24" customHeight="1" x14ac:dyDescent="0.3">
      <c r="A1786" t="s">
        <v>1343</v>
      </c>
      <c r="B1786" t="s">
        <v>3</v>
      </c>
      <c r="C1786" s="25">
        <v>-4.8992999999999997E-4</v>
      </c>
      <c r="D1786" t="s">
        <v>4</v>
      </c>
      <c r="E1786" t="s">
        <v>5</v>
      </c>
      <c r="F1786">
        <f>$S$25</f>
        <v>8.6799999898801161E-7</v>
      </c>
      <c r="G1786" s="7">
        <v>0.11436751000000001</v>
      </c>
      <c r="J1786" s="24">
        <f t="shared" si="54"/>
        <v>-2.3681653361399557</v>
      </c>
      <c r="M1786" t="s">
        <v>4068</v>
      </c>
      <c r="N1786" s="25">
        <v>0.18802993100000001</v>
      </c>
      <c r="O1786" s="28">
        <v>-0.13210267171385603</v>
      </c>
    </row>
    <row r="1787" spans="1:15" ht="24" customHeight="1" x14ac:dyDescent="0.3">
      <c r="A1787" t="s">
        <v>1344</v>
      </c>
      <c r="B1787" t="s">
        <v>3</v>
      </c>
      <c r="C1787" s="25">
        <v>3.3000000000000002E-7</v>
      </c>
      <c r="D1787" t="s">
        <v>4</v>
      </c>
      <c r="E1787" t="s">
        <v>5</v>
      </c>
      <c r="F1787">
        <f>$S$25</f>
        <v>8.6799999898801161E-7</v>
      </c>
      <c r="G1787" s="7">
        <v>0.24466410999999999</v>
      </c>
      <c r="J1787" s="24">
        <f t="shared" si="54"/>
        <v>-5.8700547863365946</v>
      </c>
      <c r="M1787" t="s">
        <v>4177</v>
      </c>
      <c r="N1787" s="25">
        <v>-0.184891369</v>
      </c>
      <c r="O1787" s="28">
        <v>-0.14853575798288152</v>
      </c>
    </row>
    <row r="1788" spans="1:15" ht="24" customHeight="1" x14ac:dyDescent="0.3">
      <c r="A1788" t="s">
        <v>1345</v>
      </c>
      <c r="B1788" t="s">
        <v>3</v>
      </c>
      <c r="C1788" s="25">
        <v>-9.2999999999999999E-7</v>
      </c>
      <c r="D1788" t="s">
        <v>4</v>
      </c>
      <c r="E1788" t="s">
        <v>5</v>
      </c>
      <c r="F1788">
        <f>$S$25</f>
        <v>8.6799999898801161E-7</v>
      </c>
      <c r="G1788" s="7">
        <v>0.25487641999999999</v>
      </c>
      <c r="J1788" s="24">
        <f t="shared" si="54"/>
        <v>-5.4378452308121332</v>
      </c>
      <c r="M1788" t="s">
        <v>4204</v>
      </c>
      <c r="N1788" s="25">
        <v>-0.18489000799999999</v>
      </c>
      <c r="O1788" s="28">
        <v>-0.14853895487070032</v>
      </c>
    </row>
    <row r="1789" spans="1:15" ht="24" customHeight="1" x14ac:dyDescent="0.3">
      <c r="A1789" t="s">
        <v>1346</v>
      </c>
      <c r="B1789" t="s">
        <v>3</v>
      </c>
      <c r="C1789" s="25">
        <v>-2.7000000000000001E-7</v>
      </c>
      <c r="D1789" t="s">
        <v>4</v>
      </c>
      <c r="E1789" t="s">
        <v>5</v>
      </c>
      <c r="F1789">
        <f>$S$25</f>
        <v>8.6799999898801161E-7</v>
      </c>
      <c r="G1789" s="7">
        <v>0.26028695000000002</v>
      </c>
      <c r="J1789" s="24">
        <f t="shared" si="54"/>
        <v>-5.9840871820055632</v>
      </c>
      <c r="M1789" t="s">
        <v>3808</v>
      </c>
      <c r="N1789" s="25">
        <v>1.2817927999999999E-2</v>
      </c>
      <c r="O1789" s="28">
        <v>-0.15609236333199764</v>
      </c>
    </row>
    <row r="1790" spans="1:15" ht="24" customHeight="1" x14ac:dyDescent="0.3">
      <c r="A1790" t="s">
        <v>1347</v>
      </c>
      <c r="B1790" t="s">
        <v>3</v>
      </c>
      <c r="C1790" s="25">
        <v>-4.6576909999999999E-2</v>
      </c>
      <c r="D1790" t="s">
        <v>4</v>
      </c>
      <c r="E1790" t="s">
        <v>5</v>
      </c>
      <c r="F1790">
        <f>$S$25</f>
        <v>8.6799999898801161E-7</v>
      </c>
      <c r="G1790" s="7">
        <v>0.27882335000000003</v>
      </c>
      <c r="J1790" s="24">
        <f t="shared" si="54"/>
        <v>-0.77715711560829126</v>
      </c>
      <c r="M1790" t="s">
        <v>3781</v>
      </c>
      <c r="N1790" s="25">
        <v>1.2800241E-2</v>
      </c>
      <c r="O1790" s="28">
        <v>-0.15669204457556341</v>
      </c>
    </row>
    <row r="1791" spans="1:15" ht="24" customHeight="1" x14ac:dyDescent="0.3">
      <c r="A1791" t="s">
        <v>1348</v>
      </c>
      <c r="B1791" t="s">
        <v>3</v>
      </c>
      <c r="C1791" s="25">
        <v>-7.3720000000000003E-4</v>
      </c>
      <c r="D1791" t="s">
        <v>4</v>
      </c>
      <c r="E1791" t="s">
        <v>5</v>
      </c>
      <c r="F1791">
        <f>$S$25</f>
        <v>8.6799999898801161E-7</v>
      </c>
      <c r="G1791" s="7">
        <v>0.27882335000000003</v>
      </c>
      <c r="J1791" s="24">
        <f t="shared" si="54"/>
        <v>-2.5777424623010825</v>
      </c>
      <c r="M1791" t="s">
        <v>3835</v>
      </c>
      <c r="N1791" s="25">
        <v>1.2796703E-2</v>
      </c>
      <c r="O1791" s="28">
        <v>-0.15681210061715642</v>
      </c>
    </row>
    <row r="1792" spans="1:15" ht="24" customHeight="1" x14ac:dyDescent="0.3">
      <c r="A1792" t="s">
        <v>1349</v>
      </c>
      <c r="B1792" t="s">
        <v>3</v>
      </c>
      <c r="C1792" s="25">
        <v>2E-8</v>
      </c>
      <c r="D1792" t="s">
        <v>4</v>
      </c>
      <c r="E1792" t="s">
        <v>5</v>
      </c>
      <c r="F1792">
        <f>$S$26</f>
        <v>1.416724695000001</v>
      </c>
      <c r="G1792" s="7">
        <v>1.081114E-2</v>
      </c>
      <c r="J1792" s="24">
        <f t="shared" si="54"/>
        <v>-7.8469286225015811</v>
      </c>
      <c r="M1792" t="s">
        <v>949</v>
      </c>
      <c r="N1792" s="25">
        <v>-1.27762E-2</v>
      </c>
      <c r="O1792" s="27">
        <v>-0.15747502007009398</v>
      </c>
    </row>
    <row r="1793" spans="1:15" ht="24" customHeight="1" x14ac:dyDescent="0.3">
      <c r="A1793" t="s">
        <v>1350</v>
      </c>
      <c r="B1793" t="s">
        <v>3</v>
      </c>
      <c r="C1793" s="25">
        <v>-1.0499999999999999E-6</v>
      </c>
      <c r="D1793" t="s">
        <v>4</v>
      </c>
      <c r="E1793" t="s">
        <v>5</v>
      </c>
      <c r="F1793">
        <f>$S$26</f>
        <v>1.416724695000001</v>
      </c>
      <c r="G1793" s="7">
        <v>1.081114E-2</v>
      </c>
      <c r="J1793" s="24">
        <f t="shared" si="54"/>
        <v>-6.1267693190956249</v>
      </c>
      <c r="M1793" t="s">
        <v>3889</v>
      </c>
      <c r="N1793" s="25">
        <v>-1.2742824999999999E-2</v>
      </c>
      <c r="O1793" s="28">
        <v>-0.15864447221051114</v>
      </c>
    </row>
    <row r="1794" spans="1:15" ht="24" customHeight="1" x14ac:dyDescent="0.3">
      <c r="A1794" t="s">
        <v>1351</v>
      </c>
      <c r="B1794" t="s">
        <v>3</v>
      </c>
      <c r="C1794" s="25">
        <v>-2.209E-5</v>
      </c>
      <c r="D1794" t="s">
        <v>4</v>
      </c>
      <c r="E1794" t="s">
        <v>5</v>
      </c>
      <c r="F1794">
        <f>$S$26</f>
        <v>1.416724695000001</v>
      </c>
      <c r="G1794" s="7">
        <v>1.212534E-2</v>
      </c>
      <c r="J1794" s="24">
        <f t="shared" si="54"/>
        <v>-4.8033567487783868</v>
      </c>
      <c r="M1794" t="s">
        <v>3862</v>
      </c>
      <c r="N1794" s="25">
        <v>-1.2733573E-2</v>
      </c>
      <c r="O1794" s="28">
        <v>-0.15895990869593665</v>
      </c>
    </row>
    <row r="1795" spans="1:15" ht="24" customHeight="1" x14ac:dyDescent="0.3">
      <c r="A1795" t="s">
        <v>1352</v>
      </c>
      <c r="B1795" t="s">
        <v>3</v>
      </c>
      <c r="C1795" s="25">
        <v>-9.7999999999999993E-6</v>
      </c>
      <c r="D1795" t="s">
        <v>4</v>
      </c>
      <c r="E1795" t="s">
        <v>5</v>
      </c>
      <c r="F1795">
        <f>$S$26</f>
        <v>1.416724695000001</v>
      </c>
      <c r="G1795" s="7">
        <v>1.43322E-2</v>
      </c>
      <c r="J1795" s="24">
        <f t="shared" si="54"/>
        <v>-5.1556435032426391</v>
      </c>
      <c r="M1795" t="s">
        <v>544</v>
      </c>
      <c r="N1795" s="25">
        <v>1.273121E-2</v>
      </c>
      <c r="O1795" s="27">
        <v>-0.15899618250634356</v>
      </c>
    </row>
    <row r="1796" spans="1:15" ht="24" customHeight="1" x14ac:dyDescent="0.3">
      <c r="A1796" t="s">
        <v>1353</v>
      </c>
      <c r="B1796" t="s">
        <v>3</v>
      </c>
      <c r="C1796" s="25">
        <v>-3.9629999999999998E-5</v>
      </c>
      <c r="D1796" t="s">
        <v>4</v>
      </c>
      <c r="E1796" t="s">
        <v>5</v>
      </c>
      <c r="F1796">
        <f>$S$26</f>
        <v>1.416724695000001</v>
      </c>
      <c r="G1796" s="7">
        <v>1.4333439999999999E-2</v>
      </c>
      <c r="J1796" s="24">
        <f t="shared" si="54"/>
        <v>-4.548845122596183</v>
      </c>
      <c r="M1796" t="s">
        <v>3916</v>
      </c>
      <c r="N1796" s="25">
        <v>-1.2721872E-2</v>
      </c>
      <c r="O1796" s="28">
        <v>-0.15935916945061268</v>
      </c>
    </row>
    <row r="1797" spans="1:15" ht="24" customHeight="1" x14ac:dyDescent="0.3">
      <c r="A1797" t="s">
        <v>1354</v>
      </c>
      <c r="B1797" t="s">
        <v>3</v>
      </c>
      <c r="C1797" s="25">
        <v>-2.4999999999999999E-7</v>
      </c>
      <c r="D1797" t="s">
        <v>4</v>
      </c>
      <c r="E1797" t="s">
        <v>5</v>
      </c>
      <c r="F1797">
        <f>$S$26</f>
        <v>1.416724695000001</v>
      </c>
      <c r="G1797" s="7">
        <v>1.8360350000000001E-2</v>
      </c>
      <c r="J1797" s="24">
        <f t="shared" si="54"/>
        <v>-6.7476803332722071</v>
      </c>
      <c r="M1797" t="s">
        <v>1327</v>
      </c>
      <c r="N1797" s="25">
        <v>1.26815E-2</v>
      </c>
      <c r="O1797" s="27">
        <v>-0.16068979768434427</v>
      </c>
    </row>
    <row r="1798" spans="1:15" ht="24" customHeight="1" x14ac:dyDescent="0.3">
      <c r="A1798" t="s">
        <v>1355</v>
      </c>
      <c r="B1798" t="s">
        <v>3</v>
      </c>
      <c r="C1798" s="25">
        <v>2.2400000000000002E-6</v>
      </c>
      <c r="D1798" t="s">
        <v>4</v>
      </c>
      <c r="E1798" t="s">
        <v>5</v>
      </c>
      <c r="F1798">
        <f>$S$26</f>
        <v>1.416724695000001</v>
      </c>
      <c r="G1798" s="7">
        <v>1.8361590000000001E-2</v>
      </c>
      <c r="J1798" s="24">
        <f t="shared" si="54"/>
        <v>-5.7953719384991498</v>
      </c>
      <c r="M1798" t="s">
        <v>4120</v>
      </c>
      <c r="N1798" s="25">
        <v>-7.8507871000000007E-2</v>
      </c>
      <c r="O1798" s="28">
        <v>-0.16338947698856104</v>
      </c>
    </row>
    <row r="1799" spans="1:15" ht="24" customHeight="1" x14ac:dyDescent="0.3">
      <c r="A1799" t="s">
        <v>1356</v>
      </c>
      <c r="B1799" t="s">
        <v>3</v>
      </c>
      <c r="C1799" s="25">
        <v>8.7900000000000005E-6</v>
      </c>
      <c r="D1799" t="s">
        <v>4</v>
      </c>
      <c r="E1799" t="s">
        <v>5</v>
      </c>
      <c r="F1799">
        <f>$S$26</f>
        <v>1.416724695000001</v>
      </c>
      <c r="G1799" s="7">
        <v>5.4441299999999998E-2</v>
      </c>
      <c r="J1799" s="24">
        <f t="shared" si="54"/>
        <v>-5.19027858792297</v>
      </c>
      <c r="M1799" t="s">
        <v>4147</v>
      </c>
      <c r="N1799" s="25">
        <v>7.8441203000000001E-2</v>
      </c>
      <c r="O1799" s="28">
        <v>-0.16375843165038884</v>
      </c>
    </row>
    <row r="1800" spans="1:15" ht="24" customHeight="1" x14ac:dyDescent="0.3">
      <c r="A1800" t="s">
        <v>1357</v>
      </c>
      <c r="B1800" t="s">
        <v>3</v>
      </c>
      <c r="C1800" s="25">
        <v>4.9999999999999998E-8</v>
      </c>
      <c r="D1800" t="s">
        <v>4</v>
      </c>
      <c r="E1800" t="s">
        <v>5</v>
      </c>
      <c r="F1800">
        <f>$S$26</f>
        <v>1.416724695000001</v>
      </c>
      <c r="G1800" s="7">
        <v>6.3095170000000006E-2</v>
      </c>
      <c r="J1800" s="24">
        <f t="shared" si="54"/>
        <v>-7.4325298141756679</v>
      </c>
      <c r="M1800" t="s">
        <v>3583</v>
      </c>
      <c r="N1800" s="25">
        <v>-7.8435450000000004E-2</v>
      </c>
      <c r="O1800" s="27">
        <v>-0.16378465313257959</v>
      </c>
    </row>
    <row r="1801" spans="1:15" ht="24" customHeight="1" x14ac:dyDescent="0.3">
      <c r="A1801" t="s">
        <v>1358</v>
      </c>
      <c r="B1801" t="s">
        <v>3</v>
      </c>
      <c r="C1801" s="25">
        <v>1.6120000000000002E-5</v>
      </c>
      <c r="D1801" t="s">
        <v>4</v>
      </c>
      <c r="E1801" t="s">
        <v>5</v>
      </c>
      <c r="F1801">
        <f>$S$26</f>
        <v>1.416724695000001</v>
      </c>
      <c r="G1801" s="7">
        <v>6.4520949999999994E-2</v>
      </c>
      <c r="J1801" s="24">
        <f t="shared" si="54"/>
        <v>-4.9236770969342984</v>
      </c>
      <c r="M1801" t="s">
        <v>4123</v>
      </c>
      <c r="N1801" s="25">
        <v>-0.175366564</v>
      </c>
      <c r="O1801" s="28">
        <v>-0.17150560328846537</v>
      </c>
    </row>
    <row r="1802" spans="1:15" ht="24" customHeight="1" x14ac:dyDescent="0.3">
      <c r="A1802" t="s">
        <v>1359</v>
      </c>
      <c r="B1802" t="s">
        <v>3</v>
      </c>
      <c r="C1802" s="25">
        <v>3.892E-5</v>
      </c>
      <c r="D1802" t="s">
        <v>4</v>
      </c>
      <c r="E1802" t="s">
        <v>5</v>
      </c>
      <c r="F1802">
        <f>$S$26</f>
        <v>1.416724695000001</v>
      </c>
      <c r="G1802" s="7">
        <v>6.4520949999999994E-2</v>
      </c>
      <c r="J1802" s="24">
        <f t="shared" si="54"/>
        <v>-4.5408693028070557</v>
      </c>
      <c r="M1802" t="s">
        <v>4150</v>
      </c>
      <c r="N1802" s="25">
        <v>-0.17536384199999999</v>
      </c>
      <c r="O1802" s="28">
        <v>-0.17151234436115001</v>
      </c>
    </row>
    <row r="1803" spans="1:15" ht="24" customHeight="1" x14ac:dyDescent="0.3">
      <c r="A1803" t="s">
        <v>1360</v>
      </c>
      <c r="B1803" t="s">
        <v>3</v>
      </c>
      <c r="C1803" s="25">
        <v>4.9999999999999998E-8</v>
      </c>
      <c r="D1803" t="s">
        <v>4</v>
      </c>
      <c r="E1803" t="s">
        <v>5</v>
      </c>
      <c r="F1803">
        <f>$S$26</f>
        <v>1.416724695000001</v>
      </c>
      <c r="G1803" s="7">
        <v>7.1612670000000003E-2</v>
      </c>
      <c r="J1803" s="24">
        <f t="shared" si="54"/>
        <v>-7.4297884508673473</v>
      </c>
      <c r="M1803" t="s">
        <v>3969</v>
      </c>
      <c r="N1803" s="25">
        <v>-1.1527292E-2</v>
      </c>
      <c r="O1803" s="28">
        <v>-0.2021535667104373</v>
      </c>
    </row>
    <row r="1804" spans="1:15" ht="24" customHeight="1" x14ac:dyDescent="0.3">
      <c r="A1804" t="s">
        <v>1361</v>
      </c>
      <c r="B1804" t="s">
        <v>3</v>
      </c>
      <c r="C1804" s="25">
        <v>7.0000000000000005E-8</v>
      </c>
      <c r="D1804" t="s">
        <v>4</v>
      </c>
      <c r="E1804" t="s">
        <v>5</v>
      </c>
      <c r="F1804">
        <f>$S$26</f>
        <v>1.416724695000001</v>
      </c>
      <c r="G1804" s="7">
        <v>7.1612670000000003E-2</v>
      </c>
      <c r="J1804" s="24">
        <f t="shared" si="54"/>
        <v>-7.2836604151891091</v>
      </c>
      <c r="M1804" t="s">
        <v>4050</v>
      </c>
      <c r="N1804" s="25">
        <v>1.1516950999999999E-2</v>
      </c>
      <c r="O1804" s="28">
        <v>-0.20254334211237338</v>
      </c>
    </row>
    <row r="1805" spans="1:15" ht="24" customHeight="1" x14ac:dyDescent="0.3">
      <c r="A1805" t="s">
        <v>1362</v>
      </c>
      <c r="B1805" t="s">
        <v>3</v>
      </c>
      <c r="C1805" s="25">
        <v>-6.8079999999999999E-5</v>
      </c>
      <c r="D1805" t="s">
        <v>4</v>
      </c>
      <c r="E1805" t="s">
        <v>5</v>
      </c>
      <c r="F1805">
        <f>$S$26</f>
        <v>1.416724695000001</v>
      </c>
      <c r="G1805" s="7">
        <v>7.4644000000000002E-2</v>
      </c>
      <c r="J1805" s="24">
        <f t="shared" si="54"/>
        <v>-4.2947590822732922</v>
      </c>
      <c r="M1805" t="s">
        <v>2813</v>
      </c>
      <c r="N1805" s="25">
        <v>1.149352E-2</v>
      </c>
      <c r="O1805" s="27">
        <v>-0.20345718251951986</v>
      </c>
    </row>
    <row r="1806" spans="1:15" ht="24" customHeight="1" x14ac:dyDescent="0.3">
      <c r="A1806" t="s">
        <v>1363</v>
      </c>
      <c r="B1806" t="s">
        <v>3</v>
      </c>
      <c r="C1806" s="25">
        <v>3.9530000000000003E-5</v>
      </c>
      <c r="D1806" t="s">
        <v>4</v>
      </c>
      <c r="E1806" t="s">
        <v>5</v>
      </c>
      <c r="F1806">
        <f>$S$26</f>
        <v>1.416724695000001</v>
      </c>
      <c r="G1806" s="7">
        <v>7.5366810000000006E-2</v>
      </c>
      <c r="J1806" s="24">
        <f t="shared" si="54"/>
        <v>-4.5306178522067384</v>
      </c>
      <c r="M1806" t="s">
        <v>3996</v>
      </c>
      <c r="N1806" s="25">
        <v>-1.1327831999999999E-2</v>
      </c>
      <c r="O1806" s="28">
        <v>-0.20973406171487377</v>
      </c>
    </row>
    <row r="1807" spans="1:15" ht="24" customHeight="1" x14ac:dyDescent="0.3">
      <c r="A1807" t="s">
        <v>1364</v>
      </c>
      <c r="B1807" t="s">
        <v>3</v>
      </c>
      <c r="C1807" s="25">
        <v>-5.5000000000000003E-7</v>
      </c>
      <c r="D1807" t="s">
        <v>4</v>
      </c>
      <c r="E1807" t="s">
        <v>5</v>
      </c>
      <c r="F1807">
        <f>$S$26</f>
        <v>1.416724695000001</v>
      </c>
      <c r="G1807" s="7">
        <v>7.5366810000000006E-2</v>
      </c>
      <c r="J1807" s="24">
        <f t="shared" si="54"/>
        <v>-6.387181977055465</v>
      </c>
      <c r="M1807" t="s">
        <v>3029</v>
      </c>
      <c r="N1807" s="25">
        <v>1.131003E-2</v>
      </c>
      <c r="O1807" s="27">
        <v>-0.21044385608582281</v>
      </c>
    </row>
    <row r="1808" spans="1:15" ht="24" customHeight="1" x14ac:dyDescent="0.3">
      <c r="A1808" t="s">
        <v>1365</v>
      </c>
      <c r="B1808" t="s">
        <v>3</v>
      </c>
      <c r="C1808" s="25">
        <v>-2.7000000000000001E-7</v>
      </c>
      <c r="D1808" t="s">
        <v>4</v>
      </c>
      <c r="E1808" t="s">
        <v>5</v>
      </c>
      <c r="F1808">
        <f>$S$26</f>
        <v>1.416724695000001</v>
      </c>
      <c r="G1808" s="7">
        <v>8.0582689999999998E-2</v>
      </c>
      <c r="J1808" s="24">
        <f t="shared" si="54"/>
        <v>-6.6944888531950166</v>
      </c>
      <c r="M1808" t="s">
        <v>3942</v>
      </c>
      <c r="N1808" s="25">
        <v>-1.1309328E-2</v>
      </c>
      <c r="O1808" s="28">
        <v>-0.21044406128045409</v>
      </c>
    </row>
    <row r="1809" spans="1:15" ht="24" customHeight="1" x14ac:dyDescent="0.3">
      <c r="A1809" t="s">
        <v>1366</v>
      </c>
      <c r="B1809" t="s">
        <v>3</v>
      </c>
      <c r="C1809" s="25">
        <v>8.5399999999999996E-6</v>
      </c>
      <c r="D1809" t="s">
        <v>4</v>
      </c>
      <c r="E1809" t="s">
        <v>5</v>
      </c>
      <c r="F1809">
        <f>$S$26</f>
        <v>1.416724695000001</v>
      </c>
      <c r="G1809" s="7">
        <v>8.1857219999999994E-2</v>
      </c>
      <c r="J1809" s="24">
        <f t="shared" si="54"/>
        <v>-5.1939802806047508</v>
      </c>
      <c r="M1809" t="s">
        <v>4023</v>
      </c>
      <c r="N1809" s="25">
        <v>1.1306879000000001E-2</v>
      </c>
      <c r="O1809" s="28">
        <v>-0.21053811659135016</v>
      </c>
    </row>
    <row r="1810" spans="1:15" ht="24" customHeight="1" x14ac:dyDescent="0.3">
      <c r="A1810" t="s">
        <v>1367</v>
      </c>
      <c r="B1810" t="s">
        <v>3</v>
      </c>
      <c r="C1810" s="25">
        <v>3.7469999999999999E-5</v>
      </c>
      <c r="D1810" t="s">
        <v>4</v>
      </c>
      <c r="E1810" t="s">
        <v>5</v>
      </c>
      <c r="F1810">
        <f>$S$26</f>
        <v>1.416724695000001</v>
      </c>
      <c r="G1810" s="7">
        <v>8.1857219999999994E-2</v>
      </c>
      <c r="J1810" s="24">
        <f t="shared" si="54"/>
        <v>-4.5517544581999578</v>
      </c>
      <c r="M1810" t="s">
        <v>2570</v>
      </c>
      <c r="N1810" s="25">
        <v>1.129638E-2</v>
      </c>
      <c r="O1810" s="27">
        <v>-0.21096652216545081</v>
      </c>
    </row>
    <row r="1811" spans="1:15" ht="24" customHeight="1" x14ac:dyDescent="0.3">
      <c r="A1811" t="s">
        <v>1368</v>
      </c>
      <c r="B1811" t="s">
        <v>3</v>
      </c>
      <c r="C1811" s="25">
        <v>-3.3799999999999998E-6</v>
      </c>
      <c r="D1811" t="s">
        <v>4</v>
      </c>
      <c r="E1811" t="s">
        <v>5</v>
      </c>
      <c r="F1811">
        <f>$S$26</f>
        <v>1.416724695000001</v>
      </c>
      <c r="G1811" s="7">
        <v>9.9734039999999996E-2</v>
      </c>
      <c r="J1811" s="24">
        <f t="shared" si="54"/>
        <v>-5.5906659930620091</v>
      </c>
      <c r="M1811" t="s">
        <v>4077</v>
      </c>
      <c r="N1811" s="25">
        <v>1.1278035E-2</v>
      </c>
      <c r="O1811" s="28">
        <v>-0.21164742317066576</v>
      </c>
    </row>
    <row r="1812" spans="1:15" ht="24" customHeight="1" x14ac:dyDescent="0.3">
      <c r="A1812" t="s">
        <v>1369</v>
      </c>
      <c r="B1812" t="s">
        <v>3</v>
      </c>
      <c r="C1812" s="25">
        <v>-2E-8</v>
      </c>
      <c r="D1812" t="s">
        <v>4</v>
      </c>
      <c r="E1812" t="s">
        <v>5</v>
      </c>
      <c r="F1812">
        <f>$S$26</f>
        <v>1.416724695000001</v>
      </c>
      <c r="G1812" s="7">
        <v>0.11436627000000001</v>
      </c>
      <c r="J1812" s="24">
        <f t="shared" si="54"/>
        <v>-7.813700528182375</v>
      </c>
      <c r="M1812" t="s">
        <v>4158</v>
      </c>
      <c r="N1812" s="25">
        <v>-1.0827142E-2</v>
      </c>
      <c r="O1812" s="28">
        <v>-0.22936702853462759</v>
      </c>
    </row>
    <row r="1813" spans="1:15" ht="24" customHeight="1" x14ac:dyDescent="0.3">
      <c r="A1813" t="s">
        <v>1370</v>
      </c>
      <c r="B1813" t="s">
        <v>3</v>
      </c>
      <c r="C1813" s="25">
        <v>4.7E-7</v>
      </c>
      <c r="D1813" t="s">
        <v>4</v>
      </c>
      <c r="E1813" t="s">
        <v>5</v>
      </c>
      <c r="F1813">
        <f>$S$26</f>
        <v>1.416724695000001</v>
      </c>
      <c r="G1813" s="7">
        <v>0.11436751000000001</v>
      </c>
      <c r="J1813" s="24">
        <f t="shared" si="54"/>
        <v>-6.4426322524104807</v>
      </c>
      <c r="M1813" t="s">
        <v>3704</v>
      </c>
      <c r="N1813" s="25">
        <v>1.0820949999999999E-2</v>
      </c>
      <c r="O1813" s="27">
        <v>-0.22963867478512875</v>
      </c>
    </row>
    <row r="1814" spans="1:15" ht="24" customHeight="1" x14ac:dyDescent="0.3">
      <c r="A1814" t="s">
        <v>1371</v>
      </c>
      <c r="B1814" t="s">
        <v>3</v>
      </c>
      <c r="C1814" s="25">
        <v>-9.7349999999999995E-5</v>
      </c>
      <c r="D1814" t="s">
        <v>4</v>
      </c>
      <c r="E1814" t="s">
        <v>5</v>
      </c>
      <c r="F1814">
        <f>$S$26</f>
        <v>1.416724695000001</v>
      </c>
      <c r="G1814" s="7">
        <v>0.24466410999999999</v>
      </c>
      <c r="J1814" s="24">
        <f t="shared" si="54"/>
        <v>-4.0806141055283547</v>
      </c>
      <c r="M1814" t="s">
        <v>4185</v>
      </c>
      <c r="N1814" s="25">
        <v>1.0804012999999999E-2</v>
      </c>
      <c r="O1814" s="28">
        <v>-0.23029576312138111</v>
      </c>
    </row>
    <row r="1815" spans="1:15" ht="24" customHeight="1" x14ac:dyDescent="0.3">
      <c r="A1815" t="s">
        <v>1372</v>
      </c>
      <c r="B1815" t="s">
        <v>3</v>
      </c>
      <c r="C1815" s="25">
        <v>1.5400000000000001E-6</v>
      </c>
      <c r="D1815" t="s">
        <v>4</v>
      </c>
      <c r="E1815" t="s">
        <v>5</v>
      </c>
      <c r="F1815">
        <f>$S$26</f>
        <v>1.416724695000001</v>
      </c>
      <c r="G1815" s="7">
        <v>0.25487641999999999</v>
      </c>
      <c r="J1815" s="24">
        <f t="shared" si="54"/>
        <v>-5.877628696690687</v>
      </c>
      <c r="M1815" t="s">
        <v>4194</v>
      </c>
      <c r="N1815" s="25">
        <v>3.8518548E-2</v>
      </c>
      <c r="O1815" s="28">
        <v>-0.29151022602997756</v>
      </c>
    </row>
    <row r="1816" spans="1:15" ht="24" customHeight="1" x14ac:dyDescent="0.3">
      <c r="A1816" t="s">
        <v>1373</v>
      </c>
      <c r="B1816" t="s">
        <v>3</v>
      </c>
      <c r="C1816" s="25">
        <v>9.9999999999999995E-7</v>
      </c>
      <c r="D1816" t="s">
        <v>4</v>
      </c>
      <c r="E1816" t="s">
        <v>5</v>
      </c>
      <c r="F1816">
        <f>$S$26</f>
        <v>1.416724695000001</v>
      </c>
      <c r="G1816" s="7">
        <v>0.26028695000000002</v>
      </c>
      <c r="J1816" s="24">
        <f t="shared" si="54"/>
        <v>-6.0631222581782298</v>
      </c>
      <c r="M1816" t="s">
        <v>4167</v>
      </c>
      <c r="N1816" s="25">
        <v>-3.8452696000000001E-2</v>
      </c>
      <c r="O1816" s="28">
        <v>-0.29225333906060513</v>
      </c>
    </row>
    <row r="1817" spans="1:15" ht="24" customHeight="1" x14ac:dyDescent="0.3">
      <c r="A1817" t="s">
        <v>1374</v>
      </c>
      <c r="B1817" t="s">
        <v>3</v>
      </c>
      <c r="C1817" s="25">
        <v>2.1E-7</v>
      </c>
      <c r="D1817" t="s">
        <v>4</v>
      </c>
      <c r="E1817" t="s">
        <v>5</v>
      </c>
      <c r="F1817">
        <f>$S$26</f>
        <v>1.416724695000001</v>
      </c>
      <c r="G1817" s="7">
        <v>0.27882335000000003</v>
      </c>
      <c r="J1817" s="24">
        <f t="shared" si="54"/>
        <v>-6.7338853160251482</v>
      </c>
      <c r="M1817" t="s">
        <v>3713</v>
      </c>
      <c r="N1817" s="25">
        <v>3.8413210000000003E-2</v>
      </c>
      <c r="O1817" s="27">
        <v>-0.2926980175541975</v>
      </c>
    </row>
    <row r="1818" spans="1:15" ht="24" customHeight="1" x14ac:dyDescent="0.3">
      <c r="A1818" t="s">
        <v>1375</v>
      </c>
      <c r="B1818" t="s">
        <v>3</v>
      </c>
      <c r="C1818" s="25">
        <v>-1.61E-6</v>
      </c>
      <c r="D1818" t="s">
        <v>4</v>
      </c>
      <c r="E1818" t="s">
        <v>5</v>
      </c>
      <c r="F1818">
        <f>$S$26</f>
        <v>1.416724695000001</v>
      </c>
      <c r="G1818" s="7">
        <v>0.27882335000000003</v>
      </c>
      <c r="J1818" s="24">
        <f t="shared" si="54"/>
        <v>-5.8492787347272177</v>
      </c>
      <c r="M1818" t="s">
        <v>3978</v>
      </c>
      <c r="N1818" s="25">
        <v>-3.5406107999999999E-2</v>
      </c>
      <c r="O1818" s="28">
        <v>-0.32810194380965263</v>
      </c>
    </row>
    <row r="1819" spans="1:15" ht="24" customHeight="1" x14ac:dyDescent="0.3">
      <c r="A1819" t="s">
        <v>1376</v>
      </c>
      <c r="B1819" t="s">
        <v>3</v>
      </c>
      <c r="C1819" s="25">
        <v>-5.9999999999999995E-8</v>
      </c>
      <c r="D1819" t="s">
        <v>4</v>
      </c>
      <c r="E1819" t="s">
        <v>5</v>
      </c>
      <c r="F1819">
        <f>$S$27</f>
        <v>1.4167253360000007</v>
      </c>
      <c r="G1819" s="7">
        <v>1.081114E-2</v>
      </c>
      <c r="J1819" s="24">
        <f t="shared" si="54"/>
        <v>-7.3698075657903228</v>
      </c>
      <c r="M1819" t="s">
        <v>2822</v>
      </c>
      <c r="N1819" s="25">
        <v>3.5403579999999997E-2</v>
      </c>
      <c r="O1819" s="27">
        <v>-0.32813294206560328</v>
      </c>
    </row>
    <row r="1820" spans="1:15" ht="24" customHeight="1" x14ac:dyDescent="0.3">
      <c r="A1820" t="s">
        <v>1377</v>
      </c>
      <c r="B1820" t="s">
        <v>3</v>
      </c>
      <c r="C1820" s="25">
        <v>8.9999999999999999E-8</v>
      </c>
      <c r="D1820" t="s">
        <v>4</v>
      </c>
      <c r="E1820" t="s">
        <v>5</v>
      </c>
      <c r="F1820">
        <f>$S$27</f>
        <v>1.4167253360000007</v>
      </c>
      <c r="G1820" s="7">
        <v>1.081114E-2</v>
      </c>
      <c r="J1820" s="24">
        <f t="shared" si="54"/>
        <v>-7.1937163067346415</v>
      </c>
      <c r="M1820" t="s">
        <v>4059</v>
      </c>
      <c r="N1820" s="25">
        <v>3.5379169000000002E-2</v>
      </c>
      <c r="O1820" s="28">
        <v>-0.32843250576006572</v>
      </c>
    </row>
    <row r="1821" spans="1:15" ht="24" customHeight="1" x14ac:dyDescent="0.3">
      <c r="A1821" t="s">
        <v>1378</v>
      </c>
      <c r="B1821" t="s">
        <v>3</v>
      </c>
      <c r="C1821" s="25">
        <v>-1.1862E-4</v>
      </c>
      <c r="D1821" t="s">
        <v>4</v>
      </c>
      <c r="E1821" t="s">
        <v>5</v>
      </c>
      <c r="F1821">
        <f>$S$27</f>
        <v>1.4167253360000007</v>
      </c>
      <c r="G1821" s="7">
        <v>1.212534E-2</v>
      </c>
      <c r="J1821" s="24">
        <f t="shared" si="54"/>
        <v>-4.0733947431461743</v>
      </c>
      <c r="M1821" t="s">
        <v>4005</v>
      </c>
      <c r="N1821" s="25">
        <v>-3.4779157999999998E-2</v>
      </c>
      <c r="O1821" s="28">
        <v>-0.33586107000475346</v>
      </c>
    </row>
    <row r="1822" spans="1:15" ht="24" customHeight="1" x14ac:dyDescent="0.3">
      <c r="A1822" t="s">
        <v>1379</v>
      </c>
      <c r="B1822" t="s">
        <v>3</v>
      </c>
      <c r="C1822" s="25">
        <v>-2.73E-5</v>
      </c>
      <c r="D1822" t="s">
        <v>4</v>
      </c>
      <c r="E1822" t="s">
        <v>5</v>
      </c>
      <c r="F1822">
        <f>$S$27</f>
        <v>1.4167253360000007</v>
      </c>
      <c r="G1822" s="7">
        <v>1.43322E-2</v>
      </c>
      <c r="J1822" s="24">
        <f t="shared" si="54"/>
        <v>-4.7107071303999319</v>
      </c>
      <c r="M1822" t="s">
        <v>2579</v>
      </c>
      <c r="N1822" s="25">
        <v>3.4765589999999999E-2</v>
      </c>
      <c r="O1822" s="27">
        <v>-0.33602944036451571</v>
      </c>
    </row>
    <row r="1823" spans="1:15" ht="24" customHeight="1" x14ac:dyDescent="0.3">
      <c r="A1823" t="s">
        <v>1380</v>
      </c>
      <c r="B1823" t="s">
        <v>3</v>
      </c>
      <c r="C1823" s="25">
        <v>-1.8129999999999999E-4</v>
      </c>
      <c r="D1823" t="s">
        <v>4</v>
      </c>
      <c r="E1823" t="s">
        <v>5</v>
      </c>
      <c r="F1823">
        <f>$S$27</f>
        <v>1.4167253360000007</v>
      </c>
      <c r="G1823" s="7">
        <v>1.4333439999999999E-2</v>
      </c>
      <c r="J1823" s="24">
        <f t="shared" si="54"/>
        <v>-3.8884715893405937</v>
      </c>
      <c r="M1823" t="s">
        <v>3038</v>
      </c>
      <c r="N1823" s="25">
        <v>3.4762580000000001E-2</v>
      </c>
      <c r="O1823" s="27">
        <v>-0.336067481092925</v>
      </c>
    </row>
    <row r="1824" spans="1:15" ht="24" customHeight="1" x14ac:dyDescent="0.3">
      <c r="A1824" t="s">
        <v>1381</v>
      </c>
      <c r="B1824" t="s">
        <v>3</v>
      </c>
      <c r="C1824" s="25">
        <v>0</v>
      </c>
      <c r="D1824" t="s">
        <v>4</v>
      </c>
      <c r="E1824" t="s">
        <v>5</v>
      </c>
      <c r="F1824">
        <f>$S$27</f>
        <v>1.4167253360000007</v>
      </c>
      <c r="G1824" s="7">
        <v>1.8360350000000001E-2</v>
      </c>
      <c r="J1824" s="24" t="e">
        <f t="shared" si="54"/>
        <v>#NUM!</v>
      </c>
      <c r="M1824" t="s">
        <v>3951</v>
      </c>
      <c r="N1824" s="25">
        <v>-3.4758748999999999E-2</v>
      </c>
      <c r="O1824" s="28">
        <v>-0.33611599618007432</v>
      </c>
    </row>
    <row r="1825" spans="1:15" ht="24" customHeight="1" x14ac:dyDescent="0.3">
      <c r="A1825" t="s">
        <v>1382</v>
      </c>
      <c r="B1825" t="s">
        <v>3</v>
      </c>
      <c r="C1825" s="25">
        <v>-2.1799999999999999E-6</v>
      </c>
      <c r="D1825" t="s">
        <v>4</v>
      </c>
      <c r="E1825" t="s">
        <v>5</v>
      </c>
      <c r="F1825">
        <f>$S$27</f>
        <v>1.4167253360000007</v>
      </c>
      <c r="G1825" s="7">
        <v>1.8361590000000001E-2</v>
      </c>
      <c r="J1825" s="24">
        <f t="shared" si="54"/>
        <v>-5.8071636623062561</v>
      </c>
      <c r="M1825" t="s">
        <v>4086</v>
      </c>
      <c r="N1825" s="25">
        <v>3.4751945999999999E-2</v>
      </c>
      <c r="O1825" s="28">
        <v>-0.33620100483578752</v>
      </c>
    </row>
    <row r="1826" spans="1:15" ht="24" customHeight="1" x14ac:dyDescent="0.3">
      <c r="A1826" t="s">
        <v>1383</v>
      </c>
      <c r="B1826" t="s">
        <v>3</v>
      </c>
      <c r="C1826" s="25">
        <v>4.4499999999999997E-6</v>
      </c>
      <c r="D1826" t="s">
        <v>4</v>
      </c>
      <c r="E1826" t="s">
        <v>5</v>
      </c>
      <c r="F1826">
        <f>$S$27</f>
        <v>1.4167253360000007</v>
      </c>
      <c r="G1826" s="7">
        <v>5.4441299999999998E-2</v>
      </c>
      <c r="J1826" s="24">
        <f t="shared" si="54"/>
        <v>-5.4859076563658729</v>
      </c>
      <c r="M1826" t="s">
        <v>4032</v>
      </c>
      <c r="N1826" s="25">
        <v>3.4751402000000001E-2</v>
      </c>
      <c r="O1826" s="28">
        <v>-0.33620780324780525</v>
      </c>
    </row>
    <row r="1827" spans="1:15" ht="24" customHeight="1" x14ac:dyDescent="0.3">
      <c r="A1827" t="s">
        <v>1384</v>
      </c>
      <c r="B1827" t="s">
        <v>3</v>
      </c>
      <c r="C1827" s="25">
        <v>2.7000000000000001E-7</v>
      </c>
      <c r="D1827" t="s">
        <v>4</v>
      </c>
      <c r="E1827" t="s">
        <v>5</v>
      </c>
      <c r="F1827">
        <f>$S$27</f>
        <v>1.4167253360000007</v>
      </c>
      <c r="G1827" s="7">
        <v>6.3095170000000006E-2</v>
      </c>
      <c r="J1827" s="24">
        <f t="shared" si="54"/>
        <v>-6.7001362600091889</v>
      </c>
      <c r="M1827" t="s">
        <v>3771</v>
      </c>
      <c r="N1827" s="25">
        <v>0.114799438</v>
      </c>
      <c r="O1827" s="28">
        <v>-0.34638989640873646</v>
      </c>
    </row>
    <row r="1828" spans="1:15" ht="24" customHeight="1" x14ac:dyDescent="0.3">
      <c r="A1828" t="s">
        <v>1385</v>
      </c>
      <c r="B1828" t="s">
        <v>3</v>
      </c>
      <c r="C1828" s="25">
        <v>-2.1964E-4</v>
      </c>
      <c r="D1828" t="s">
        <v>4</v>
      </c>
      <c r="E1828" t="s">
        <v>5</v>
      </c>
      <c r="F1828">
        <f>$S$27</f>
        <v>1.4167253360000007</v>
      </c>
      <c r="G1828" s="7">
        <v>6.4520949999999994E-2</v>
      </c>
      <c r="J1828" s="24">
        <f t="shared" si="54"/>
        <v>-3.7893309052393676</v>
      </c>
      <c r="M1828" t="s">
        <v>4030</v>
      </c>
      <c r="N1828" s="25">
        <v>-2.8686526E-2</v>
      </c>
      <c r="O1828" s="28">
        <v>-0.39731187846562355</v>
      </c>
    </row>
    <row r="1829" spans="1:15" ht="24" customHeight="1" x14ac:dyDescent="0.3">
      <c r="A1829" t="s">
        <v>1386</v>
      </c>
      <c r="B1829" t="s">
        <v>3</v>
      </c>
      <c r="C1829" s="25">
        <v>6.3839999999999999E-5</v>
      </c>
      <c r="D1829" t="s">
        <v>4</v>
      </c>
      <c r="E1829" t="s">
        <v>5</v>
      </c>
      <c r="F1829">
        <f>$S$27</f>
        <v>1.4167253360000007</v>
      </c>
      <c r="G1829" s="7">
        <v>6.4520949999999994E-2</v>
      </c>
      <c r="J1829" s="24">
        <f t="shared" si="54"/>
        <v>-4.3259494619340337</v>
      </c>
      <c r="M1829" t="s">
        <v>4084</v>
      </c>
      <c r="N1829" s="25">
        <v>-2.8651695000000001E-2</v>
      </c>
      <c r="O1829" s="28">
        <v>-0.39783951649470906</v>
      </c>
    </row>
    <row r="1830" spans="1:15" ht="24" customHeight="1" x14ac:dyDescent="0.3">
      <c r="A1830" t="s">
        <v>1387</v>
      </c>
      <c r="B1830" t="s">
        <v>3</v>
      </c>
      <c r="C1830" s="25">
        <v>3.8019999999999999E-5</v>
      </c>
      <c r="D1830" t="s">
        <v>4</v>
      </c>
      <c r="E1830" t="s">
        <v>5</v>
      </c>
      <c r="F1830">
        <f>$S$27</f>
        <v>1.4167253360000007</v>
      </c>
      <c r="G1830" s="7">
        <v>7.1612670000000003E-2</v>
      </c>
      <c r="J1830" s="24">
        <f t="shared" ref="J1830:J1893" si="55">LOG10(ABS(C1830/(F1830-G1830)))</f>
        <v>-4.5487465496326864</v>
      </c>
      <c r="M1830" t="s">
        <v>4057</v>
      </c>
      <c r="N1830" s="25">
        <v>-2.8635641E-2</v>
      </c>
      <c r="O1830" s="28">
        <v>-0.39808292679380164</v>
      </c>
    </row>
    <row r="1831" spans="1:15" ht="24" customHeight="1" x14ac:dyDescent="0.3">
      <c r="A1831" t="s">
        <v>1388</v>
      </c>
      <c r="B1831" t="s">
        <v>3</v>
      </c>
      <c r="C1831" s="25">
        <v>-8.9999999999999999E-8</v>
      </c>
      <c r="D1831" t="s">
        <v>4</v>
      </c>
      <c r="E1831" t="s">
        <v>5</v>
      </c>
      <c r="F1831">
        <f>$S$27</f>
        <v>1.4167253360000007</v>
      </c>
      <c r="G1831" s="7">
        <v>7.1612670000000003E-2</v>
      </c>
      <c r="J1831" s="24">
        <f t="shared" si="55"/>
        <v>-7.1745161527227861</v>
      </c>
      <c r="M1831" t="s">
        <v>3034</v>
      </c>
      <c r="N1831" s="25">
        <v>-2.8551340000000001E-2</v>
      </c>
      <c r="O1831" s="27">
        <v>-0.3993626851319117</v>
      </c>
    </row>
    <row r="1832" spans="1:15" ht="24" customHeight="1" x14ac:dyDescent="0.3">
      <c r="A1832" t="s">
        <v>1389</v>
      </c>
      <c r="B1832" t="s">
        <v>3</v>
      </c>
      <c r="C1832" s="25">
        <v>-5.5460000000000001E-5</v>
      </c>
      <c r="D1832" t="s">
        <v>4</v>
      </c>
      <c r="E1832" t="s">
        <v>5</v>
      </c>
      <c r="F1832">
        <f>$S$27</f>
        <v>1.4167253360000007</v>
      </c>
      <c r="G1832" s="7">
        <v>7.4644000000000002E-2</v>
      </c>
      <c r="J1832" s="24">
        <f t="shared" si="55"/>
        <v>-4.383798971534179</v>
      </c>
      <c r="M1832" t="s">
        <v>2575</v>
      </c>
      <c r="N1832" s="25">
        <v>-2.853764E-2</v>
      </c>
      <c r="O1832" s="27">
        <v>-0.39957066496594729</v>
      </c>
    </row>
    <row r="1833" spans="1:15" ht="24" customHeight="1" x14ac:dyDescent="0.3">
      <c r="A1833" t="s">
        <v>1390</v>
      </c>
      <c r="B1833" t="s">
        <v>3</v>
      </c>
      <c r="C1833" s="25">
        <v>-3.025E-5</v>
      </c>
      <c r="D1833" t="s">
        <v>4</v>
      </c>
      <c r="E1833" t="s">
        <v>5</v>
      </c>
      <c r="F1833">
        <f>$S$27</f>
        <v>1.4167253360000007</v>
      </c>
      <c r="G1833" s="7">
        <v>7.5366810000000006E-2</v>
      </c>
      <c r="J1833" s="24">
        <f t="shared" si="55"/>
        <v>-4.6468194950991935</v>
      </c>
      <c r="M1833" t="s">
        <v>3949</v>
      </c>
      <c r="N1833" s="25">
        <v>2.8530877E-2</v>
      </c>
      <c r="O1833" s="28">
        <v>-0.399674714421558</v>
      </c>
    </row>
    <row r="1834" spans="1:15" ht="24" customHeight="1" x14ac:dyDescent="0.3">
      <c r="A1834" t="s">
        <v>1391</v>
      </c>
      <c r="B1834" t="s">
        <v>3</v>
      </c>
      <c r="C1834" s="25">
        <v>2.8999999999999998E-7</v>
      </c>
      <c r="D1834" t="s">
        <v>4</v>
      </c>
      <c r="E1834" t="s">
        <v>5</v>
      </c>
      <c r="F1834">
        <f>$S$27</f>
        <v>1.4167253360000007</v>
      </c>
      <c r="G1834" s="7">
        <v>7.5366810000000006E-2</v>
      </c>
      <c r="J1834" s="24">
        <f t="shared" si="55"/>
        <v>-6.6651468761887251</v>
      </c>
      <c r="M1834" t="s">
        <v>3976</v>
      </c>
      <c r="N1834" s="25">
        <v>2.8523802000000001E-2</v>
      </c>
      <c r="O1834" s="28">
        <v>-0.39978242279987397</v>
      </c>
    </row>
    <row r="1835" spans="1:15" ht="24" customHeight="1" x14ac:dyDescent="0.3">
      <c r="A1835" t="s">
        <v>1392</v>
      </c>
      <c r="B1835" t="s">
        <v>3</v>
      </c>
      <c r="C1835" s="25">
        <v>4.0000000000000001E-8</v>
      </c>
      <c r="D1835" t="s">
        <v>4</v>
      </c>
      <c r="E1835" t="s">
        <v>5</v>
      </c>
      <c r="F1835">
        <f>$S$27</f>
        <v>1.4167253360000007</v>
      </c>
      <c r="G1835" s="7">
        <v>8.0582689999999998E-2</v>
      </c>
      <c r="J1835" s="24">
        <f t="shared" si="55"/>
        <v>-7.5237928343741771</v>
      </c>
      <c r="M1835" t="s">
        <v>2818</v>
      </c>
      <c r="N1835" s="25">
        <v>-2.8521919999999999E-2</v>
      </c>
      <c r="O1835" s="27">
        <v>-0.39981109668168557</v>
      </c>
    </row>
    <row r="1836" spans="1:15" ht="24" customHeight="1" x14ac:dyDescent="0.3">
      <c r="A1836" t="s">
        <v>1393</v>
      </c>
      <c r="B1836" t="s">
        <v>3</v>
      </c>
      <c r="C1836" s="25">
        <v>4.3000000000000002E-5</v>
      </c>
      <c r="D1836" t="s">
        <v>4</v>
      </c>
      <c r="E1836" t="s">
        <v>5</v>
      </c>
      <c r="F1836">
        <f>$S$27</f>
        <v>1.4167253360000007</v>
      </c>
      <c r="G1836" s="7">
        <v>8.1857219999999994E-2</v>
      </c>
      <c r="J1836" s="24">
        <f t="shared" si="55"/>
        <v>-4.4919699042612349</v>
      </c>
      <c r="M1836" t="s">
        <v>4003</v>
      </c>
      <c r="N1836" s="25">
        <v>2.8504754E-2</v>
      </c>
      <c r="O1836" s="28">
        <v>-0.40007253856569913</v>
      </c>
    </row>
    <row r="1837" spans="1:15" ht="24" customHeight="1" x14ac:dyDescent="0.3">
      <c r="A1837" t="s">
        <v>1394</v>
      </c>
      <c r="B1837" t="s">
        <v>3</v>
      </c>
      <c r="C1837" s="25">
        <v>1.9700000000000002E-6</v>
      </c>
      <c r="D1837" t="s">
        <v>4</v>
      </c>
      <c r="E1837" t="s">
        <v>5</v>
      </c>
      <c r="F1837">
        <f>$S$27</f>
        <v>1.4167253360000007</v>
      </c>
      <c r="G1837" s="7">
        <v>8.1857219999999994E-2</v>
      </c>
      <c r="J1837" s="24">
        <f t="shared" si="55"/>
        <v>-5.8309721336792286</v>
      </c>
      <c r="M1837" t="s">
        <v>4192</v>
      </c>
      <c r="N1837" s="25">
        <v>-2.8173863E-2</v>
      </c>
      <c r="O1837" s="28">
        <v>-0.4051434374566682</v>
      </c>
    </row>
    <row r="1838" spans="1:15" ht="24" customHeight="1" x14ac:dyDescent="0.3">
      <c r="A1838" t="s">
        <v>1395</v>
      </c>
      <c r="B1838" t="s">
        <v>3</v>
      </c>
      <c r="C1838" s="25">
        <v>-8.5660000000000003E-5</v>
      </c>
      <c r="D1838" t="s">
        <v>4</v>
      </c>
      <c r="E1838" t="s">
        <v>5</v>
      </c>
      <c r="F1838">
        <f>$S$27</f>
        <v>1.4167253360000007</v>
      </c>
      <c r="G1838" s="7">
        <v>9.9734039999999996E-2</v>
      </c>
      <c r="J1838" s="24">
        <f t="shared" si="55"/>
        <v>-4.1868048346569955</v>
      </c>
      <c r="M1838" t="s">
        <v>3709</v>
      </c>
      <c r="N1838" s="25">
        <v>-2.808474E-2</v>
      </c>
      <c r="O1838" s="27">
        <v>-0.40651786359392827</v>
      </c>
    </row>
    <row r="1839" spans="1:15" ht="24" customHeight="1" x14ac:dyDescent="0.3">
      <c r="A1839" t="s">
        <v>1396</v>
      </c>
      <c r="B1839" t="s">
        <v>3</v>
      </c>
      <c r="C1839" s="25">
        <v>-8.0000000000000002E-8</v>
      </c>
      <c r="D1839" t="s">
        <v>4</v>
      </c>
      <c r="E1839" t="s">
        <v>5</v>
      </c>
      <c r="F1839">
        <f>$S$27</f>
        <v>1.4167253360000007</v>
      </c>
      <c r="G1839" s="7">
        <v>0.11436627000000001</v>
      </c>
      <c r="J1839" s="24">
        <f t="shared" si="55"/>
        <v>-7.2116407506071623</v>
      </c>
      <c r="M1839" t="s">
        <v>4165</v>
      </c>
      <c r="N1839" s="25">
        <v>2.8052227999999998E-2</v>
      </c>
      <c r="O1839" s="28">
        <v>-0.40702247584520979</v>
      </c>
    </row>
    <row r="1840" spans="1:15" ht="24" customHeight="1" x14ac:dyDescent="0.3">
      <c r="A1840" t="s">
        <v>1397</v>
      </c>
      <c r="B1840" t="s">
        <v>3</v>
      </c>
      <c r="C1840" s="25">
        <v>-1.2310000000000001E-5</v>
      </c>
      <c r="D1840" t="s">
        <v>4</v>
      </c>
      <c r="E1840" t="s">
        <v>5</v>
      </c>
      <c r="F1840">
        <f>$S$27</f>
        <v>1.4167253360000007</v>
      </c>
      <c r="G1840" s="7">
        <v>0.11436751000000001</v>
      </c>
      <c r="J1840" s="24">
        <f t="shared" si="55"/>
        <v>-5.0244722711678351</v>
      </c>
      <c r="M1840" t="s">
        <v>3756</v>
      </c>
      <c r="N1840" s="25">
        <v>-1.8372590000000001E-2</v>
      </c>
      <c r="O1840" s="28">
        <v>-0.53582573821898005</v>
      </c>
    </row>
    <row r="1841" spans="1:15" ht="24" customHeight="1" x14ac:dyDescent="0.3">
      <c r="A1841" t="s">
        <v>1398</v>
      </c>
      <c r="B1841" t="s">
        <v>3</v>
      </c>
      <c r="C1841" s="25">
        <v>6.6030000000000003E-5</v>
      </c>
      <c r="D1841" t="s">
        <v>4</v>
      </c>
      <c r="E1841" t="s">
        <v>5</v>
      </c>
      <c r="F1841">
        <f>$S$27</f>
        <v>1.4167253360000007</v>
      </c>
      <c r="G1841" s="7">
        <v>0.24466410999999999</v>
      </c>
      <c r="J1841" s="24">
        <f t="shared" si="55"/>
        <v>-4.2492090016270065</v>
      </c>
      <c r="M1841" t="s">
        <v>4114</v>
      </c>
      <c r="N1841" s="25">
        <v>2.1542990000000001E-2</v>
      </c>
      <c r="O1841" s="28">
        <v>-0.54387415371941794</v>
      </c>
    </row>
    <row r="1842" spans="1:15" ht="24" customHeight="1" x14ac:dyDescent="0.3">
      <c r="A1842" t="s">
        <v>1399</v>
      </c>
      <c r="B1842" t="s">
        <v>3</v>
      </c>
      <c r="C1842" s="25">
        <v>4.4999999999999998E-7</v>
      </c>
      <c r="D1842" t="s">
        <v>4</v>
      </c>
      <c r="E1842" t="s">
        <v>5</v>
      </c>
      <c r="F1842">
        <f>$S$27</f>
        <v>1.4167253360000007</v>
      </c>
      <c r="G1842" s="7">
        <v>0.25487641999999999</v>
      </c>
      <c r="J1842" s="24">
        <f t="shared" si="55"/>
        <v>-6.4119371433551109</v>
      </c>
      <c r="M1842" t="s">
        <v>4141</v>
      </c>
      <c r="N1842" s="25">
        <v>-2.1536186999999998E-2</v>
      </c>
      <c r="O1842" s="28">
        <v>-0.54401132000673813</v>
      </c>
    </row>
    <row r="1843" spans="1:15" ht="24" customHeight="1" x14ac:dyDescent="0.3">
      <c r="A1843" t="s">
        <v>1400</v>
      </c>
      <c r="B1843" t="s">
        <v>3</v>
      </c>
      <c r="C1843" s="25">
        <v>2.9799999999999999E-5</v>
      </c>
      <c r="D1843" t="s">
        <v>4</v>
      </c>
      <c r="E1843" t="s">
        <v>5</v>
      </c>
      <c r="F1843">
        <f>$S$27</f>
        <v>1.4167253360000007</v>
      </c>
      <c r="G1843" s="7">
        <v>0.26028695000000002</v>
      </c>
      <c r="J1843" s="24">
        <f t="shared" si="55"/>
        <v>-4.5889062348262906</v>
      </c>
      <c r="M1843" t="s">
        <v>3577</v>
      </c>
      <c r="N1843" s="25">
        <v>2.149303E-2</v>
      </c>
      <c r="O1843" s="27">
        <v>-0.54488110571315695</v>
      </c>
    </row>
    <row r="1844" spans="1:15" ht="24" customHeight="1" x14ac:dyDescent="0.3">
      <c r="A1844" t="s">
        <v>1401</v>
      </c>
      <c r="B1844" t="s">
        <v>3</v>
      </c>
      <c r="C1844" s="25">
        <v>1.9230000000000001E-5</v>
      </c>
      <c r="D1844" t="s">
        <v>4</v>
      </c>
      <c r="E1844" t="s">
        <v>5</v>
      </c>
      <c r="F1844">
        <f>$S$27</f>
        <v>1.4167253360000007</v>
      </c>
      <c r="G1844" s="7">
        <v>0.27882335000000003</v>
      </c>
      <c r="J1844" s="24">
        <f t="shared" si="55"/>
        <v>-4.7721255711662991</v>
      </c>
      <c r="M1844" t="s">
        <v>3850</v>
      </c>
      <c r="N1844" s="25">
        <v>-2.6248113E-2</v>
      </c>
      <c r="O1844" s="28">
        <v>-0.6392045901289739</v>
      </c>
    </row>
    <row r="1845" spans="1:15" ht="24" customHeight="1" x14ac:dyDescent="0.3">
      <c r="A1845" t="s">
        <v>1402</v>
      </c>
      <c r="B1845" t="s">
        <v>3</v>
      </c>
      <c r="C1845" s="25">
        <v>-7.0000000000000005E-8</v>
      </c>
      <c r="D1845" t="s">
        <v>4</v>
      </c>
      <c r="E1845" t="s">
        <v>5</v>
      </c>
      <c r="F1845">
        <f>$S$27</f>
        <v>1.4167253360000007</v>
      </c>
      <c r="G1845" s="7">
        <v>0.27882335000000003</v>
      </c>
      <c r="J1845" s="24">
        <f t="shared" si="55"/>
        <v>-7.2110068153905216</v>
      </c>
      <c r="M1845" t="s">
        <v>3796</v>
      </c>
      <c r="N1845" s="25">
        <v>-2.6184165999999998E-2</v>
      </c>
      <c r="O1845" s="28">
        <v>-0.64026393157030359</v>
      </c>
    </row>
    <row r="1846" spans="1:15" ht="24" customHeight="1" x14ac:dyDescent="0.3">
      <c r="A1846" t="s">
        <v>1403</v>
      </c>
      <c r="B1846" t="s">
        <v>3</v>
      </c>
      <c r="C1846" s="25">
        <v>4.5600000000000004E-6</v>
      </c>
      <c r="D1846" t="s">
        <v>4</v>
      </c>
      <c r="E1846" t="s">
        <v>5</v>
      </c>
      <c r="F1846">
        <f>$S$28</f>
        <v>1.4167258770000002</v>
      </c>
      <c r="G1846" s="7">
        <v>1.081114E-2</v>
      </c>
      <c r="J1846" s="24">
        <f t="shared" si="55"/>
        <v>-5.4889941406273186</v>
      </c>
      <c r="M1846" t="s">
        <v>3823</v>
      </c>
      <c r="N1846" s="25">
        <v>-2.6150696000000001E-2</v>
      </c>
      <c r="O1846" s="28">
        <v>-0.64081942508783873</v>
      </c>
    </row>
    <row r="1847" spans="1:15" ht="24" customHeight="1" x14ac:dyDescent="0.3">
      <c r="A1847" t="s">
        <v>1404</v>
      </c>
      <c r="B1847" t="s">
        <v>3</v>
      </c>
      <c r="C1847" s="25">
        <v>-1.217E-5</v>
      </c>
      <c r="D1847" t="s">
        <v>4</v>
      </c>
      <c r="E1847" t="s">
        <v>5</v>
      </c>
      <c r="F1847">
        <f>$S$28</f>
        <v>1.4167258770000002</v>
      </c>
      <c r="G1847" s="7">
        <v>1.081114E-2</v>
      </c>
      <c r="J1847" s="24">
        <f t="shared" si="55"/>
        <v>-5.0626684050616886</v>
      </c>
      <c r="M1847" t="s">
        <v>3877</v>
      </c>
      <c r="N1847" s="25">
        <v>2.6143620999999999E-2</v>
      </c>
      <c r="O1847" s="28">
        <v>-0.64093693818121034</v>
      </c>
    </row>
    <row r="1848" spans="1:15" ht="24" customHeight="1" x14ac:dyDescent="0.3">
      <c r="A1848" t="s">
        <v>1405</v>
      </c>
      <c r="B1848" t="s">
        <v>3</v>
      </c>
      <c r="C1848" s="25">
        <v>4.1530669999999999E-2</v>
      </c>
      <c r="D1848" t="s">
        <v>4</v>
      </c>
      <c r="E1848" t="s">
        <v>5</v>
      </c>
      <c r="F1848">
        <f>$S$28</f>
        <v>1.4167258770000002</v>
      </c>
      <c r="G1848" s="7">
        <v>1.212534E-2</v>
      </c>
      <c r="J1848" s="24">
        <f t="shared" si="55"/>
        <v>-1.5291838926278978</v>
      </c>
      <c r="M1848" t="s">
        <v>3931</v>
      </c>
      <c r="N1848" s="25">
        <v>2.6134096999999998E-2</v>
      </c>
      <c r="O1848" s="28">
        <v>-0.64109517847361974</v>
      </c>
    </row>
    <row r="1849" spans="1:15" ht="24" customHeight="1" x14ac:dyDescent="0.3">
      <c r="A1849" t="s">
        <v>1406</v>
      </c>
      <c r="B1849" t="s">
        <v>3</v>
      </c>
      <c r="C1849" s="25">
        <v>-2.5494900000000002E-3</v>
      </c>
      <c r="D1849" t="s">
        <v>4</v>
      </c>
      <c r="E1849" t="s">
        <v>5</v>
      </c>
      <c r="F1849">
        <f>$S$28</f>
        <v>1.4167258770000002</v>
      </c>
      <c r="G1849" s="7">
        <v>1.43322E-2</v>
      </c>
      <c r="J1849" s="24">
        <f t="shared" si="55"/>
        <v>-2.7404166321275398</v>
      </c>
      <c r="M1849" t="s">
        <v>559</v>
      </c>
      <c r="N1849" s="25">
        <v>-2.6118100000000002E-2</v>
      </c>
      <c r="O1849" s="27">
        <v>-0.64135398051641845</v>
      </c>
    </row>
    <row r="1850" spans="1:15" ht="24" customHeight="1" x14ac:dyDescent="0.3">
      <c r="A1850" t="s">
        <v>1407</v>
      </c>
      <c r="B1850" t="s">
        <v>3</v>
      </c>
      <c r="C1850" s="25">
        <v>-2.5218580000000001E-2</v>
      </c>
      <c r="D1850" t="s">
        <v>4</v>
      </c>
      <c r="E1850" t="s">
        <v>5</v>
      </c>
      <c r="F1850">
        <f>$S$28</f>
        <v>1.4167258770000002</v>
      </c>
      <c r="G1850" s="7">
        <v>1.4333439999999999E-2</v>
      </c>
      <c r="J1850" s="24">
        <f t="shared" si="55"/>
        <v>-1.7451489321674301</v>
      </c>
      <c r="M1850" t="s">
        <v>3904</v>
      </c>
      <c r="N1850" s="25">
        <v>2.6115049000000001E-2</v>
      </c>
      <c r="O1850" s="28">
        <v>-0.64141183213367281</v>
      </c>
    </row>
    <row r="1851" spans="1:15" ht="24" customHeight="1" x14ac:dyDescent="0.3">
      <c r="A1851" t="s">
        <v>1408</v>
      </c>
      <c r="B1851" t="s">
        <v>3</v>
      </c>
      <c r="C1851" s="25">
        <v>1.5099999999999999E-6</v>
      </c>
      <c r="D1851" t="s">
        <v>4</v>
      </c>
      <c r="E1851" t="s">
        <v>5</v>
      </c>
      <c r="F1851">
        <f>$S$28</f>
        <v>1.4167258770000002</v>
      </c>
      <c r="G1851" s="7">
        <v>1.8360350000000001E-2</v>
      </c>
      <c r="J1851" s="24">
        <f t="shared" si="55"/>
        <v>-5.9666437617484362</v>
      </c>
      <c r="M1851" t="s">
        <v>964</v>
      </c>
      <c r="N1851" s="25">
        <v>2.6112260000000002E-2</v>
      </c>
      <c r="O1851" s="27">
        <v>-0.64145281593271719</v>
      </c>
    </row>
    <row r="1852" spans="1:15" ht="24" customHeight="1" x14ac:dyDescent="0.3">
      <c r="A1852" t="s">
        <v>1409</v>
      </c>
      <c r="B1852" t="s">
        <v>3</v>
      </c>
      <c r="C1852" s="25">
        <v>1.3E-7</v>
      </c>
      <c r="D1852" t="s">
        <v>4</v>
      </c>
      <c r="E1852" t="s">
        <v>5</v>
      </c>
      <c r="F1852">
        <f>$S$28</f>
        <v>1.4167258770000002</v>
      </c>
      <c r="G1852" s="7">
        <v>1.8361590000000001E-2</v>
      </c>
      <c r="J1852" s="24">
        <f t="shared" si="55"/>
        <v>-7.0316769716241616</v>
      </c>
      <c r="M1852" t="s">
        <v>1342</v>
      </c>
      <c r="N1852" s="25">
        <v>-2.610175E-2</v>
      </c>
      <c r="O1852" s="27">
        <v>-0.64162503515741376</v>
      </c>
    </row>
    <row r="1853" spans="1:15" ht="24" customHeight="1" x14ac:dyDescent="0.3">
      <c r="A1853" t="s">
        <v>1410</v>
      </c>
      <c r="B1853" t="s">
        <v>3</v>
      </c>
      <c r="C1853" s="25">
        <v>-1.7799999999999999E-6</v>
      </c>
      <c r="D1853" t="s">
        <v>4</v>
      </c>
      <c r="E1853" t="s">
        <v>5</v>
      </c>
      <c r="F1853">
        <f>$S$28</f>
        <v>1.4167258770000002</v>
      </c>
      <c r="G1853" s="7">
        <v>5.4441299999999998E-2</v>
      </c>
      <c r="J1853" s="24">
        <f t="shared" si="55"/>
        <v>-5.8838478375080134</v>
      </c>
      <c r="M1853" t="s">
        <v>3588</v>
      </c>
      <c r="N1853" s="25">
        <v>-5.4919580000000003E-2</v>
      </c>
      <c r="O1853" s="27">
        <v>-0.70560155973062744</v>
      </c>
    </row>
    <row r="1854" spans="1:15" ht="24" customHeight="1" x14ac:dyDescent="0.3">
      <c r="A1854" t="s">
        <v>1411</v>
      </c>
      <c r="B1854" t="s">
        <v>3</v>
      </c>
      <c r="C1854" s="25">
        <v>-6.3799999999999999E-6</v>
      </c>
      <c r="D1854" t="s">
        <v>4</v>
      </c>
      <c r="E1854" t="s">
        <v>5</v>
      </c>
      <c r="F1854">
        <f>$S$28</f>
        <v>1.4167258770000002</v>
      </c>
      <c r="G1854" s="7">
        <v>6.3095170000000006E-2</v>
      </c>
      <c r="J1854" s="24">
        <f t="shared" si="55"/>
        <v>-5.3266795190197325</v>
      </c>
      <c r="M1854" t="s">
        <v>4125</v>
      </c>
      <c r="N1854" s="25">
        <v>-5.4843207999999997E-2</v>
      </c>
      <c r="O1854" s="28">
        <v>-0.70620629190930195</v>
      </c>
    </row>
    <row r="1855" spans="1:15" ht="24" customHeight="1" x14ac:dyDescent="0.3">
      <c r="A1855" t="s">
        <v>1412</v>
      </c>
      <c r="B1855" t="s">
        <v>3</v>
      </c>
      <c r="C1855" s="25">
        <v>2.810058E-2</v>
      </c>
      <c r="D1855" t="s">
        <v>4</v>
      </c>
      <c r="E1855" t="s">
        <v>5</v>
      </c>
      <c r="F1855">
        <f>$S$28</f>
        <v>1.4167258770000002</v>
      </c>
      <c r="G1855" s="7">
        <v>6.4520949999999994E-2</v>
      </c>
      <c r="J1855" s="24">
        <f t="shared" si="55"/>
        <v>-1.6823272301344812</v>
      </c>
      <c r="M1855" t="s">
        <v>4152</v>
      </c>
      <c r="N1855" s="25">
        <v>5.4830691000000001E-2</v>
      </c>
      <c r="O1855" s="28">
        <v>-0.70630542331801716</v>
      </c>
    </row>
    <row r="1856" spans="1:15" ht="24" customHeight="1" x14ac:dyDescent="0.3">
      <c r="A1856" t="s">
        <v>1413</v>
      </c>
      <c r="B1856" t="s">
        <v>3</v>
      </c>
      <c r="C1856" s="25">
        <v>-3.1994200000000001E-3</v>
      </c>
      <c r="D1856" t="s">
        <v>4</v>
      </c>
      <c r="E1856" t="s">
        <v>5</v>
      </c>
      <c r="F1856">
        <f>$S$28</f>
        <v>1.4167258770000002</v>
      </c>
      <c r="G1856" s="7">
        <v>6.4520949999999994E-2</v>
      </c>
      <c r="J1856" s="24">
        <f t="shared" si="55"/>
        <v>-2.6259712587218691</v>
      </c>
      <c r="M1856" t="s">
        <v>1336</v>
      </c>
      <c r="N1856" s="25">
        <v>-1.3987060000000001E-2</v>
      </c>
      <c r="O1856" s="27">
        <v>-0.73144869390236578</v>
      </c>
    </row>
    <row r="1857" spans="1:15" ht="24" customHeight="1" x14ac:dyDescent="0.3">
      <c r="A1857" t="s">
        <v>1414</v>
      </c>
      <c r="B1857" t="s">
        <v>3</v>
      </c>
      <c r="C1857" s="25">
        <v>9.7999999999999993E-7</v>
      </c>
      <c r="D1857" t="s">
        <v>4</v>
      </c>
      <c r="E1857" t="s">
        <v>5</v>
      </c>
      <c r="F1857">
        <f>$S$28</f>
        <v>1.4167258770000002</v>
      </c>
      <c r="G1857" s="7">
        <v>7.1612670000000003E-2</v>
      </c>
      <c r="J1857" s="24">
        <f t="shared" si="55"/>
        <v>-6.1375327611414283</v>
      </c>
      <c r="M1857" t="s">
        <v>958</v>
      </c>
      <c r="N1857" s="25">
        <v>1.3984699999999999E-2</v>
      </c>
      <c r="O1857" s="27">
        <v>-0.73152594778373503</v>
      </c>
    </row>
    <row r="1858" spans="1:15" ht="24" customHeight="1" x14ac:dyDescent="0.3">
      <c r="A1858" t="s">
        <v>1415</v>
      </c>
      <c r="B1858" t="s">
        <v>3</v>
      </c>
      <c r="C1858" s="25">
        <v>5.8699999999999997E-6</v>
      </c>
      <c r="D1858" t="s">
        <v>4</v>
      </c>
      <c r="E1858" t="s">
        <v>5</v>
      </c>
      <c r="F1858">
        <f>$S$28</f>
        <v>1.4167258770000002</v>
      </c>
      <c r="G1858" s="7">
        <v>7.1612670000000003E-2</v>
      </c>
      <c r="J1858" s="24">
        <f t="shared" si="55"/>
        <v>-5.3601207355863085</v>
      </c>
      <c r="M1858" t="s">
        <v>3871</v>
      </c>
      <c r="N1858" s="25">
        <v>1.3937133000000001E-2</v>
      </c>
      <c r="O1858" s="28">
        <v>-0.7330066891024748</v>
      </c>
    </row>
    <row r="1859" spans="1:15" ht="24" customHeight="1" x14ac:dyDescent="0.3">
      <c r="A1859" t="s">
        <v>1416</v>
      </c>
      <c r="B1859" t="s">
        <v>3</v>
      </c>
      <c r="C1859" s="25">
        <v>6.9409819999999997E-2</v>
      </c>
      <c r="D1859" t="s">
        <v>4</v>
      </c>
      <c r="E1859" t="s">
        <v>5</v>
      </c>
      <c r="F1859">
        <f>$S$28</f>
        <v>1.4167258770000002</v>
      </c>
      <c r="G1859" s="7">
        <v>7.4644000000000002E-2</v>
      </c>
      <c r="J1859" s="24">
        <f t="shared" si="55"/>
        <v>-1.2863580936913797</v>
      </c>
      <c r="M1859" t="s">
        <v>553</v>
      </c>
      <c r="N1859" s="25">
        <v>-1.393632E-2</v>
      </c>
      <c r="O1859" s="27">
        <v>-0.73302837032060963</v>
      </c>
    </row>
    <row r="1860" spans="1:15" ht="24" customHeight="1" x14ac:dyDescent="0.3">
      <c r="A1860" t="s">
        <v>1417</v>
      </c>
      <c r="B1860" t="s">
        <v>3</v>
      </c>
      <c r="C1860" s="25">
        <v>-3.5300000000000001E-6</v>
      </c>
      <c r="D1860" t="s">
        <v>4</v>
      </c>
      <c r="E1860" t="s">
        <v>5</v>
      </c>
      <c r="F1860">
        <f>$S$28</f>
        <v>1.4167258770000002</v>
      </c>
      <c r="G1860" s="7">
        <v>7.5366810000000006E-2</v>
      </c>
      <c r="J1860" s="24">
        <f t="shared" si="55"/>
        <v>-5.5797703438605355</v>
      </c>
      <c r="M1860" t="s">
        <v>3817</v>
      </c>
      <c r="N1860" s="25">
        <v>-1.3935772000000001E-2</v>
      </c>
      <c r="O1860" s="28">
        <v>-0.733049101243609</v>
      </c>
    </row>
    <row r="1861" spans="1:15" ht="24" customHeight="1" x14ac:dyDescent="0.3">
      <c r="A1861" t="s">
        <v>1418</v>
      </c>
      <c r="B1861" t="s">
        <v>3</v>
      </c>
      <c r="C1861" s="25">
        <v>7.1600000000000001E-6</v>
      </c>
      <c r="D1861" t="s">
        <v>4</v>
      </c>
      <c r="E1861" t="s">
        <v>5</v>
      </c>
      <c r="F1861">
        <f>$S$28</f>
        <v>1.4167258770000002</v>
      </c>
      <c r="G1861" s="7">
        <v>7.5366810000000006E-2</v>
      </c>
      <c r="J1861" s="24">
        <f t="shared" si="55"/>
        <v>-5.2726320269405029</v>
      </c>
      <c r="M1861" t="s">
        <v>3844</v>
      </c>
      <c r="N1861" s="25">
        <v>-1.3927609000000001E-2</v>
      </c>
      <c r="O1861" s="28">
        <v>-0.73330356755961001</v>
      </c>
    </row>
    <row r="1862" spans="1:15" ht="24" customHeight="1" x14ac:dyDescent="0.3">
      <c r="A1862" t="s">
        <v>1419</v>
      </c>
      <c r="B1862" t="s">
        <v>3</v>
      </c>
      <c r="C1862" s="25">
        <v>-8.2199999999999992E-6</v>
      </c>
      <c r="D1862" t="s">
        <v>4</v>
      </c>
      <c r="E1862" t="s">
        <v>5</v>
      </c>
      <c r="F1862">
        <f>$S$28</f>
        <v>1.4167258770000002</v>
      </c>
      <c r="G1862" s="7">
        <v>8.0582689999999998E-2</v>
      </c>
      <c r="J1862" s="24">
        <f t="shared" si="55"/>
        <v>-5.2109811840065383</v>
      </c>
      <c r="M1862" t="s">
        <v>3925</v>
      </c>
      <c r="N1862" s="25">
        <v>1.3920534E-2</v>
      </c>
      <c r="O1862" s="28">
        <v>-0.73352423818210521</v>
      </c>
    </row>
    <row r="1863" spans="1:15" ht="24" customHeight="1" x14ac:dyDescent="0.3">
      <c r="A1863" t="s">
        <v>1420</v>
      </c>
      <c r="B1863" t="s">
        <v>3</v>
      </c>
      <c r="C1863" s="25">
        <v>2.9301009999999999E-2</v>
      </c>
      <c r="D1863" t="s">
        <v>4</v>
      </c>
      <c r="E1863" t="s">
        <v>5</v>
      </c>
      <c r="F1863">
        <f>$S$28</f>
        <v>1.4167258770000002</v>
      </c>
      <c r="G1863" s="7">
        <v>8.1857219999999994E-2</v>
      </c>
      <c r="J1863" s="24">
        <f t="shared" si="55"/>
        <v>-1.6585559451964371</v>
      </c>
      <c r="M1863" t="s">
        <v>3898</v>
      </c>
      <c r="N1863" s="25">
        <v>1.3915636E-2</v>
      </c>
      <c r="O1863" s="28">
        <v>-0.73367707346040067</v>
      </c>
    </row>
    <row r="1864" spans="1:15" ht="24" customHeight="1" x14ac:dyDescent="0.3">
      <c r="A1864" t="s">
        <v>1421</v>
      </c>
      <c r="B1864" t="s">
        <v>3</v>
      </c>
      <c r="C1864" s="25">
        <v>6.29825E-3</v>
      </c>
      <c r="D1864" t="s">
        <v>4</v>
      </c>
      <c r="E1864" t="s">
        <v>5</v>
      </c>
      <c r="F1864">
        <f>$S$28</f>
        <v>1.4167258770000002</v>
      </c>
      <c r="G1864" s="7">
        <v>8.1857219999999994E-2</v>
      </c>
      <c r="J1864" s="24">
        <f t="shared" si="55"/>
        <v>-2.3262186405139609</v>
      </c>
      <c r="M1864" t="s">
        <v>3790</v>
      </c>
      <c r="N1864" s="25">
        <v>-1.3912371E-2</v>
      </c>
      <c r="O1864" s="28">
        <v>-0.73377898312931233</v>
      </c>
    </row>
    <row r="1865" spans="1:15" ht="24" customHeight="1" x14ac:dyDescent="0.3">
      <c r="A1865" t="s">
        <v>1422</v>
      </c>
      <c r="B1865" t="s">
        <v>3</v>
      </c>
      <c r="C1865" s="25">
        <v>-4.5064920000000001E-2</v>
      </c>
      <c r="D1865" t="s">
        <v>4</v>
      </c>
      <c r="E1865" t="s">
        <v>5</v>
      </c>
      <c r="F1865">
        <f>$S$28</f>
        <v>1.4167258770000002</v>
      </c>
      <c r="G1865" s="7">
        <v>9.9734039999999996E-2</v>
      </c>
      <c r="J1865" s="24">
        <f t="shared" si="55"/>
        <v>-1.4657444786827283</v>
      </c>
      <c r="M1865" t="s">
        <v>3048</v>
      </c>
      <c r="N1865" s="25">
        <v>5.0201160000000002E-2</v>
      </c>
      <c r="O1865" s="27">
        <v>-0.74461521231701355</v>
      </c>
    </row>
    <row r="1866" spans="1:15" ht="24" customHeight="1" x14ac:dyDescent="0.3">
      <c r="A1866" t="s">
        <v>1423</v>
      </c>
      <c r="B1866" t="s">
        <v>3</v>
      </c>
      <c r="C1866" s="25">
        <v>-1.5799999999999999E-6</v>
      </c>
      <c r="D1866" t="s">
        <v>4</v>
      </c>
      <c r="E1866" t="s">
        <v>5</v>
      </c>
      <c r="F1866">
        <f>$S$28</f>
        <v>1.4167258770000002</v>
      </c>
      <c r="G1866" s="7">
        <v>0.11436627000000001</v>
      </c>
      <c r="J1866" s="24">
        <f t="shared" si="55"/>
        <v>-5.9160738310505883</v>
      </c>
      <c r="M1866" t="s">
        <v>2589</v>
      </c>
      <c r="N1866" s="25">
        <v>5.018715E-2</v>
      </c>
      <c r="O1866" s="27">
        <v>-0.74473631255019102</v>
      </c>
    </row>
    <row r="1867" spans="1:15" ht="24" customHeight="1" x14ac:dyDescent="0.3">
      <c r="A1867" t="s">
        <v>1424</v>
      </c>
      <c r="B1867" t="s">
        <v>3</v>
      </c>
      <c r="C1867" s="25">
        <v>3.58E-6</v>
      </c>
      <c r="D1867" t="s">
        <v>4</v>
      </c>
      <c r="E1867" t="s">
        <v>5</v>
      </c>
      <c r="F1867">
        <f>$S$28</f>
        <v>1.4167258770000002</v>
      </c>
      <c r="G1867" s="7">
        <v>0.11436751000000001</v>
      </c>
      <c r="J1867" s="24">
        <f t="shared" si="55"/>
        <v>-5.5608474778613539</v>
      </c>
      <c r="M1867" t="s">
        <v>4093</v>
      </c>
      <c r="N1867" s="25">
        <v>-2.0572087999999999E-2</v>
      </c>
      <c r="O1867" s="28">
        <v>-0.74502430377097506</v>
      </c>
    </row>
    <row r="1868" spans="1:15" ht="24" customHeight="1" x14ac:dyDescent="0.3">
      <c r="A1868" t="s">
        <v>1425</v>
      </c>
      <c r="B1868" t="s">
        <v>3</v>
      </c>
      <c r="C1868" s="25">
        <v>7.5090000000000001E-5</v>
      </c>
      <c r="D1868" t="s">
        <v>4</v>
      </c>
      <c r="E1868" t="s">
        <v>5</v>
      </c>
      <c r="F1868">
        <f>$S$28</f>
        <v>1.4167258770000002</v>
      </c>
      <c r="G1868" s="7">
        <v>0.24466410999999999</v>
      </c>
      <c r="J1868" s="24">
        <f t="shared" si="55"/>
        <v>-4.1933683950337244</v>
      </c>
      <c r="M1868" t="s">
        <v>4039</v>
      </c>
      <c r="N1868" s="25">
        <v>-2.0569639000000001E-2</v>
      </c>
      <c r="O1868" s="28">
        <v>-0.74507600734615254</v>
      </c>
    </row>
    <row r="1869" spans="1:15" ht="24" customHeight="1" x14ac:dyDescent="0.3">
      <c r="A1869" t="s">
        <v>1426</v>
      </c>
      <c r="B1869" t="s">
        <v>3</v>
      </c>
      <c r="C1869" s="25">
        <v>1.57E-6</v>
      </c>
      <c r="D1869" t="s">
        <v>4</v>
      </c>
      <c r="E1869" t="s">
        <v>5</v>
      </c>
      <c r="F1869">
        <f>$S$28</f>
        <v>1.4167258770000002</v>
      </c>
      <c r="G1869" s="7">
        <v>0.25487641999999999</v>
      </c>
      <c r="J1869" s="24">
        <f t="shared" si="55"/>
        <v>-5.8692502069448116</v>
      </c>
      <c r="M1869" t="s">
        <v>3043</v>
      </c>
      <c r="N1869" s="25">
        <v>2.0568119999999999E-2</v>
      </c>
      <c r="O1869" s="27">
        <v>-0.74510293049648457</v>
      </c>
    </row>
    <row r="1870" spans="1:15" ht="24" customHeight="1" x14ac:dyDescent="0.3">
      <c r="A1870" t="s">
        <v>1427</v>
      </c>
      <c r="B1870" t="s">
        <v>3</v>
      </c>
      <c r="C1870" s="25">
        <v>-2.2999999999999999E-7</v>
      </c>
      <c r="D1870" t="s">
        <v>4</v>
      </c>
      <c r="E1870" t="s">
        <v>5</v>
      </c>
      <c r="F1870">
        <f>$S$28</f>
        <v>1.4167258770000002</v>
      </c>
      <c r="G1870" s="7">
        <v>0.26028695000000002</v>
      </c>
      <c r="J1870" s="24">
        <f t="shared" si="55"/>
        <v>-6.7013948660546703</v>
      </c>
      <c r="M1870" t="s">
        <v>2584</v>
      </c>
      <c r="N1870" s="25">
        <v>2.0563339999999999E-2</v>
      </c>
      <c r="O1870" s="27">
        <v>-0.74520358300460621</v>
      </c>
    </row>
    <row r="1871" spans="1:15" ht="24" customHeight="1" x14ac:dyDescent="0.3">
      <c r="A1871" t="s">
        <v>1428</v>
      </c>
      <c r="B1871" t="s">
        <v>3</v>
      </c>
      <c r="C1871" s="25">
        <v>8.5000000000000001E-7</v>
      </c>
      <c r="D1871" t="s">
        <v>4</v>
      </c>
      <c r="E1871" t="s">
        <v>5</v>
      </c>
      <c r="F1871">
        <f>$S$28</f>
        <v>1.4167258770000002</v>
      </c>
      <c r="G1871" s="7">
        <v>0.27882335000000003</v>
      </c>
      <c r="J1871" s="24">
        <f t="shared" si="55"/>
        <v>-6.126686136169833</v>
      </c>
      <c r="M1871" t="s">
        <v>2832</v>
      </c>
      <c r="N1871" s="25">
        <v>5.0114600000000002E-2</v>
      </c>
      <c r="O1871" s="27">
        <v>-0.74536486943263092</v>
      </c>
    </row>
    <row r="1872" spans="1:15" ht="24" customHeight="1" x14ac:dyDescent="0.3">
      <c r="A1872" t="s">
        <v>1429</v>
      </c>
      <c r="B1872" t="s">
        <v>3</v>
      </c>
      <c r="C1872" s="25">
        <v>-8.7000000000000003E-7</v>
      </c>
      <c r="D1872" t="s">
        <v>4</v>
      </c>
      <c r="E1872" t="s">
        <v>5</v>
      </c>
      <c r="F1872">
        <f>$S$28</f>
        <v>1.4167258770000002</v>
      </c>
      <c r="G1872" s="7">
        <v>0.27882335000000003</v>
      </c>
      <c r="J1872" s="24">
        <f t="shared" si="55"/>
        <v>-6.1165858092655068</v>
      </c>
      <c r="M1872" t="s">
        <v>3958</v>
      </c>
      <c r="N1872" s="25">
        <v>2.05544E-2</v>
      </c>
      <c r="O1872" s="28">
        <v>-0.74539787329480867</v>
      </c>
    </row>
    <row r="1873" spans="1:15" ht="24" customHeight="1" x14ac:dyDescent="0.3">
      <c r="A1873" t="s">
        <v>1430</v>
      </c>
      <c r="B1873" t="s">
        <v>3</v>
      </c>
      <c r="C1873" s="25">
        <v>1.1000000000000001E-7</v>
      </c>
      <c r="D1873" t="s">
        <v>4</v>
      </c>
      <c r="E1873" t="s">
        <v>5</v>
      </c>
      <c r="F1873">
        <f>$S$29</f>
        <v>1.4167248840000006</v>
      </c>
      <c r="G1873" s="7">
        <v>1.081114E-2</v>
      </c>
      <c r="J1873" s="24">
        <f t="shared" si="55"/>
        <v>-7.1065659913904797</v>
      </c>
      <c r="M1873" t="s">
        <v>4017</v>
      </c>
      <c r="N1873" s="25">
        <v>5.0085023999999999E-2</v>
      </c>
      <c r="O1873" s="28">
        <v>-0.74562125618465724</v>
      </c>
    </row>
    <row r="1874" spans="1:15" ht="24" customHeight="1" x14ac:dyDescent="0.3">
      <c r="A1874" t="s">
        <v>1431</v>
      </c>
      <c r="B1874" t="s">
        <v>3</v>
      </c>
      <c r="C1874" s="25">
        <v>5.2299999999999999E-6</v>
      </c>
      <c r="D1874" t="s">
        <v>4</v>
      </c>
      <c r="E1874" t="s">
        <v>5</v>
      </c>
      <c r="F1874">
        <f>$S$29</f>
        <v>1.4167248840000006</v>
      </c>
      <c r="G1874" s="7">
        <v>1.081114E-2</v>
      </c>
      <c r="J1874" s="24">
        <f t="shared" si="55"/>
        <v>-5.4294569876814309</v>
      </c>
      <c r="M1874" t="s">
        <v>4044</v>
      </c>
      <c r="N1874" s="25">
        <v>-5.0073867000000001E-2</v>
      </c>
      <c r="O1874" s="28">
        <v>-0.74571801092118151</v>
      </c>
    </row>
    <row r="1875" spans="1:15" ht="24" customHeight="1" x14ac:dyDescent="0.3">
      <c r="A1875" t="s">
        <v>1432</v>
      </c>
      <c r="B1875" t="s">
        <v>3</v>
      </c>
      <c r="C1875" s="25">
        <v>1.1219999999999999E-5</v>
      </c>
      <c r="D1875" t="s">
        <v>4</v>
      </c>
      <c r="E1875" t="s">
        <v>5</v>
      </c>
      <c r="F1875">
        <f>$S$29</f>
        <v>1.4167248840000006</v>
      </c>
      <c r="G1875" s="7">
        <v>1.212534E-2</v>
      </c>
      <c r="J1875" s="24">
        <f t="shared" si="55"/>
        <v>-5.0975596661674469</v>
      </c>
      <c r="M1875" t="s">
        <v>4066</v>
      </c>
      <c r="N1875" s="25">
        <v>-2.0535352E-2</v>
      </c>
      <c r="O1875" s="28">
        <v>-0.74580052560986132</v>
      </c>
    </row>
    <row r="1876" spans="1:15" ht="24" customHeight="1" x14ac:dyDescent="0.3">
      <c r="A1876" t="s">
        <v>1433</v>
      </c>
      <c r="B1876" t="s">
        <v>3</v>
      </c>
      <c r="C1876" s="25">
        <v>7.6370000000000002E-5</v>
      </c>
      <c r="D1876" t="s">
        <v>4</v>
      </c>
      <c r="E1876" t="s">
        <v>5</v>
      </c>
      <c r="F1876">
        <f>$S$29</f>
        <v>1.4167248840000006</v>
      </c>
      <c r="G1876" s="7">
        <v>1.43322E-2</v>
      </c>
      <c r="J1876" s="24">
        <f t="shared" si="55"/>
        <v>-4.2639468468622637</v>
      </c>
      <c r="M1876" t="s">
        <v>3963</v>
      </c>
      <c r="N1876" s="25">
        <v>5.0050736999999998E-2</v>
      </c>
      <c r="O1876" s="28">
        <v>-0.74591866552841701</v>
      </c>
    </row>
    <row r="1877" spans="1:15" ht="24" customHeight="1" x14ac:dyDescent="0.3">
      <c r="A1877" t="s">
        <v>1434</v>
      </c>
      <c r="B1877" t="s">
        <v>3</v>
      </c>
      <c r="C1877" s="25">
        <v>-1.8700000000000001E-5</v>
      </c>
      <c r="D1877" t="s">
        <v>4</v>
      </c>
      <c r="E1877" t="s">
        <v>5</v>
      </c>
      <c r="F1877">
        <f>$S$29</f>
        <v>1.4167248840000006</v>
      </c>
      <c r="G1877" s="7">
        <v>1.4333439999999999E-2</v>
      </c>
      <c r="J1877" s="24">
        <f t="shared" si="55"/>
        <v>-4.8750276469236535</v>
      </c>
      <c r="M1877" t="s">
        <v>4098</v>
      </c>
      <c r="N1877" s="25">
        <v>-5.0045294999999997E-2</v>
      </c>
      <c r="O1877" s="28">
        <v>-0.74596588879043102</v>
      </c>
    </row>
    <row r="1878" spans="1:15" ht="24" customHeight="1" x14ac:dyDescent="0.3">
      <c r="A1878" t="s">
        <v>1435</v>
      </c>
      <c r="B1878" t="s">
        <v>3</v>
      </c>
      <c r="C1878" s="25">
        <v>1E-8</v>
      </c>
      <c r="D1878" t="s">
        <v>4</v>
      </c>
      <c r="E1878" t="s">
        <v>5</v>
      </c>
      <c r="F1878">
        <f>$S$29</f>
        <v>1.4167248840000006</v>
      </c>
      <c r="G1878" s="7">
        <v>1.8360350000000001E-2</v>
      </c>
      <c r="J1878" s="24">
        <f t="shared" si="55"/>
        <v>-8.1456204006425743</v>
      </c>
      <c r="M1878" t="s">
        <v>2827</v>
      </c>
      <c r="N1878" s="25">
        <v>2.0522209999999999E-2</v>
      </c>
      <c r="O1878" s="27">
        <v>-0.74607382209003592</v>
      </c>
    </row>
    <row r="1879" spans="1:15" ht="24" customHeight="1" x14ac:dyDescent="0.3">
      <c r="A1879" t="s">
        <v>1436</v>
      </c>
      <c r="B1879" t="s">
        <v>3</v>
      </c>
      <c r="C1879" s="25">
        <v>1.359E-5</v>
      </c>
      <c r="D1879" t="s">
        <v>4</v>
      </c>
      <c r="E1879" t="s">
        <v>5</v>
      </c>
      <c r="F1879">
        <f>$S$29</f>
        <v>1.4167248840000006</v>
      </c>
      <c r="G1879" s="7">
        <v>1.8361590000000001E-2</v>
      </c>
      <c r="J1879" s="24">
        <f t="shared" si="55"/>
        <v>-5.0124005587992002</v>
      </c>
      <c r="M1879" t="s">
        <v>4012</v>
      </c>
      <c r="N1879" s="25">
        <v>2.0521746E-2</v>
      </c>
      <c r="O1879" s="28">
        <v>-0.74608836918502508</v>
      </c>
    </row>
    <row r="1880" spans="1:15" ht="24" customHeight="1" x14ac:dyDescent="0.3">
      <c r="A1880" t="s">
        <v>1437</v>
      </c>
      <c r="B1880" t="s">
        <v>3</v>
      </c>
      <c r="C1880" s="25">
        <v>2.9750000000000001E-5</v>
      </c>
      <c r="D1880" t="s">
        <v>4</v>
      </c>
      <c r="E1880" t="s">
        <v>5</v>
      </c>
      <c r="F1880">
        <f>$S$29</f>
        <v>1.4167248840000006</v>
      </c>
      <c r="G1880" s="7">
        <v>5.4441299999999998E-2</v>
      </c>
      <c r="J1880" s="24">
        <f t="shared" si="55"/>
        <v>-4.660780553185166</v>
      </c>
      <c r="M1880" t="s">
        <v>3990</v>
      </c>
      <c r="N1880" s="25">
        <v>4.9992777000000002E-2</v>
      </c>
      <c r="O1880" s="28">
        <v>-0.74642188077908</v>
      </c>
    </row>
    <row r="1881" spans="1:15" ht="24" customHeight="1" x14ac:dyDescent="0.3">
      <c r="A1881" t="s">
        <v>1438</v>
      </c>
      <c r="B1881" t="s">
        <v>3</v>
      </c>
      <c r="C1881" s="25">
        <v>1.4430000000000001E-5</v>
      </c>
      <c r="D1881" t="s">
        <v>4</v>
      </c>
      <c r="E1881" t="s">
        <v>5</v>
      </c>
      <c r="F1881">
        <f>$S$29</f>
        <v>1.4167248840000006</v>
      </c>
      <c r="G1881" s="7">
        <v>6.3095170000000006E-2</v>
      </c>
      <c r="J1881" s="24">
        <f t="shared" si="55"/>
        <v>-4.9722335480563871</v>
      </c>
      <c r="M1881" t="s">
        <v>4071</v>
      </c>
      <c r="N1881" s="25">
        <v>-4.9968014999999998E-2</v>
      </c>
      <c r="O1881" s="28">
        <v>-0.74663704514434148</v>
      </c>
    </row>
    <row r="1882" spans="1:15" ht="24" customHeight="1" x14ac:dyDescent="0.3">
      <c r="A1882" t="s">
        <v>1439</v>
      </c>
      <c r="B1882" t="s">
        <v>3</v>
      </c>
      <c r="C1882" s="25">
        <v>8.1580000000000002E-5</v>
      </c>
      <c r="D1882" t="s">
        <v>4</v>
      </c>
      <c r="E1882" t="s">
        <v>5</v>
      </c>
      <c r="F1882">
        <f>$S$29</f>
        <v>1.4167248840000006</v>
      </c>
      <c r="G1882" s="7">
        <v>6.4520949999999994E-2</v>
      </c>
      <c r="J1882" s="24">
        <f t="shared" si="55"/>
        <v>-4.2194584941244271</v>
      </c>
      <c r="M1882" t="s">
        <v>3985</v>
      </c>
      <c r="N1882" s="25">
        <v>2.0493719000000001E-2</v>
      </c>
      <c r="O1882" s="28">
        <v>-0.74668190010507274</v>
      </c>
    </row>
    <row r="1883" spans="1:15" ht="24" customHeight="1" x14ac:dyDescent="0.3">
      <c r="A1883" t="s">
        <v>1440</v>
      </c>
      <c r="B1883" t="s">
        <v>3</v>
      </c>
      <c r="C1883" s="25">
        <v>1.3297E-4</v>
      </c>
      <c r="D1883" t="s">
        <v>4</v>
      </c>
      <c r="E1883" t="s">
        <v>5</v>
      </c>
      <c r="F1883">
        <f>$S$29</f>
        <v>1.4167248840000006</v>
      </c>
      <c r="G1883" s="7">
        <v>6.4520949999999994E-2</v>
      </c>
      <c r="J1883" s="24">
        <f t="shared" si="55"/>
        <v>-4.0072885263496616</v>
      </c>
      <c r="M1883" t="s">
        <v>3909</v>
      </c>
      <c r="N1883" s="25">
        <v>4.6845778999999997E-2</v>
      </c>
      <c r="O1883" s="28">
        <v>-0.77465867715907488</v>
      </c>
    </row>
    <row r="1884" spans="1:15" ht="24" customHeight="1" x14ac:dyDescent="0.3">
      <c r="A1884" t="s">
        <v>1441</v>
      </c>
      <c r="B1884" t="s">
        <v>3</v>
      </c>
      <c r="C1884" s="25">
        <v>1.6E-7</v>
      </c>
      <c r="D1884" t="s">
        <v>4</v>
      </c>
      <c r="E1884" t="s">
        <v>5</v>
      </c>
      <c r="F1884">
        <f>$S$29</f>
        <v>1.4167248840000006</v>
      </c>
      <c r="G1884" s="7">
        <v>7.1612670000000003E-2</v>
      </c>
      <c r="J1884" s="24">
        <f t="shared" si="55"/>
        <v>-6.9246385335696088</v>
      </c>
      <c r="M1884" t="s">
        <v>3855</v>
      </c>
      <c r="N1884" s="25">
        <v>-4.6729858999999999E-2</v>
      </c>
      <c r="O1884" s="28">
        <v>-0.77573467179123212</v>
      </c>
    </row>
    <row r="1885" spans="1:15" ht="24" customHeight="1" x14ac:dyDescent="0.3">
      <c r="A1885" t="s">
        <v>1442</v>
      </c>
      <c r="B1885" t="s">
        <v>3</v>
      </c>
      <c r="C1885" s="25">
        <v>5.7899999999999996E-6</v>
      </c>
      <c r="D1885" t="s">
        <v>4</v>
      </c>
      <c r="E1885" t="s">
        <v>5</v>
      </c>
      <c r="F1885">
        <f>$S$29</f>
        <v>1.4167248840000006</v>
      </c>
      <c r="G1885" s="7">
        <v>7.1612670000000003E-2</v>
      </c>
      <c r="J1885" s="24">
        <f t="shared" si="55"/>
        <v>-5.3660799524980973</v>
      </c>
      <c r="M1885" t="s">
        <v>3801</v>
      </c>
      <c r="N1885" s="25">
        <v>-4.6724144000000002E-2</v>
      </c>
      <c r="O1885" s="28">
        <v>-0.7757877886805572</v>
      </c>
    </row>
    <row r="1886" spans="1:15" ht="24" customHeight="1" x14ac:dyDescent="0.3">
      <c r="A1886" t="s">
        <v>1443</v>
      </c>
      <c r="B1886" t="s">
        <v>3</v>
      </c>
      <c r="C1886" s="25">
        <v>2.7679999999999999E-5</v>
      </c>
      <c r="D1886" t="s">
        <v>4</v>
      </c>
      <c r="E1886" t="s">
        <v>5</v>
      </c>
      <c r="F1886">
        <f>$S$29</f>
        <v>1.4167248840000006</v>
      </c>
      <c r="G1886" s="7">
        <v>7.4644000000000002E-2</v>
      </c>
      <c r="J1886" s="24">
        <f t="shared" si="55"/>
        <v>-4.6856126047251001</v>
      </c>
      <c r="M1886" t="s">
        <v>3936</v>
      </c>
      <c r="N1886" s="25">
        <v>4.6710538000000003E-2</v>
      </c>
      <c r="O1886" s="28">
        <v>-0.77591427299314986</v>
      </c>
    </row>
    <row r="1887" spans="1:15" ht="24" customHeight="1" x14ac:dyDescent="0.3">
      <c r="A1887" t="s">
        <v>1444</v>
      </c>
      <c r="B1887" t="s">
        <v>3</v>
      </c>
      <c r="C1887" s="25">
        <v>-5.0059999999999998E-5</v>
      </c>
      <c r="D1887" t="s">
        <v>4</v>
      </c>
      <c r="E1887" t="s">
        <v>5</v>
      </c>
      <c r="F1887">
        <f>$S$29</f>
        <v>1.4167248840000006</v>
      </c>
      <c r="G1887" s="7">
        <v>7.5366810000000006E-2</v>
      </c>
      <c r="J1887" s="24">
        <f t="shared" si="55"/>
        <v>-4.4280538824704578</v>
      </c>
      <c r="M1887" t="s">
        <v>3828</v>
      </c>
      <c r="N1887" s="25">
        <v>-4.6702647E-2</v>
      </c>
      <c r="O1887" s="28">
        <v>-0.77598764631330497</v>
      </c>
    </row>
    <row r="1888" spans="1:15" ht="24" customHeight="1" x14ac:dyDescent="0.3">
      <c r="A1888" t="s">
        <v>1445</v>
      </c>
      <c r="B1888" t="s">
        <v>3</v>
      </c>
      <c r="C1888" s="25">
        <v>-6.3E-7</v>
      </c>
      <c r="D1888" t="s">
        <v>4</v>
      </c>
      <c r="E1888" t="s">
        <v>5</v>
      </c>
      <c r="F1888">
        <f>$S$29</f>
        <v>1.4167248840000006</v>
      </c>
      <c r="G1888" s="7">
        <v>7.5366810000000006E-2</v>
      </c>
      <c r="J1888" s="24">
        <f t="shared" si="55"/>
        <v>-6.3282041782890808</v>
      </c>
      <c r="M1888" t="s">
        <v>1347</v>
      </c>
      <c r="N1888" s="25">
        <v>-4.6576909999999999E-2</v>
      </c>
      <c r="O1888" s="27">
        <v>-0.77715711560829126</v>
      </c>
    </row>
    <row r="1889" spans="1:15" ht="24" customHeight="1" x14ac:dyDescent="0.3">
      <c r="A1889" t="s">
        <v>1446</v>
      </c>
      <c r="B1889" t="s">
        <v>3</v>
      </c>
      <c r="C1889" s="25">
        <v>-1.4999999999999999E-7</v>
      </c>
      <c r="D1889" t="s">
        <v>4</v>
      </c>
      <c r="E1889" t="s">
        <v>5</v>
      </c>
      <c r="F1889">
        <f>$S$29</f>
        <v>1.4167248840000006</v>
      </c>
      <c r="G1889" s="7">
        <v>8.0582689999999998E-2</v>
      </c>
      <c r="J1889" s="24">
        <f t="shared" si="55"/>
        <v>-6.9497614197301552</v>
      </c>
      <c r="M1889" t="s">
        <v>969</v>
      </c>
      <c r="N1889" s="25">
        <v>4.6570220000000002E-2</v>
      </c>
      <c r="O1889" s="27">
        <v>-0.77722057246865439</v>
      </c>
    </row>
    <row r="1890" spans="1:15" ht="24" customHeight="1" x14ac:dyDescent="0.3">
      <c r="A1890" t="s">
        <v>1447</v>
      </c>
      <c r="B1890" t="s">
        <v>3</v>
      </c>
      <c r="C1890" s="25">
        <v>4.7389999999999999E-5</v>
      </c>
      <c r="D1890" t="s">
        <v>4</v>
      </c>
      <c r="E1890" t="s">
        <v>5</v>
      </c>
      <c r="F1890">
        <f>$S$29</f>
        <v>1.4167248840000006</v>
      </c>
      <c r="G1890" s="7">
        <v>8.1857219999999994E-2</v>
      </c>
      <c r="J1890" s="24">
        <f t="shared" si="55"/>
        <v>-4.4497515040848414</v>
      </c>
      <c r="M1890" t="s">
        <v>3882</v>
      </c>
      <c r="N1890" s="25">
        <v>4.6532848000000002E-2</v>
      </c>
      <c r="O1890" s="28">
        <v>-0.777569508462708</v>
      </c>
    </row>
    <row r="1891" spans="1:15" ht="24" customHeight="1" x14ac:dyDescent="0.3">
      <c r="A1891" t="s">
        <v>1448</v>
      </c>
      <c r="B1891" t="s">
        <v>3</v>
      </c>
      <c r="C1891" s="25">
        <v>5.4119999999999997E-5</v>
      </c>
      <c r="D1891" t="s">
        <v>4</v>
      </c>
      <c r="E1891" t="s">
        <v>5</v>
      </c>
      <c r="F1891">
        <f>$S$29</f>
        <v>1.4167248840000006</v>
      </c>
      <c r="G1891" s="7">
        <v>8.1857219999999994E-2</v>
      </c>
      <c r="J1891" s="24">
        <f t="shared" si="55"/>
        <v>-4.3920804248586576</v>
      </c>
      <c r="M1891" t="s">
        <v>564</v>
      </c>
      <c r="N1891" s="25">
        <v>-4.6511719999999999E-2</v>
      </c>
      <c r="O1891" s="27">
        <v>-0.7777657548978375</v>
      </c>
    </row>
    <row r="1892" spans="1:15" ht="24" customHeight="1" x14ac:dyDescent="0.3">
      <c r="A1892" t="s">
        <v>1449</v>
      </c>
      <c r="B1892" t="s">
        <v>3</v>
      </c>
      <c r="C1892" s="25">
        <v>9.8659999999999994E-5</v>
      </c>
      <c r="D1892" t="s">
        <v>4</v>
      </c>
      <c r="E1892" t="s">
        <v>5</v>
      </c>
      <c r="F1892">
        <f>$S$29</f>
        <v>1.4167248840000006</v>
      </c>
      <c r="G1892" s="7">
        <v>9.9734039999999996E-2</v>
      </c>
      <c r="J1892" s="24">
        <f t="shared" si="55"/>
        <v>-4.1254416445387001</v>
      </c>
      <c r="M1892" t="s">
        <v>3723</v>
      </c>
      <c r="N1892" s="25">
        <v>4.09133E-2</v>
      </c>
      <c r="O1892" s="27">
        <v>-0.8334642208011388</v>
      </c>
    </row>
    <row r="1893" spans="1:15" ht="24" customHeight="1" x14ac:dyDescent="0.3">
      <c r="A1893" t="s">
        <v>1450</v>
      </c>
      <c r="B1893" t="s">
        <v>3</v>
      </c>
      <c r="C1893" s="25">
        <v>-2.3999999999999998E-7</v>
      </c>
      <c r="D1893" t="s">
        <v>4</v>
      </c>
      <c r="E1893" t="s">
        <v>5</v>
      </c>
      <c r="F1893">
        <f>$S$29</f>
        <v>1.4167248840000006</v>
      </c>
      <c r="G1893" s="7">
        <v>0.11436627000000001</v>
      </c>
      <c r="J1893" s="24">
        <f t="shared" si="55"/>
        <v>-6.7345193451601428</v>
      </c>
      <c r="M1893" t="s">
        <v>4179</v>
      </c>
      <c r="N1893" s="25">
        <v>4.0779543000000001E-2</v>
      </c>
      <c r="O1893" s="28">
        <v>-0.83488678789709347</v>
      </c>
    </row>
    <row r="1894" spans="1:15" ht="24" customHeight="1" x14ac:dyDescent="0.3">
      <c r="A1894" t="s">
        <v>1451</v>
      </c>
      <c r="B1894" t="s">
        <v>3</v>
      </c>
      <c r="C1894" s="25">
        <v>3.1E-7</v>
      </c>
      <c r="D1894" t="s">
        <v>4</v>
      </c>
      <c r="E1894" t="s">
        <v>5</v>
      </c>
      <c r="F1894">
        <f>$S$29</f>
        <v>1.4167248840000006</v>
      </c>
      <c r="G1894" s="7">
        <v>0.11436751000000001</v>
      </c>
      <c r="J1894" s="24">
        <f t="shared" ref="J1894:J1957" si="56">LOG10(ABS(C1894/(F1894-G1894)))</f>
        <v>-6.6233684795373788</v>
      </c>
      <c r="M1894" t="s">
        <v>4206</v>
      </c>
      <c r="N1894" s="25">
        <v>-4.0757228999999999E-2</v>
      </c>
      <c r="O1894" s="28">
        <v>-0.83512449285090551</v>
      </c>
    </row>
    <row r="1895" spans="1:15" ht="24" customHeight="1" x14ac:dyDescent="0.3">
      <c r="A1895" t="s">
        <v>1452</v>
      </c>
      <c r="B1895" t="s">
        <v>3</v>
      </c>
      <c r="C1895" s="25">
        <v>3.9570000000000002E-5</v>
      </c>
      <c r="D1895" t="s">
        <v>4</v>
      </c>
      <c r="E1895" t="s">
        <v>5</v>
      </c>
      <c r="F1895">
        <f>$S$29</f>
        <v>1.4167248840000006</v>
      </c>
      <c r="G1895" s="7">
        <v>0.24466410999999999</v>
      </c>
      <c r="J1895" s="24">
        <f t="shared" si="56"/>
        <v>-4.4715840811502954</v>
      </c>
      <c r="M1895" t="s">
        <v>3718</v>
      </c>
      <c r="N1895" s="25">
        <v>1.530658E-2</v>
      </c>
      <c r="O1895" s="27">
        <v>-0.87341879264086841</v>
      </c>
    </row>
    <row r="1896" spans="1:15" ht="24" customHeight="1" x14ac:dyDescent="0.3">
      <c r="A1896" t="s">
        <v>1453</v>
      </c>
      <c r="B1896" t="s">
        <v>3</v>
      </c>
      <c r="C1896" s="25">
        <v>1.6300000000000001E-6</v>
      </c>
      <c r="D1896" t="s">
        <v>4</v>
      </c>
      <c r="E1896" t="s">
        <v>5</v>
      </c>
      <c r="F1896">
        <f>$S$29</f>
        <v>1.4167248840000006</v>
      </c>
      <c r="G1896" s="7">
        <v>0.25487641999999999</v>
      </c>
      <c r="J1896" s="24">
        <f t="shared" si="56"/>
        <v>-5.8529618837706696</v>
      </c>
      <c r="M1896" t="s">
        <v>4201</v>
      </c>
      <c r="N1896" s="25">
        <v>-1.5306409999999999E-2</v>
      </c>
      <c r="O1896" s="28">
        <v>-0.87342933494751895</v>
      </c>
    </row>
    <row r="1897" spans="1:15" ht="24" customHeight="1" x14ac:dyDescent="0.3">
      <c r="A1897" t="s">
        <v>1454</v>
      </c>
      <c r="B1897" t="s">
        <v>3</v>
      </c>
      <c r="C1897" s="25">
        <v>2.1399999999999998E-6</v>
      </c>
      <c r="D1897" t="s">
        <v>4</v>
      </c>
      <c r="E1897" t="s">
        <v>5</v>
      </c>
      <c r="F1897">
        <f>$S$29</f>
        <v>1.4167248840000006</v>
      </c>
      <c r="G1897" s="7">
        <v>0.26028695000000002</v>
      </c>
      <c r="J1897" s="24">
        <f t="shared" si="56"/>
        <v>-5.732708555807049</v>
      </c>
      <c r="M1897" t="s">
        <v>4174</v>
      </c>
      <c r="N1897" s="25">
        <v>1.5280287E-2</v>
      </c>
      <c r="O1897" s="28">
        <v>-0.87417116578392606</v>
      </c>
    </row>
    <row r="1898" spans="1:15" ht="24" customHeight="1" x14ac:dyDescent="0.3">
      <c r="A1898" t="s">
        <v>1455</v>
      </c>
      <c r="B1898" t="s">
        <v>3</v>
      </c>
      <c r="C1898" s="25">
        <v>8.9999999999999999E-8</v>
      </c>
      <c r="D1898" t="s">
        <v>4</v>
      </c>
      <c r="E1898" t="s">
        <v>5</v>
      </c>
      <c r="F1898">
        <f>$S$29</f>
        <v>1.4167248840000006</v>
      </c>
      <c r="G1898" s="7">
        <v>0.27882335000000003</v>
      </c>
      <c r="J1898" s="24">
        <f t="shared" si="56"/>
        <v>-7.1018621734539833</v>
      </c>
      <c r="M1898" t="s">
        <v>386</v>
      </c>
      <c r="N1898" s="25">
        <v>0.95901824000000002</v>
      </c>
      <c r="O1898" s="27">
        <v>-0.88430571490737808</v>
      </c>
    </row>
    <row r="1899" spans="1:15" ht="24" customHeight="1" x14ac:dyDescent="0.3">
      <c r="A1899" t="s">
        <v>1456</v>
      </c>
      <c r="B1899" t="s">
        <v>3</v>
      </c>
      <c r="C1899" s="25">
        <v>1.1000000000000001E-7</v>
      </c>
      <c r="D1899" t="s">
        <v>4</v>
      </c>
      <c r="E1899" t="s">
        <v>5</v>
      </c>
      <c r="F1899">
        <f>$S$29</f>
        <v>1.4167248840000006</v>
      </c>
      <c r="G1899" s="7">
        <v>0.27882335000000003</v>
      </c>
      <c r="J1899" s="24">
        <f t="shared" si="56"/>
        <v>-7.0147119977350831</v>
      </c>
      <c r="M1899" t="s">
        <v>414</v>
      </c>
      <c r="N1899" s="25">
        <v>0.95895061999999998</v>
      </c>
      <c r="O1899" s="27">
        <v>-0.88433635210669725</v>
      </c>
    </row>
    <row r="1900" spans="1:15" ht="24" customHeight="1" x14ac:dyDescent="0.3">
      <c r="A1900" t="s">
        <v>1457</v>
      </c>
      <c r="B1900" t="s">
        <v>3</v>
      </c>
      <c r="C1900" s="25">
        <v>0</v>
      </c>
      <c r="D1900" t="s">
        <v>4</v>
      </c>
      <c r="E1900" t="s">
        <v>5</v>
      </c>
      <c r="F1900">
        <f>$S$30</f>
        <v>1.4167253380000009</v>
      </c>
      <c r="G1900" s="7">
        <v>1.081114E-2</v>
      </c>
      <c r="J1900" s="24" t="e">
        <f t="shared" si="56"/>
        <v>#NUM!</v>
      </c>
      <c r="M1900" t="s">
        <v>2819</v>
      </c>
      <c r="N1900" s="25">
        <v>-7.2740799999999996E-3</v>
      </c>
      <c r="O1900" s="27">
        <v>-0.99321178099773078</v>
      </c>
    </row>
    <row r="1901" spans="1:15" ht="24" customHeight="1" x14ac:dyDescent="0.3">
      <c r="A1901" t="s">
        <v>1458</v>
      </c>
      <c r="B1901" t="s">
        <v>3</v>
      </c>
      <c r="C1901" s="25">
        <v>-1.9000000000000001E-7</v>
      </c>
      <c r="D1901" t="s">
        <v>4</v>
      </c>
      <c r="E1901" t="s">
        <v>5</v>
      </c>
      <c r="F1901">
        <f>$S$30</f>
        <v>1.4167253380000009</v>
      </c>
      <c r="G1901" s="7">
        <v>1.081114E-2</v>
      </c>
      <c r="J1901" s="24">
        <f t="shared" si="56"/>
        <v>-6.8692052158389485</v>
      </c>
      <c r="M1901" t="s">
        <v>4056</v>
      </c>
      <c r="N1901" s="25">
        <v>7.2678919999999998E-3</v>
      </c>
      <c r="O1901" s="28">
        <v>-0.99358137077987452</v>
      </c>
    </row>
    <row r="1902" spans="1:15" ht="24" customHeight="1" x14ac:dyDescent="0.3">
      <c r="A1902" t="s">
        <v>1459</v>
      </c>
      <c r="B1902" t="s">
        <v>3</v>
      </c>
      <c r="C1902" s="25">
        <v>-1.1841E-4</v>
      </c>
      <c r="D1902" t="s">
        <v>4</v>
      </c>
      <c r="E1902" t="s">
        <v>5</v>
      </c>
      <c r="F1902">
        <f>$S$30</f>
        <v>1.4167253380000009</v>
      </c>
      <c r="G1902" s="7">
        <v>1.212534E-2</v>
      </c>
      <c r="J1902" s="24">
        <f t="shared" si="56"/>
        <v>-4.0741642823467012</v>
      </c>
      <c r="M1902" t="s">
        <v>3975</v>
      </c>
      <c r="N1902" s="25">
        <v>-7.2412249999999996E-3</v>
      </c>
      <c r="O1902" s="28">
        <v>-0.99517779377235849</v>
      </c>
    </row>
    <row r="1903" spans="1:15" ht="24" customHeight="1" x14ac:dyDescent="0.3">
      <c r="A1903" t="s">
        <v>1460</v>
      </c>
      <c r="B1903" t="s">
        <v>3</v>
      </c>
      <c r="C1903" s="25">
        <v>-2.1194000000000001E-4</v>
      </c>
      <c r="D1903" t="s">
        <v>4</v>
      </c>
      <c r="E1903" t="s">
        <v>5</v>
      </c>
      <c r="F1903">
        <f>$S$30</f>
        <v>1.4167253380000009</v>
      </c>
      <c r="G1903" s="7">
        <v>1.43322E-2</v>
      </c>
      <c r="J1903" s="24">
        <f t="shared" si="56"/>
        <v>-3.8206568480606196</v>
      </c>
      <c r="M1903" t="s">
        <v>2576</v>
      </c>
      <c r="N1903" s="25">
        <v>-7.1499700000000003E-3</v>
      </c>
      <c r="O1903" s="27">
        <v>-1.0006845004493812</v>
      </c>
    </row>
    <row r="1904" spans="1:15" ht="24" customHeight="1" x14ac:dyDescent="0.3">
      <c r="A1904" t="s">
        <v>1461</v>
      </c>
      <c r="B1904" t="s">
        <v>3</v>
      </c>
      <c r="C1904" s="25">
        <v>2.1529999999999999E-5</v>
      </c>
      <c r="D1904" t="s">
        <v>4</v>
      </c>
      <c r="E1904" t="s">
        <v>5</v>
      </c>
      <c r="F1904">
        <f>$S$30</f>
        <v>1.4167253380000009</v>
      </c>
      <c r="G1904" s="7">
        <v>1.4333439999999999E-2</v>
      </c>
      <c r="J1904" s="24">
        <f t="shared" si="56"/>
        <v>-4.8138253642319775</v>
      </c>
      <c r="M1904" t="s">
        <v>3035</v>
      </c>
      <c r="N1904" s="25">
        <v>-7.1414E-3</v>
      </c>
      <c r="O1904" s="27">
        <v>-1.0012058217249875</v>
      </c>
    </row>
    <row r="1905" spans="1:15" ht="24" customHeight="1" x14ac:dyDescent="0.3">
      <c r="A1905" t="s">
        <v>1462</v>
      </c>
      <c r="B1905" t="s">
        <v>3</v>
      </c>
      <c r="C1905" s="25">
        <v>-1.9000000000000001E-7</v>
      </c>
      <c r="D1905" t="s">
        <v>4</v>
      </c>
      <c r="E1905" t="s">
        <v>5</v>
      </c>
      <c r="F1905">
        <f>$S$30</f>
        <v>1.4167253380000009</v>
      </c>
      <c r="G1905" s="7">
        <v>1.8360350000000001E-2</v>
      </c>
      <c r="J1905" s="24">
        <f t="shared" si="56"/>
        <v>-6.8668669406899339</v>
      </c>
      <c r="M1905" t="s">
        <v>4002</v>
      </c>
      <c r="N1905" s="25">
        <v>-7.1405419999999997E-3</v>
      </c>
      <c r="O1905" s="28">
        <v>-1.0012586579228924</v>
      </c>
    </row>
    <row r="1906" spans="1:15" ht="24" customHeight="1" x14ac:dyDescent="0.3">
      <c r="A1906" t="s">
        <v>1463</v>
      </c>
      <c r="B1906" t="s">
        <v>3</v>
      </c>
      <c r="C1906" s="25">
        <v>5.9399999999999999E-6</v>
      </c>
      <c r="D1906" t="s">
        <v>4</v>
      </c>
      <c r="E1906" t="s">
        <v>5</v>
      </c>
      <c r="F1906">
        <f>$S$30</f>
        <v>1.4167253380000009</v>
      </c>
      <c r="G1906" s="7">
        <v>1.8361590000000001E-2</v>
      </c>
      <c r="J1906" s="24">
        <f t="shared" si="56"/>
        <v>-5.3718337115508143</v>
      </c>
      <c r="M1906" t="s">
        <v>3948</v>
      </c>
      <c r="N1906" s="25">
        <v>-7.1380929999999999E-3</v>
      </c>
      <c r="O1906" s="28">
        <v>-1.0014076339554907</v>
      </c>
    </row>
    <row r="1907" spans="1:15" ht="24" customHeight="1" x14ac:dyDescent="0.3">
      <c r="A1907" t="s">
        <v>1464</v>
      </c>
      <c r="B1907" t="s">
        <v>3</v>
      </c>
      <c r="C1907" s="25">
        <v>-4.9410000000000003E-5</v>
      </c>
      <c r="D1907" t="s">
        <v>4</v>
      </c>
      <c r="E1907" t="s">
        <v>5</v>
      </c>
      <c r="F1907">
        <f>$S$30</f>
        <v>1.4167253380000009</v>
      </c>
      <c r="G1907" s="7">
        <v>5.4441299999999998E-2</v>
      </c>
      <c r="J1907" s="24">
        <f t="shared" si="56"/>
        <v>-4.4404528140949848</v>
      </c>
      <c r="M1907" t="s">
        <v>4083</v>
      </c>
      <c r="N1907" s="25">
        <v>7.1179570000000003E-3</v>
      </c>
      <c r="O1907" s="28">
        <v>-1.002634475823059</v>
      </c>
    </row>
    <row r="1908" spans="1:15" ht="24" customHeight="1" x14ac:dyDescent="0.3">
      <c r="A1908" t="s">
        <v>1465</v>
      </c>
      <c r="B1908" t="s">
        <v>3</v>
      </c>
      <c r="C1908" s="25">
        <v>1.1999999999999999E-7</v>
      </c>
      <c r="D1908" t="s">
        <v>4</v>
      </c>
      <c r="E1908" t="s">
        <v>5</v>
      </c>
      <c r="F1908">
        <f>$S$30</f>
        <v>1.4167253380000009</v>
      </c>
      <c r="G1908" s="7">
        <v>6.3095170000000006E-2</v>
      </c>
      <c r="J1908" s="24">
        <f t="shared" si="56"/>
        <v>-7.052318778762225</v>
      </c>
      <c r="M1908" t="s">
        <v>4029</v>
      </c>
      <c r="N1908" s="25">
        <v>7.110066E-3</v>
      </c>
      <c r="O1908" s="28">
        <v>-1.0031162037634866</v>
      </c>
    </row>
    <row r="1909" spans="1:15" ht="24" customHeight="1" x14ac:dyDescent="0.3">
      <c r="A1909" t="s">
        <v>1466</v>
      </c>
      <c r="B1909" t="s">
        <v>3</v>
      </c>
      <c r="C1909" s="25">
        <v>-1.013E-4</v>
      </c>
      <c r="D1909" t="s">
        <v>4</v>
      </c>
      <c r="E1909" t="s">
        <v>5</v>
      </c>
      <c r="F1909">
        <f>$S$30</f>
        <v>1.4167253380000009</v>
      </c>
      <c r="G1909" s="7">
        <v>6.4520949999999994E-2</v>
      </c>
      <c r="J1909" s="24">
        <f t="shared" si="56"/>
        <v>-4.1254328955587765</v>
      </c>
      <c r="M1909" t="s">
        <v>3772</v>
      </c>
      <c r="N1909" s="25">
        <v>-2.5765927000000001E-2</v>
      </c>
      <c r="O1909" s="28">
        <v>-1.0044066240973919</v>
      </c>
    </row>
    <row r="1910" spans="1:15" ht="24" customHeight="1" x14ac:dyDescent="0.3">
      <c r="A1910" t="s">
        <v>1467</v>
      </c>
      <c r="B1910" t="s">
        <v>3</v>
      </c>
      <c r="C1910" s="25">
        <v>2.3449000000000001E-4</v>
      </c>
      <c r="D1910" t="s">
        <v>4</v>
      </c>
      <c r="E1910" t="s">
        <v>5</v>
      </c>
      <c r="F1910">
        <f>$S$30</f>
        <v>1.4167253380000009</v>
      </c>
      <c r="G1910" s="7">
        <v>6.4520949999999994E-2</v>
      </c>
      <c r="J1910" s="24">
        <f t="shared" si="56"/>
        <v>-3.7609180142833996</v>
      </c>
      <c r="M1910" t="s">
        <v>3710</v>
      </c>
      <c r="N1910" s="25">
        <v>-6.9141300000000001E-3</v>
      </c>
      <c r="O1910" s="27">
        <v>-1.0152507303370304</v>
      </c>
    </row>
    <row r="1911" spans="1:15" ht="24" customHeight="1" x14ac:dyDescent="0.3">
      <c r="A1911" t="s">
        <v>1468</v>
      </c>
      <c r="B1911" t="s">
        <v>3</v>
      </c>
      <c r="C1911" s="25">
        <v>2.919E-5</v>
      </c>
      <c r="D1911" t="s">
        <v>4</v>
      </c>
      <c r="E1911" t="s">
        <v>5</v>
      </c>
      <c r="F1911">
        <f>$S$30</f>
        <v>1.4167253380000009</v>
      </c>
      <c r="G1911" s="7">
        <v>7.1612670000000003E-2</v>
      </c>
      <c r="J1911" s="24">
        <f t="shared" si="56"/>
        <v>-4.6635245678198336</v>
      </c>
      <c r="M1911" t="s">
        <v>4164</v>
      </c>
      <c r="N1911" s="25">
        <v>-6.8755040000000002E-3</v>
      </c>
      <c r="O1911" s="28">
        <v>-1.0176852968310974</v>
      </c>
    </row>
    <row r="1912" spans="1:15" ht="24" customHeight="1" x14ac:dyDescent="0.3">
      <c r="A1912" t="s">
        <v>1469</v>
      </c>
      <c r="B1912" t="s">
        <v>3</v>
      </c>
      <c r="C1912" s="25">
        <v>8.9999999999999999E-8</v>
      </c>
      <c r="D1912" t="s">
        <v>4</v>
      </c>
      <c r="E1912" t="s">
        <v>5</v>
      </c>
      <c r="F1912">
        <f>$S$30</f>
        <v>1.4167253380000009</v>
      </c>
      <c r="G1912" s="7">
        <v>7.1612670000000003E-2</v>
      </c>
      <c r="J1912" s="24">
        <f t="shared" si="56"/>
        <v>-7.1745161533685229</v>
      </c>
      <c r="M1912" t="s">
        <v>4191</v>
      </c>
      <c r="N1912" s="25">
        <v>6.8131889999999999E-3</v>
      </c>
      <c r="O1912" s="28">
        <v>-1.0216393993284552</v>
      </c>
    </row>
    <row r="1913" spans="1:15" ht="24" customHeight="1" x14ac:dyDescent="0.3">
      <c r="A1913" t="s">
        <v>1470</v>
      </c>
      <c r="B1913" t="s">
        <v>3</v>
      </c>
      <c r="C1913" s="25">
        <v>-1.4959000000000001E-4</v>
      </c>
      <c r="D1913" t="s">
        <v>4</v>
      </c>
      <c r="E1913" t="s">
        <v>5</v>
      </c>
      <c r="F1913">
        <f>$S$30</f>
        <v>1.4167253380000009</v>
      </c>
      <c r="G1913" s="7">
        <v>7.4644000000000002E-2</v>
      </c>
      <c r="J1913" s="24">
        <f t="shared" si="56"/>
        <v>-3.9528762752448912</v>
      </c>
      <c r="M1913" t="s">
        <v>3564</v>
      </c>
      <c r="N1913" s="25">
        <v>8.1601999999999998E-4</v>
      </c>
      <c r="O1913" s="27">
        <v>-1.1221610470796388</v>
      </c>
    </row>
    <row r="1914" spans="1:15" ht="24" customHeight="1" x14ac:dyDescent="0.3">
      <c r="A1914" t="s">
        <v>1471</v>
      </c>
      <c r="B1914" t="s">
        <v>3</v>
      </c>
      <c r="C1914" s="25">
        <v>3.8970000000000001E-5</v>
      </c>
      <c r="D1914" t="s">
        <v>4</v>
      </c>
      <c r="E1914" t="s">
        <v>5</v>
      </c>
      <c r="F1914">
        <f>$S$30</f>
        <v>1.4167253380000009</v>
      </c>
      <c r="G1914" s="7">
        <v>7.5366810000000006E-2</v>
      </c>
      <c r="J1914" s="24">
        <f t="shared" si="56"/>
        <v>-4.5368144689425352</v>
      </c>
      <c r="M1914" t="s">
        <v>4126</v>
      </c>
      <c r="N1914" s="25">
        <v>8.0681800000000005E-4</v>
      </c>
      <c r="O1914" s="28">
        <v>-1.1270960331399218</v>
      </c>
    </row>
    <row r="1915" spans="1:15" ht="24" customHeight="1" x14ac:dyDescent="0.3">
      <c r="A1915" t="s">
        <v>1472</v>
      </c>
      <c r="B1915" t="s">
        <v>3</v>
      </c>
      <c r="C1915" s="25">
        <v>-9.2999999999999999E-7</v>
      </c>
      <c r="D1915" t="s">
        <v>4</v>
      </c>
      <c r="E1915" t="s">
        <v>5</v>
      </c>
      <c r="F1915">
        <f>$S$30</f>
        <v>1.4167253380000009</v>
      </c>
      <c r="G1915" s="7">
        <v>7.5366810000000006E-2</v>
      </c>
      <c r="J1915" s="24">
        <f t="shared" si="56"/>
        <v>-6.1590619261812911</v>
      </c>
      <c r="M1915" t="s">
        <v>4099</v>
      </c>
      <c r="N1915" s="25">
        <v>-8.06546E-4</v>
      </c>
      <c r="O1915" s="28">
        <v>-1.1272424701500408</v>
      </c>
    </row>
    <row r="1916" spans="1:15" ht="24" customHeight="1" x14ac:dyDescent="0.3">
      <c r="A1916" t="s">
        <v>1473</v>
      </c>
      <c r="B1916" t="s">
        <v>3</v>
      </c>
      <c r="C1916" s="25">
        <v>2.8000000000000002E-7</v>
      </c>
      <c r="D1916" t="s">
        <v>4</v>
      </c>
      <c r="E1916" t="s">
        <v>5</v>
      </c>
      <c r="F1916">
        <f>$S$30</f>
        <v>1.4167253380000009</v>
      </c>
      <c r="G1916" s="7">
        <v>8.0582689999999998E-2</v>
      </c>
      <c r="J1916" s="24">
        <f t="shared" si="56"/>
        <v>-6.6786947950099931</v>
      </c>
      <c r="M1916" t="s">
        <v>3607</v>
      </c>
      <c r="N1916" s="25">
        <v>9.0017630000000001E-2</v>
      </c>
      <c r="O1916" s="27">
        <v>-1.1722723999084392</v>
      </c>
    </row>
    <row r="1917" spans="1:15" ht="24" customHeight="1" x14ac:dyDescent="0.3">
      <c r="A1917" t="s">
        <v>1474</v>
      </c>
      <c r="B1917" t="s">
        <v>3</v>
      </c>
      <c r="C1917" s="25">
        <v>-1.226E-5</v>
      </c>
      <c r="D1917" t="s">
        <v>4</v>
      </c>
      <c r="E1917" t="s">
        <v>5</v>
      </c>
      <c r="F1917">
        <f>$S$30</f>
        <v>1.4167253380000009</v>
      </c>
      <c r="G1917" s="7">
        <v>8.1857219999999994E-2</v>
      </c>
      <c r="J1917" s="24">
        <f t="shared" si="56"/>
        <v>-5.0369478903091185</v>
      </c>
      <c r="M1917" t="s">
        <v>3688</v>
      </c>
      <c r="N1917" s="25">
        <v>-8.9974869999999998E-2</v>
      </c>
      <c r="O1917" s="27">
        <v>-1.172478909856006</v>
      </c>
    </row>
    <row r="1918" spans="1:15" ht="24" customHeight="1" x14ac:dyDescent="0.3">
      <c r="A1918" t="s">
        <v>1475</v>
      </c>
      <c r="B1918" t="s">
        <v>3</v>
      </c>
      <c r="C1918" s="25">
        <v>-3.506E-5</v>
      </c>
      <c r="D1918" t="s">
        <v>4</v>
      </c>
      <c r="E1918" t="s">
        <v>5</v>
      </c>
      <c r="F1918">
        <f>$S$30</f>
        <v>1.4167253380000009</v>
      </c>
      <c r="G1918" s="7">
        <v>8.1857219999999994E-2</v>
      </c>
      <c r="J1918" s="24">
        <f t="shared" si="56"/>
        <v>-4.5806264487337387</v>
      </c>
      <c r="M1918" t="s">
        <v>3635</v>
      </c>
      <c r="N1918" s="25">
        <v>8.9846499999999996E-2</v>
      </c>
      <c r="O1918" s="27">
        <v>-1.1730988961274909</v>
      </c>
    </row>
    <row r="1919" spans="1:15" ht="24" customHeight="1" x14ac:dyDescent="0.3">
      <c r="A1919" t="s">
        <v>1476</v>
      </c>
      <c r="B1919" t="s">
        <v>3</v>
      </c>
      <c r="C1919" s="25">
        <v>3.3370000000000001E-5</v>
      </c>
      <c r="D1919" t="s">
        <v>4</v>
      </c>
      <c r="E1919" t="s">
        <v>5</v>
      </c>
      <c r="F1919">
        <f>$S$30</f>
        <v>1.4167253380000009</v>
      </c>
      <c r="G1919" s="7">
        <v>9.9734039999999996E-2</v>
      </c>
      <c r="J1919" s="24">
        <f t="shared" si="56"/>
        <v>-4.596226698722278</v>
      </c>
      <c r="M1919" t="s">
        <v>3662</v>
      </c>
      <c r="N1919" s="25">
        <v>8.9827480000000001E-2</v>
      </c>
      <c r="O1919" s="27">
        <v>-1.1731908361026089</v>
      </c>
    </row>
    <row r="1920" spans="1:15" ht="24" customHeight="1" x14ac:dyDescent="0.3">
      <c r="A1920" t="s">
        <v>1477</v>
      </c>
      <c r="B1920" t="s">
        <v>3</v>
      </c>
      <c r="C1920" s="25">
        <v>-4.0000000000000001E-8</v>
      </c>
      <c r="D1920" t="s">
        <v>4</v>
      </c>
      <c r="E1920" t="s">
        <v>5</v>
      </c>
      <c r="F1920">
        <f>$S$30</f>
        <v>1.4167253380000009</v>
      </c>
      <c r="G1920" s="7">
        <v>0.11436627000000001</v>
      </c>
      <c r="J1920" s="24">
        <f t="shared" si="56"/>
        <v>-7.5126707469380785</v>
      </c>
      <c r="M1920" t="s">
        <v>3684</v>
      </c>
      <c r="N1920" s="25">
        <v>7.5416639999999993E-2</v>
      </c>
      <c r="O1920" s="27">
        <v>-1.2514671991803832</v>
      </c>
    </row>
    <row r="1921" spans="1:15" ht="24" customHeight="1" x14ac:dyDescent="0.3">
      <c r="A1921" t="s">
        <v>1478</v>
      </c>
      <c r="B1921" t="s">
        <v>3</v>
      </c>
      <c r="C1921" s="25">
        <v>-2.6E-7</v>
      </c>
      <c r="D1921" t="s">
        <v>4</v>
      </c>
      <c r="E1921" t="s">
        <v>5</v>
      </c>
      <c r="F1921">
        <f>$S$30</f>
        <v>1.4167253380000009</v>
      </c>
      <c r="G1921" s="7">
        <v>0.11436751000000001</v>
      </c>
      <c r="J1921" s="24">
        <f t="shared" si="56"/>
        <v>-6.6997569767952694</v>
      </c>
      <c r="M1921" t="s">
        <v>3603</v>
      </c>
      <c r="N1921" s="25">
        <v>7.5404219999999994E-2</v>
      </c>
      <c r="O1921" s="27">
        <v>-1.2515385645811747</v>
      </c>
    </row>
    <row r="1922" spans="1:15" ht="24" customHeight="1" x14ac:dyDescent="0.3">
      <c r="A1922" t="s">
        <v>1479</v>
      </c>
      <c r="B1922" t="s">
        <v>3</v>
      </c>
      <c r="C1922" s="25">
        <v>9.8900000000000002E-6</v>
      </c>
      <c r="D1922" t="s">
        <v>4</v>
      </c>
      <c r="E1922" t="s">
        <v>5</v>
      </c>
      <c r="F1922">
        <f>$S$30</f>
        <v>1.4167253380000009</v>
      </c>
      <c r="G1922" s="7">
        <v>0.24466410999999999</v>
      </c>
      <c r="J1922" s="24">
        <f t="shared" si="56"/>
        <v>-5.0737540080439159</v>
      </c>
      <c r="M1922" t="s">
        <v>394</v>
      </c>
      <c r="N1922" s="25">
        <v>-0.39944390000000002</v>
      </c>
      <c r="O1922" s="27">
        <v>-1.2636508533060944</v>
      </c>
    </row>
    <row r="1923" spans="1:15" ht="24" customHeight="1" x14ac:dyDescent="0.3">
      <c r="A1923" t="s">
        <v>1480</v>
      </c>
      <c r="B1923" t="s">
        <v>3</v>
      </c>
      <c r="C1923" s="25">
        <v>-2.03E-6</v>
      </c>
      <c r="D1923" t="s">
        <v>4</v>
      </c>
      <c r="E1923" t="s">
        <v>5</v>
      </c>
      <c r="F1923">
        <f>$S$30</f>
        <v>1.4167253380000009</v>
      </c>
      <c r="G1923" s="7">
        <v>0.25487641999999999</v>
      </c>
      <c r="J1923" s="24">
        <f t="shared" si="56"/>
        <v>-5.7576536199648336</v>
      </c>
      <c r="M1923" t="s">
        <v>422</v>
      </c>
      <c r="N1923" s="25">
        <v>0.39940553000000001</v>
      </c>
      <c r="O1923" s="27">
        <v>-1.2636925872257467</v>
      </c>
    </row>
    <row r="1924" spans="1:15" ht="24" customHeight="1" x14ac:dyDescent="0.3">
      <c r="A1924" t="s">
        <v>1481</v>
      </c>
      <c r="B1924" t="s">
        <v>3</v>
      </c>
      <c r="C1924" s="25">
        <v>5.906E-5</v>
      </c>
      <c r="D1924" t="s">
        <v>4</v>
      </c>
      <c r="E1924" t="s">
        <v>5</v>
      </c>
      <c r="F1924">
        <f>$S$30</f>
        <v>1.4167253380000009</v>
      </c>
      <c r="G1924" s="7">
        <v>0.26028695000000002</v>
      </c>
      <c r="J1924" s="24">
        <f t="shared" si="56"/>
        <v>-4.2918290570245761</v>
      </c>
      <c r="M1924" t="s">
        <v>1416</v>
      </c>
      <c r="N1924" s="25">
        <v>6.9409819999999997E-2</v>
      </c>
      <c r="O1924" s="27">
        <v>-1.2863580936913797</v>
      </c>
    </row>
    <row r="1925" spans="1:15" ht="24" customHeight="1" x14ac:dyDescent="0.3">
      <c r="A1925" t="s">
        <v>1482</v>
      </c>
      <c r="B1925" t="s">
        <v>3</v>
      </c>
      <c r="C1925" s="25">
        <v>2.0679999999999999E-5</v>
      </c>
      <c r="D1925" t="s">
        <v>4</v>
      </c>
      <c r="E1925" t="s">
        <v>5</v>
      </c>
      <c r="F1925">
        <f>$S$30</f>
        <v>1.4167253380000009</v>
      </c>
      <c r="G1925" s="7">
        <v>0.27882335000000003</v>
      </c>
      <c r="J1925" s="24">
        <f t="shared" si="56"/>
        <v>-4.740554321746199</v>
      </c>
      <c r="M1925" t="s">
        <v>633</v>
      </c>
      <c r="N1925" s="25">
        <v>6.9409449999999998E-2</v>
      </c>
      <c r="O1925" s="27">
        <v>-1.2863601505418616</v>
      </c>
    </row>
    <row r="1926" spans="1:15" ht="24" customHeight="1" x14ac:dyDescent="0.3">
      <c r="A1926" t="s">
        <v>1483</v>
      </c>
      <c r="B1926" t="s">
        <v>3</v>
      </c>
      <c r="C1926" s="25">
        <v>-1.26E-6</v>
      </c>
      <c r="D1926" t="s">
        <v>4</v>
      </c>
      <c r="E1926" t="s">
        <v>5</v>
      </c>
      <c r="F1926">
        <f>$S$30</f>
        <v>1.4167253380000009</v>
      </c>
      <c r="G1926" s="7">
        <v>0.27882335000000003</v>
      </c>
      <c r="J1926" s="24">
        <f t="shared" si="56"/>
        <v>-5.9557343110505414</v>
      </c>
      <c r="M1926" t="s">
        <v>1767</v>
      </c>
      <c r="N1926" s="25">
        <v>6.939787E-2</v>
      </c>
      <c r="O1926" s="27">
        <v>-1.286432650433077</v>
      </c>
    </row>
    <row r="1927" spans="1:15" ht="24" customHeight="1" x14ac:dyDescent="0.3">
      <c r="A1927" t="s">
        <v>1484</v>
      </c>
      <c r="B1927" t="s">
        <v>3</v>
      </c>
      <c r="C1927" s="25">
        <v>-6.63E-6</v>
      </c>
      <c r="D1927" t="s">
        <v>4</v>
      </c>
      <c r="E1927" t="s">
        <v>5</v>
      </c>
      <c r="F1927">
        <f>$S$31</f>
        <v>1.4167257640000006</v>
      </c>
      <c r="G1927" s="7">
        <v>1.081114E-2</v>
      </c>
      <c r="J1927" s="24">
        <f t="shared" si="56"/>
        <v>-5.3264454199806828</v>
      </c>
      <c r="M1927" t="s">
        <v>2388</v>
      </c>
      <c r="N1927" s="25">
        <v>6.9395910000000005E-2</v>
      </c>
      <c r="O1927" s="27">
        <v>-1.2864453810461944</v>
      </c>
    </row>
    <row r="1928" spans="1:15" ht="24" customHeight="1" x14ac:dyDescent="0.3">
      <c r="A1928" t="s">
        <v>1485</v>
      </c>
      <c r="B1928" t="s">
        <v>3</v>
      </c>
      <c r="C1928" s="25">
        <v>3.8500000000000004E-6</v>
      </c>
      <c r="D1928" t="s">
        <v>4</v>
      </c>
      <c r="E1928" t="s">
        <v>5</v>
      </c>
      <c r="F1928">
        <f>$S$31</f>
        <v>1.4167257640000006</v>
      </c>
      <c r="G1928" s="7">
        <v>1.081114E-2</v>
      </c>
      <c r="J1928" s="24">
        <f t="shared" si="56"/>
        <v>-5.5624982188769554</v>
      </c>
      <c r="M1928" t="s">
        <v>1038</v>
      </c>
      <c r="N1928" s="25">
        <v>-6.9300920000000002E-2</v>
      </c>
      <c r="O1928" s="27">
        <v>-1.2870399599676154</v>
      </c>
    </row>
    <row r="1929" spans="1:15" ht="24" customHeight="1" x14ac:dyDescent="0.3">
      <c r="A1929" t="s">
        <v>1486</v>
      </c>
      <c r="B1929" t="s">
        <v>3</v>
      </c>
      <c r="C1929" s="25">
        <v>-5.3360100000000004E-3</v>
      </c>
      <c r="D1929" t="s">
        <v>4</v>
      </c>
      <c r="E1929" t="s">
        <v>5</v>
      </c>
      <c r="F1929">
        <f>$S$31</f>
        <v>1.4167257640000006</v>
      </c>
      <c r="G1929" s="7">
        <v>1.212534E-2</v>
      </c>
      <c r="J1929" s="24">
        <f t="shared" si="56"/>
        <v>-2.4203361603757463</v>
      </c>
      <c r="M1929" t="s">
        <v>2091</v>
      </c>
      <c r="N1929" s="25">
        <v>6.9282990000000003E-2</v>
      </c>
      <c r="O1929" s="27">
        <v>-1.2871523966655676</v>
      </c>
    </row>
    <row r="1930" spans="1:15" ht="24" customHeight="1" x14ac:dyDescent="0.3">
      <c r="A1930" t="s">
        <v>1487</v>
      </c>
      <c r="B1930" t="s">
        <v>3</v>
      </c>
      <c r="C1930" s="25">
        <v>-2.5270500000000001E-2</v>
      </c>
      <c r="D1930" t="s">
        <v>4</v>
      </c>
      <c r="E1930" t="s">
        <v>5</v>
      </c>
      <c r="F1930">
        <f>$S$31</f>
        <v>1.4167257640000006</v>
      </c>
      <c r="G1930" s="7">
        <v>1.43322E-2</v>
      </c>
      <c r="J1930" s="24">
        <f t="shared" si="56"/>
        <v>-1.7442560750648972</v>
      </c>
      <c r="M1930" t="s">
        <v>3989</v>
      </c>
      <c r="N1930" s="25">
        <v>1.2744457000000001E-2</v>
      </c>
      <c r="O1930" s="28">
        <v>-1.3400078060828109</v>
      </c>
    </row>
    <row r="1931" spans="1:15" ht="24" customHeight="1" x14ac:dyDescent="0.3">
      <c r="A1931" t="s">
        <v>1488</v>
      </c>
      <c r="B1931" t="s">
        <v>3</v>
      </c>
      <c r="C1931" s="25">
        <v>2.6349799999999999E-3</v>
      </c>
      <c r="D1931" t="s">
        <v>4</v>
      </c>
      <c r="E1931" t="s">
        <v>5</v>
      </c>
      <c r="F1931">
        <f>$S$31</f>
        <v>1.4167257640000006</v>
      </c>
      <c r="G1931" s="7">
        <v>1.4333439999999999E-2</v>
      </c>
      <c r="J1931" s="24">
        <f t="shared" si="56"/>
        <v>-2.7260922027964072</v>
      </c>
      <c r="M1931" t="s">
        <v>4016</v>
      </c>
      <c r="N1931" s="25">
        <v>1.2505268999999999E-2</v>
      </c>
      <c r="O1931" s="28">
        <v>-1.3482361041558495</v>
      </c>
    </row>
    <row r="1932" spans="1:15" ht="24" customHeight="1" x14ac:dyDescent="0.3">
      <c r="A1932" t="s">
        <v>1489</v>
      </c>
      <c r="B1932" t="s">
        <v>3</v>
      </c>
      <c r="C1932" s="25">
        <v>5.6300000000000003E-6</v>
      </c>
      <c r="D1932" t="s">
        <v>4</v>
      </c>
      <c r="E1932" t="s">
        <v>5</v>
      </c>
      <c r="F1932">
        <f>$S$31</f>
        <v>1.4167257640000006</v>
      </c>
      <c r="G1932" s="7">
        <v>1.8360350000000001E-2</v>
      </c>
      <c r="J1932" s="24">
        <f t="shared" si="56"/>
        <v>-5.3951122790955166</v>
      </c>
      <c r="M1932" t="s">
        <v>3962</v>
      </c>
      <c r="N1932" s="25">
        <v>1.2493840000000001E-2</v>
      </c>
      <c r="O1932" s="28">
        <v>-1.3486332024667917</v>
      </c>
    </row>
    <row r="1933" spans="1:15" ht="24" customHeight="1" x14ac:dyDescent="0.3">
      <c r="A1933" t="s">
        <v>1490</v>
      </c>
      <c r="B1933" t="s">
        <v>3</v>
      </c>
      <c r="C1933" s="25">
        <v>-1.6899999999999999E-6</v>
      </c>
      <c r="D1933" t="s">
        <v>4</v>
      </c>
      <c r="E1933" t="s">
        <v>5</v>
      </c>
      <c r="F1933">
        <f>$S$31</f>
        <v>1.4167257640000006</v>
      </c>
      <c r="G1933" s="7">
        <v>1.8361590000000001E-2</v>
      </c>
      <c r="J1933" s="24">
        <f t="shared" si="56"/>
        <v>-5.9177335842225514</v>
      </c>
      <c r="M1933" t="s">
        <v>2833</v>
      </c>
      <c r="N1933" s="25">
        <v>-1.24799E-2</v>
      </c>
      <c r="O1933" s="27">
        <v>-1.3491180323207059</v>
      </c>
    </row>
    <row r="1934" spans="1:15" ht="24" customHeight="1" x14ac:dyDescent="0.3">
      <c r="A1934" t="s">
        <v>1491</v>
      </c>
      <c r="B1934" t="s">
        <v>3</v>
      </c>
      <c r="C1934" s="25">
        <v>-1.35E-6</v>
      </c>
      <c r="D1934" t="s">
        <v>4</v>
      </c>
      <c r="E1934" t="s">
        <v>5</v>
      </c>
      <c r="F1934">
        <f>$S$31</f>
        <v>1.4167257640000006</v>
      </c>
      <c r="G1934" s="7">
        <v>5.4441299999999998E-2</v>
      </c>
      <c r="J1934" s="24">
        <f t="shared" si="56"/>
        <v>-6.0039340352976529</v>
      </c>
      <c r="M1934" t="s">
        <v>4065</v>
      </c>
      <c r="N1934" s="25">
        <v>-5.0722040000000003E-3</v>
      </c>
      <c r="O1934" s="28">
        <v>-1.3531012562266254</v>
      </c>
    </row>
    <row r="1935" spans="1:15" ht="24" customHeight="1" x14ac:dyDescent="0.3">
      <c r="A1935" t="s">
        <v>1492</v>
      </c>
      <c r="B1935" t="s">
        <v>3</v>
      </c>
      <c r="C1935" s="25">
        <v>-1.1200000000000001E-6</v>
      </c>
      <c r="D1935" t="s">
        <v>4</v>
      </c>
      <c r="E1935" t="s">
        <v>5</v>
      </c>
      <c r="F1935">
        <f>$S$31</f>
        <v>1.4167257640000006</v>
      </c>
      <c r="G1935" s="7">
        <v>6.3095170000000006E-2</v>
      </c>
      <c r="J1935" s="24">
        <f t="shared" si="56"/>
        <v>-6.0822821388161588</v>
      </c>
      <c r="M1935" t="s">
        <v>2828</v>
      </c>
      <c r="N1935" s="25">
        <v>-5.0461100000000004E-3</v>
      </c>
      <c r="O1935" s="27">
        <v>-1.3553459447358551</v>
      </c>
    </row>
    <row r="1936" spans="1:15" ht="24" customHeight="1" x14ac:dyDescent="0.3">
      <c r="A1936" t="s">
        <v>1493</v>
      </c>
      <c r="B1936" t="s">
        <v>3</v>
      </c>
      <c r="C1936" s="25">
        <v>-3.2653600000000001E-3</v>
      </c>
      <c r="D1936" t="s">
        <v>4</v>
      </c>
      <c r="E1936" t="s">
        <v>5</v>
      </c>
      <c r="F1936">
        <f>$S$31</f>
        <v>1.4167257640000006</v>
      </c>
      <c r="G1936" s="7">
        <v>6.4520949999999994E-2</v>
      </c>
      <c r="J1936" s="24">
        <f t="shared" si="56"/>
        <v>-2.6171114093124155</v>
      </c>
      <c r="M1936" t="s">
        <v>3984</v>
      </c>
      <c r="N1936" s="25">
        <v>5.0417270000000002E-3</v>
      </c>
      <c r="O1936" s="28">
        <v>-1.3557186426786072</v>
      </c>
    </row>
    <row r="1937" spans="1:15" ht="24" customHeight="1" x14ac:dyDescent="0.3">
      <c r="A1937" t="s">
        <v>1494</v>
      </c>
      <c r="B1937" t="s">
        <v>3</v>
      </c>
      <c r="C1937" s="25">
        <v>-2.809714E-2</v>
      </c>
      <c r="D1937" t="s">
        <v>4</v>
      </c>
      <c r="E1937" t="s">
        <v>5</v>
      </c>
      <c r="F1937">
        <f>$S$31</f>
        <v>1.4167257640000006</v>
      </c>
      <c r="G1937" s="7">
        <v>6.4520949999999994E-2</v>
      </c>
      <c r="J1937" s="24">
        <f t="shared" si="56"/>
        <v>-1.682380362298342</v>
      </c>
      <c r="M1937" t="s">
        <v>2590</v>
      </c>
      <c r="N1937" s="25">
        <v>-1.2280050000000001E-2</v>
      </c>
      <c r="O1937" s="27">
        <v>-1.3561287113570952</v>
      </c>
    </row>
    <row r="1938" spans="1:15" ht="24" customHeight="1" x14ac:dyDescent="0.3">
      <c r="A1938" t="s">
        <v>1495</v>
      </c>
      <c r="B1938" t="s">
        <v>3</v>
      </c>
      <c r="C1938" s="25">
        <v>-6.0999999999999998E-7</v>
      </c>
      <c r="D1938" t="s">
        <v>4</v>
      </c>
      <c r="E1938" t="s">
        <v>5</v>
      </c>
      <c r="F1938">
        <f>$S$31</f>
        <v>1.4167257640000006</v>
      </c>
      <c r="G1938" s="7">
        <v>7.1612670000000003E-2</v>
      </c>
      <c r="J1938" s="24">
        <f t="shared" si="56"/>
        <v>-6.3434289653390312</v>
      </c>
      <c r="M1938" t="s">
        <v>3049</v>
      </c>
      <c r="N1938" s="25">
        <v>-1.227726E-2</v>
      </c>
      <c r="O1938" s="27">
        <v>-1.3562275116838127</v>
      </c>
    </row>
    <row r="1939" spans="1:15" ht="24" customHeight="1" x14ac:dyDescent="0.3">
      <c r="A1939" t="s">
        <v>1496</v>
      </c>
      <c r="B1939" t="s">
        <v>3</v>
      </c>
      <c r="C1939" s="25">
        <v>1.0899999999999999E-6</v>
      </c>
      <c r="D1939" t="s">
        <v>4</v>
      </c>
      <c r="E1939" t="s">
        <v>5</v>
      </c>
      <c r="F1939">
        <f>$S$31</f>
        <v>1.4167257640000006</v>
      </c>
      <c r="G1939" s="7">
        <v>7.1612670000000003E-2</v>
      </c>
      <c r="J1939" s="24">
        <f t="shared" si="56"/>
        <v>-6.0913323024091746</v>
      </c>
      <c r="M1939" t="s">
        <v>4070</v>
      </c>
      <c r="N1939" s="25">
        <v>-1.2266081E-2</v>
      </c>
      <c r="O1939" s="28">
        <v>-1.3566233141445996</v>
      </c>
    </row>
    <row r="1940" spans="1:15" ht="24" customHeight="1" x14ac:dyDescent="0.3">
      <c r="A1940" t="s">
        <v>1497</v>
      </c>
      <c r="B1940" t="s">
        <v>3</v>
      </c>
      <c r="C1940" s="25">
        <v>-9.3374500000000006E-3</v>
      </c>
      <c r="D1940" t="s">
        <v>4</v>
      </c>
      <c r="E1940" t="s">
        <v>5</v>
      </c>
      <c r="F1940">
        <f>$S$31</f>
        <v>1.4167257640000006</v>
      </c>
      <c r="G1940" s="7">
        <v>7.4644000000000002E-2</v>
      </c>
      <c r="J1940" s="24">
        <f t="shared" si="56"/>
        <v>-2.1575506859979963</v>
      </c>
      <c r="M1940" t="s">
        <v>3957</v>
      </c>
      <c r="N1940" s="25">
        <v>4.9739709999999998E-3</v>
      </c>
      <c r="O1940" s="28">
        <v>-1.3615947195775429</v>
      </c>
    </row>
    <row r="1941" spans="1:15" ht="24" customHeight="1" x14ac:dyDescent="0.3">
      <c r="A1941" t="s">
        <v>1498</v>
      </c>
      <c r="B1941" t="s">
        <v>3</v>
      </c>
      <c r="C1941" s="25">
        <v>3.01E-6</v>
      </c>
      <c r="D1941" t="s">
        <v>4</v>
      </c>
      <c r="E1941" t="s">
        <v>5</v>
      </c>
      <c r="F1941">
        <f>$S$31</f>
        <v>1.4167257640000006</v>
      </c>
      <c r="G1941" s="7">
        <v>7.5366810000000006E-2</v>
      </c>
      <c r="J1941" s="24">
        <f t="shared" si="56"/>
        <v>-5.6489785170682794</v>
      </c>
      <c r="M1941" t="s">
        <v>4011</v>
      </c>
      <c r="N1941" s="25">
        <v>4.9731549999999999E-3</v>
      </c>
      <c r="O1941" s="28">
        <v>-1.3616659731834644</v>
      </c>
    </row>
    <row r="1942" spans="1:15" ht="24" customHeight="1" x14ac:dyDescent="0.3">
      <c r="A1942" t="s">
        <v>1499</v>
      </c>
      <c r="B1942" t="s">
        <v>3</v>
      </c>
      <c r="C1942" s="25">
        <v>5.8999999999999996E-7</v>
      </c>
      <c r="D1942" t="s">
        <v>4</v>
      </c>
      <c r="E1942" t="s">
        <v>5</v>
      </c>
      <c r="F1942">
        <f>$S$31</f>
        <v>1.4167257640000006</v>
      </c>
      <c r="G1942" s="7">
        <v>7.5366810000000006E-2</v>
      </c>
      <c r="J1942" s="24">
        <f t="shared" si="56"/>
        <v>-6.3566930010199787</v>
      </c>
      <c r="M1942" t="s">
        <v>4092</v>
      </c>
      <c r="N1942" s="25">
        <v>-4.9698889999999999E-3</v>
      </c>
      <c r="O1942" s="28">
        <v>-1.3619512793389854</v>
      </c>
    </row>
    <row r="1943" spans="1:15" ht="24" customHeight="1" x14ac:dyDescent="0.3">
      <c r="A1943" t="s">
        <v>1500</v>
      </c>
      <c r="B1943" t="s">
        <v>3</v>
      </c>
      <c r="C1943" s="25">
        <v>3.1E-7</v>
      </c>
      <c r="D1943" t="s">
        <v>4</v>
      </c>
      <c r="E1943" t="s">
        <v>5</v>
      </c>
      <c r="F1943">
        <f>$S$31</f>
        <v>1.4167257640000006</v>
      </c>
      <c r="G1943" s="7">
        <v>8.0582689999999998E-2</v>
      </c>
      <c r="J1943" s="24">
        <f t="shared" si="56"/>
        <v>-6.6344912709832595</v>
      </c>
      <c r="M1943" t="s">
        <v>2585</v>
      </c>
      <c r="N1943" s="25">
        <v>-4.9688900000000001E-3</v>
      </c>
      <c r="O1943" s="27">
        <v>-1.3620425655330513</v>
      </c>
    </row>
    <row r="1944" spans="1:15" ht="24" customHeight="1" x14ac:dyDescent="0.3">
      <c r="A1944" t="s">
        <v>1501</v>
      </c>
      <c r="B1944" t="s">
        <v>3</v>
      </c>
      <c r="C1944" s="25">
        <v>-6.5501800000000001E-3</v>
      </c>
      <c r="D1944" t="s">
        <v>4</v>
      </c>
      <c r="E1944" t="s">
        <v>5</v>
      </c>
      <c r="F1944">
        <f>$S$31</f>
        <v>1.4167257640000006</v>
      </c>
      <c r="G1944" s="7">
        <v>8.1857219999999994E-2</v>
      </c>
      <c r="J1944" s="24">
        <f t="shared" si="56"/>
        <v>-2.3091852644510551</v>
      </c>
      <c r="M1944" t="s">
        <v>4038</v>
      </c>
      <c r="N1944" s="25">
        <v>-4.9666240000000002E-3</v>
      </c>
      <c r="O1944" s="28">
        <v>-1.3622366856046335</v>
      </c>
    </row>
    <row r="1945" spans="1:15" ht="24" customHeight="1" x14ac:dyDescent="0.3">
      <c r="A1945" t="s">
        <v>1502</v>
      </c>
      <c r="B1945" t="s">
        <v>3</v>
      </c>
      <c r="C1945" s="25">
        <v>2.915013E-2</v>
      </c>
      <c r="D1945" t="s">
        <v>4</v>
      </c>
      <c r="E1945" t="s">
        <v>5</v>
      </c>
      <c r="F1945">
        <f>$S$31</f>
        <v>1.4167257640000006</v>
      </c>
      <c r="G1945" s="7">
        <v>8.1857219999999994E-2</v>
      </c>
      <c r="J1945" s="24">
        <f t="shared" si="56"/>
        <v>-1.6607980031790255</v>
      </c>
      <c r="M1945" t="s">
        <v>3044</v>
      </c>
      <c r="N1945" s="25">
        <v>-4.96365E-3</v>
      </c>
      <c r="O1945" s="27">
        <v>-1.362501086024309</v>
      </c>
    </row>
    <row r="1946" spans="1:15" ht="24" customHeight="1" x14ac:dyDescent="0.3">
      <c r="A1946" t="s">
        <v>1503</v>
      </c>
      <c r="B1946" t="s">
        <v>3</v>
      </c>
      <c r="C1946" s="25">
        <v>6.5366399999999998E-3</v>
      </c>
      <c r="D1946" t="s">
        <v>4</v>
      </c>
      <c r="E1946" t="s">
        <v>5</v>
      </c>
      <c r="F1946">
        <f>$S$31</f>
        <v>1.4167257640000006</v>
      </c>
      <c r="G1946" s="7">
        <v>9.9734039999999996E-2</v>
      </c>
      <c r="J1946" s="24">
        <f t="shared" si="56"/>
        <v>-2.3042284786380067</v>
      </c>
      <c r="M1946" t="s">
        <v>4097</v>
      </c>
      <c r="N1946" s="25">
        <v>-1.2065805000000001E-2</v>
      </c>
      <c r="O1946" s="28">
        <v>-1.3637728401611344</v>
      </c>
    </row>
    <row r="1947" spans="1:15" ht="24" customHeight="1" x14ac:dyDescent="0.3">
      <c r="A1947" t="s">
        <v>1504</v>
      </c>
      <c r="B1947" t="s">
        <v>3</v>
      </c>
      <c r="C1947" s="25">
        <v>-1.6300000000000001E-6</v>
      </c>
      <c r="D1947" t="s">
        <v>4</v>
      </c>
      <c r="E1947" t="s">
        <v>5</v>
      </c>
      <c r="F1947">
        <f>$S$31</f>
        <v>1.4167257640000006</v>
      </c>
      <c r="G1947" s="7">
        <v>0.11436627000000001</v>
      </c>
      <c r="J1947" s="24">
        <f t="shared" si="56"/>
        <v>-5.9025432759192338</v>
      </c>
      <c r="M1947" t="s">
        <v>4043</v>
      </c>
      <c r="N1947" s="25">
        <v>-1.2061451000000001E-2</v>
      </c>
      <c r="O1947" s="28">
        <v>-1.3639295855610036</v>
      </c>
    </row>
    <row r="1948" spans="1:15" ht="24" customHeight="1" x14ac:dyDescent="0.3">
      <c r="A1948" t="s">
        <v>1505</v>
      </c>
      <c r="B1948" t="s">
        <v>3</v>
      </c>
      <c r="C1948" s="25">
        <v>9.7999999999999993E-7</v>
      </c>
      <c r="D1948" t="s">
        <v>4</v>
      </c>
      <c r="E1948" t="s">
        <v>5</v>
      </c>
      <c r="F1948">
        <f>$S$31</f>
        <v>1.4167257640000006</v>
      </c>
      <c r="G1948" s="7">
        <v>0.11436751000000001</v>
      </c>
      <c r="J1948" s="24">
        <f t="shared" si="56"/>
        <v>-6.1235043911308793</v>
      </c>
      <c r="M1948" t="s">
        <v>472</v>
      </c>
      <c r="N1948" s="25">
        <v>-0.24971884999999999</v>
      </c>
      <c r="O1948" s="27">
        <v>-1.3745940703622641</v>
      </c>
    </row>
    <row r="1949" spans="1:15" ht="24" customHeight="1" x14ac:dyDescent="0.3">
      <c r="A1949" t="s">
        <v>1506</v>
      </c>
      <c r="B1949" t="s">
        <v>3</v>
      </c>
      <c r="C1949" s="25">
        <v>-2.02374E-3</v>
      </c>
      <c r="D1949" t="s">
        <v>4</v>
      </c>
      <c r="E1949" t="s">
        <v>5</v>
      </c>
      <c r="F1949">
        <f>$S$31</f>
        <v>1.4167257640000006</v>
      </c>
      <c r="G1949" s="7">
        <v>0.24466410999999999</v>
      </c>
      <c r="J1949" s="24">
        <f t="shared" si="56"/>
        <v>-2.7627957417233762</v>
      </c>
      <c r="M1949" t="s">
        <v>446</v>
      </c>
      <c r="N1949" s="25">
        <v>0.24971064000000001</v>
      </c>
      <c r="O1949" s="27">
        <v>-1.3746083681912358</v>
      </c>
    </row>
    <row r="1950" spans="1:15" ht="24" customHeight="1" x14ac:dyDescent="0.3">
      <c r="A1950" t="s">
        <v>1507</v>
      </c>
      <c r="B1950" t="s">
        <v>3</v>
      </c>
      <c r="C1950" s="25">
        <v>-1.35E-6</v>
      </c>
      <c r="D1950" t="s">
        <v>4</v>
      </c>
      <c r="E1950" t="s">
        <v>5</v>
      </c>
      <c r="F1950">
        <f>$S$31</f>
        <v>1.4167257640000006</v>
      </c>
      <c r="G1950" s="7">
        <v>0.25487641999999999</v>
      </c>
      <c r="J1950" s="24">
        <f t="shared" si="56"/>
        <v>-5.9348160486201085</v>
      </c>
      <c r="M1950" t="s">
        <v>3609</v>
      </c>
      <c r="N1950" s="25">
        <v>-5.431946E-2</v>
      </c>
      <c r="O1950" s="27">
        <v>-1.3858048218518959</v>
      </c>
    </row>
    <row r="1951" spans="1:15" ht="24" customHeight="1" x14ac:dyDescent="0.3">
      <c r="A1951" t="s">
        <v>1508</v>
      </c>
      <c r="B1951" t="s">
        <v>3</v>
      </c>
      <c r="C1951" s="25">
        <v>-2.4999999999999999E-7</v>
      </c>
      <c r="D1951" t="s">
        <v>4</v>
      </c>
      <c r="E1951" t="s">
        <v>5</v>
      </c>
      <c r="F1951">
        <f>$S$31</f>
        <v>1.4167257640000006</v>
      </c>
      <c r="G1951" s="7">
        <v>0.26028695000000002</v>
      </c>
      <c r="J1951" s="24">
        <f t="shared" si="56"/>
        <v>-6.6651826509636747</v>
      </c>
      <c r="M1951" t="s">
        <v>3690</v>
      </c>
      <c r="N1951" s="25">
        <v>-5.4305869999999999E-2</v>
      </c>
      <c r="O1951" s="27">
        <v>-1.3859136555193701</v>
      </c>
    </row>
    <row r="1952" spans="1:15" ht="24" customHeight="1" x14ac:dyDescent="0.3">
      <c r="A1952" t="s">
        <v>1509</v>
      </c>
      <c r="B1952" t="s">
        <v>3</v>
      </c>
      <c r="C1952" s="25">
        <v>-7.0000000000000005E-8</v>
      </c>
      <c r="D1952" t="s">
        <v>4</v>
      </c>
      <c r="E1952" t="s">
        <v>5</v>
      </c>
      <c r="F1952">
        <f>$S$31</f>
        <v>1.4167257640000006</v>
      </c>
      <c r="G1952" s="7">
        <v>0.27882335000000003</v>
      </c>
      <c r="J1952" s="24">
        <f t="shared" si="56"/>
        <v>-7.2110069787420281</v>
      </c>
      <c r="M1952" t="s">
        <v>4131</v>
      </c>
      <c r="N1952" s="25">
        <v>-6.6640700000000005E-4</v>
      </c>
      <c r="O1952" s="28">
        <v>-1.4401413109132142</v>
      </c>
    </row>
    <row r="1953" spans="1:15" ht="24" customHeight="1" x14ac:dyDescent="0.3">
      <c r="A1953" t="s">
        <v>1510</v>
      </c>
      <c r="B1953" t="s">
        <v>3</v>
      </c>
      <c r="C1953" s="25">
        <v>-6.7000000000000004E-7</v>
      </c>
      <c r="D1953" t="s">
        <v>4</v>
      </c>
      <c r="E1953" t="s">
        <v>5</v>
      </c>
      <c r="F1953">
        <f>$S$31</f>
        <v>1.4167257640000006</v>
      </c>
      <c r="G1953" s="7">
        <v>0.27882335000000003</v>
      </c>
      <c r="J1953" s="24">
        <f t="shared" si="56"/>
        <v>-6.2300302160554581</v>
      </c>
      <c r="M1953" t="s">
        <v>4178</v>
      </c>
      <c r="N1953" s="25">
        <v>1.004291E-2</v>
      </c>
      <c r="O1953" s="28">
        <v>-1.4434695716422448</v>
      </c>
    </row>
    <row r="1954" spans="1:15" ht="24" customHeight="1" x14ac:dyDescent="0.3">
      <c r="A1954" t="s">
        <v>1511</v>
      </c>
      <c r="B1954" t="s">
        <v>3</v>
      </c>
      <c r="C1954" s="25">
        <v>0</v>
      </c>
      <c r="D1954" t="s">
        <v>4</v>
      </c>
      <c r="E1954" t="s">
        <v>5</v>
      </c>
      <c r="F1954">
        <f>$S$32</f>
        <v>0.90955130399999895</v>
      </c>
      <c r="G1954" s="7">
        <v>1.081114E-2</v>
      </c>
      <c r="J1954" s="24" t="e">
        <f t="shared" si="56"/>
        <v>#NUM!</v>
      </c>
      <c r="M1954" t="s">
        <v>3569</v>
      </c>
      <c r="N1954" s="25">
        <v>-6.4911000000000005E-4</v>
      </c>
      <c r="O1954" s="27">
        <v>-1.4515863093118138</v>
      </c>
    </row>
    <row r="1955" spans="1:15" ht="24" customHeight="1" x14ac:dyDescent="0.3">
      <c r="A1955" t="s">
        <v>1512</v>
      </c>
      <c r="B1955" t="s">
        <v>3</v>
      </c>
      <c r="C1955" s="25">
        <v>0</v>
      </c>
      <c r="D1955" t="s">
        <v>4</v>
      </c>
      <c r="E1955" t="s">
        <v>5</v>
      </c>
      <c r="F1955">
        <f>$S$32</f>
        <v>0.90955130399999895</v>
      </c>
      <c r="G1955" s="7">
        <v>1.081114E-2</v>
      </c>
      <c r="J1955" s="24" t="e">
        <f t="shared" si="56"/>
        <v>#NUM!</v>
      </c>
      <c r="M1955" t="s">
        <v>4104</v>
      </c>
      <c r="N1955" s="25">
        <v>6.4708699999999997E-4</v>
      </c>
      <c r="O1955" s="28">
        <v>-1.4529181862859843</v>
      </c>
    </row>
    <row r="1956" spans="1:15" ht="24" customHeight="1" x14ac:dyDescent="0.3">
      <c r="A1956" t="s">
        <v>1513</v>
      </c>
      <c r="B1956" t="s">
        <v>3</v>
      </c>
      <c r="C1956" s="25">
        <v>0</v>
      </c>
      <c r="D1956" t="s">
        <v>4</v>
      </c>
      <c r="E1956" t="s">
        <v>5</v>
      </c>
      <c r="F1956">
        <f>$S$32</f>
        <v>0.90955130399999895</v>
      </c>
      <c r="G1956" s="7">
        <v>1.212534E-2</v>
      </c>
      <c r="J1956" s="24" t="e">
        <f t="shared" si="56"/>
        <v>#NUM!</v>
      </c>
      <c r="M1956" t="s">
        <v>3724</v>
      </c>
      <c r="N1956" s="25">
        <v>-9.7918099999999998E-3</v>
      </c>
      <c r="O1956" s="27">
        <v>-1.4544657533507703</v>
      </c>
    </row>
    <row r="1957" spans="1:15" ht="24" customHeight="1" x14ac:dyDescent="0.3">
      <c r="A1957" t="s">
        <v>1514</v>
      </c>
      <c r="B1957" t="s">
        <v>3</v>
      </c>
      <c r="C1957" s="25">
        <v>0</v>
      </c>
      <c r="D1957" t="s">
        <v>4</v>
      </c>
      <c r="E1957" t="s">
        <v>5</v>
      </c>
      <c r="F1957">
        <f>$S$32</f>
        <v>0.90955130399999895</v>
      </c>
      <c r="G1957" s="7">
        <v>1.43322E-2</v>
      </c>
      <c r="J1957" s="24" t="e">
        <f t="shared" si="56"/>
        <v>#NUM!</v>
      </c>
      <c r="M1957" t="s">
        <v>4205</v>
      </c>
      <c r="N1957" s="25">
        <v>-9.5797720000000003E-3</v>
      </c>
      <c r="O1957" s="28">
        <v>-1.4639739694740175</v>
      </c>
    </row>
    <row r="1958" spans="1:15" ht="24" customHeight="1" x14ac:dyDescent="0.3">
      <c r="A1958" t="s">
        <v>1515</v>
      </c>
      <c r="B1958" t="s">
        <v>3</v>
      </c>
      <c r="C1958" s="25">
        <v>0</v>
      </c>
      <c r="D1958" t="s">
        <v>4</v>
      </c>
      <c r="E1958" t="s">
        <v>5</v>
      </c>
      <c r="F1958">
        <f>$S$32</f>
        <v>0.90955130399999895</v>
      </c>
      <c r="G1958" s="7">
        <v>1.4333439999999999E-2</v>
      </c>
      <c r="J1958" s="24" t="e">
        <f t="shared" ref="J1958:J2021" si="57">LOG10(ABS(C1958/(F1958-G1958)))</f>
        <v>#NUM!</v>
      </c>
      <c r="M1958" t="s">
        <v>639</v>
      </c>
      <c r="N1958" s="25">
        <v>-4.5067549999999998E-2</v>
      </c>
      <c r="O1958" s="27">
        <v>-1.4657188723860051</v>
      </c>
    </row>
    <row r="1959" spans="1:15" ht="24" customHeight="1" x14ac:dyDescent="0.3">
      <c r="A1959" t="s">
        <v>1516</v>
      </c>
      <c r="B1959" t="s">
        <v>3</v>
      </c>
      <c r="C1959" s="25">
        <v>0</v>
      </c>
      <c r="D1959" t="s">
        <v>4</v>
      </c>
      <c r="E1959" t="s">
        <v>5</v>
      </c>
      <c r="F1959">
        <f>$S$32</f>
        <v>0.90955130399999895</v>
      </c>
      <c r="G1959" s="7">
        <v>1.8360350000000001E-2</v>
      </c>
      <c r="J1959" s="24" t="e">
        <f t="shared" si="57"/>
        <v>#NUM!</v>
      </c>
      <c r="M1959" t="s">
        <v>1422</v>
      </c>
      <c r="N1959" s="25">
        <v>-4.5064920000000001E-2</v>
      </c>
      <c r="O1959" s="27">
        <v>-1.4657444786827283</v>
      </c>
    </row>
    <row r="1960" spans="1:15" ht="24" customHeight="1" x14ac:dyDescent="0.3">
      <c r="A1960" t="s">
        <v>1517</v>
      </c>
      <c r="B1960" t="s">
        <v>3</v>
      </c>
      <c r="C1960" s="25">
        <v>0</v>
      </c>
      <c r="D1960" t="s">
        <v>4</v>
      </c>
      <c r="E1960" t="s">
        <v>5</v>
      </c>
      <c r="F1960">
        <f>$S$32</f>
        <v>0.90955130399999895</v>
      </c>
      <c r="G1960" s="7">
        <v>1.8361590000000001E-2</v>
      </c>
      <c r="J1960" s="24" t="e">
        <f t="shared" si="57"/>
        <v>#NUM!</v>
      </c>
      <c r="M1960" t="s">
        <v>2394</v>
      </c>
      <c r="N1960" s="25">
        <v>-4.5058140000000003E-2</v>
      </c>
      <c r="O1960" s="27">
        <v>-1.4658100720078713</v>
      </c>
    </row>
    <row r="1961" spans="1:15" ht="24" customHeight="1" x14ac:dyDescent="0.3">
      <c r="A1961" t="s">
        <v>1518</v>
      </c>
      <c r="B1961" t="s">
        <v>3</v>
      </c>
      <c r="C1961" s="25">
        <v>0</v>
      </c>
      <c r="D1961" t="s">
        <v>4</v>
      </c>
      <c r="E1961" t="s">
        <v>5</v>
      </c>
      <c r="F1961">
        <f>$S$32</f>
        <v>0.90955130399999895</v>
      </c>
      <c r="G1961" s="7">
        <v>5.4441299999999998E-2</v>
      </c>
      <c r="J1961" s="24" t="e">
        <f t="shared" si="57"/>
        <v>#NUM!</v>
      </c>
      <c r="M1961" t="s">
        <v>1773</v>
      </c>
      <c r="N1961" s="25">
        <v>-4.5056970000000002E-2</v>
      </c>
      <c r="O1961" s="27">
        <v>-1.4658208757019262</v>
      </c>
    </row>
    <row r="1962" spans="1:15" ht="24" customHeight="1" x14ac:dyDescent="0.3">
      <c r="A1962" t="s">
        <v>1519</v>
      </c>
      <c r="B1962" t="s">
        <v>3</v>
      </c>
      <c r="C1962" s="25">
        <v>0</v>
      </c>
      <c r="D1962" t="s">
        <v>4</v>
      </c>
      <c r="E1962" t="s">
        <v>5</v>
      </c>
      <c r="F1962">
        <f>$S$32</f>
        <v>0.90955130399999895</v>
      </c>
      <c r="G1962" s="7">
        <v>6.3095170000000006E-2</v>
      </c>
      <c r="J1962" s="24" t="e">
        <f t="shared" si="57"/>
        <v>#NUM!</v>
      </c>
      <c r="M1962" t="s">
        <v>2097</v>
      </c>
      <c r="N1962" s="25">
        <v>-4.4851200000000001E-2</v>
      </c>
      <c r="O1962" s="27">
        <v>-1.4678090229001794</v>
      </c>
    </row>
    <row r="1963" spans="1:15" ht="24" customHeight="1" x14ac:dyDescent="0.3">
      <c r="A1963" t="s">
        <v>1520</v>
      </c>
      <c r="B1963" t="s">
        <v>3</v>
      </c>
      <c r="C1963" s="25">
        <v>0</v>
      </c>
      <c r="D1963" t="s">
        <v>4</v>
      </c>
      <c r="E1963" t="s">
        <v>5</v>
      </c>
      <c r="F1963">
        <f>$S$32</f>
        <v>0.90955130399999895</v>
      </c>
      <c r="G1963" s="7">
        <v>6.4520949999999994E-2</v>
      </c>
      <c r="J1963" s="24" t="e">
        <f t="shared" si="57"/>
        <v>#NUM!</v>
      </c>
      <c r="M1963" t="s">
        <v>1044</v>
      </c>
      <c r="N1963" s="25">
        <v>4.4834010000000001E-2</v>
      </c>
      <c r="O1963" s="27">
        <v>-1.4679754460086116</v>
      </c>
    </row>
    <row r="1964" spans="1:15" ht="24" customHeight="1" x14ac:dyDescent="0.3">
      <c r="A1964" t="s">
        <v>1521</v>
      </c>
      <c r="B1964" t="s">
        <v>3</v>
      </c>
      <c r="C1964" s="25">
        <v>0</v>
      </c>
      <c r="D1964" t="s">
        <v>4</v>
      </c>
      <c r="E1964" t="s">
        <v>5</v>
      </c>
      <c r="F1964">
        <f>$S$32</f>
        <v>0.90955130399999895</v>
      </c>
      <c r="G1964" s="7">
        <v>6.4520949999999994E-2</v>
      </c>
      <c r="J1964" s="24" t="e">
        <f t="shared" si="57"/>
        <v>#NUM!</v>
      </c>
      <c r="M1964" t="s">
        <v>4200</v>
      </c>
      <c r="N1964" s="25">
        <v>-3.6787090000000001E-3</v>
      </c>
      <c r="O1964" s="28">
        <v>-1.4926025335997066</v>
      </c>
    </row>
    <row r="1965" spans="1:15" ht="24" customHeight="1" x14ac:dyDescent="0.3">
      <c r="A1965" t="s">
        <v>1522</v>
      </c>
      <c r="B1965" t="s">
        <v>3</v>
      </c>
      <c r="C1965" s="25">
        <v>0</v>
      </c>
      <c r="D1965" t="s">
        <v>4</v>
      </c>
      <c r="E1965" t="s">
        <v>5</v>
      </c>
      <c r="F1965">
        <f>$S$32</f>
        <v>0.90955130399999895</v>
      </c>
      <c r="G1965" s="7">
        <v>7.1612670000000003E-2</v>
      </c>
      <c r="J1965" s="24" t="e">
        <f t="shared" si="57"/>
        <v>#NUM!</v>
      </c>
      <c r="M1965" t="s">
        <v>4173</v>
      </c>
      <c r="N1965" s="25">
        <v>3.6245579999999999E-3</v>
      </c>
      <c r="O1965" s="28">
        <v>-1.49904291472636</v>
      </c>
    </row>
    <row r="1966" spans="1:15" ht="24" customHeight="1" x14ac:dyDescent="0.3">
      <c r="A1966" t="s">
        <v>1523</v>
      </c>
      <c r="B1966" t="s">
        <v>3</v>
      </c>
      <c r="C1966" s="25">
        <v>0</v>
      </c>
      <c r="D1966" t="s">
        <v>4</v>
      </c>
      <c r="E1966" t="s">
        <v>5</v>
      </c>
      <c r="F1966">
        <f>$S$32</f>
        <v>0.90955130399999895</v>
      </c>
      <c r="G1966" s="7">
        <v>7.1612670000000003E-2</v>
      </c>
      <c r="J1966" s="24" t="e">
        <f t="shared" si="57"/>
        <v>#NUM!</v>
      </c>
      <c r="M1966" t="s">
        <v>3719</v>
      </c>
      <c r="N1966" s="25">
        <v>-3.5957300000000001E-3</v>
      </c>
      <c r="O1966" s="27">
        <v>-1.5025145935617652</v>
      </c>
    </row>
    <row r="1967" spans="1:15" ht="24" customHeight="1" x14ac:dyDescent="0.3">
      <c r="A1967" t="s">
        <v>1524</v>
      </c>
      <c r="B1967" t="s">
        <v>3</v>
      </c>
      <c r="C1967" s="25">
        <v>0</v>
      </c>
      <c r="D1967" t="s">
        <v>4</v>
      </c>
      <c r="E1967" t="s">
        <v>5</v>
      </c>
      <c r="F1967">
        <f>$S$32</f>
        <v>0.90955130399999895</v>
      </c>
      <c r="G1967" s="7">
        <v>7.4644000000000002E-2</v>
      </c>
      <c r="J1967" s="24" t="e">
        <f t="shared" si="57"/>
        <v>#NUM!</v>
      </c>
      <c r="M1967" t="s">
        <v>918</v>
      </c>
      <c r="N1967" s="25">
        <v>3.2776000000000002E-4</v>
      </c>
      <c r="O1967" s="27">
        <v>-1.5183127685725302</v>
      </c>
    </row>
    <row r="1968" spans="1:15" ht="24" customHeight="1" x14ac:dyDescent="0.3">
      <c r="A1968" t="s">
        <v>1525</v>
      </c>
      <c r="B1968" t="s">
        <v>3</v>
      </c>
      <c r="C1968" s="25">
        <v>0</v>
      </c>
      <c r="D1968" t="s">
        <v>4</v>
      </c>
      <c r="E1968" t="s">
        <v>5</v>
      </c>
      <c r="F1968">
        <f>$S$32</f>
        <v>0.90955130399999895</v>
      </c>
      <c r="G1968" s="7">
        <v>7.5366810000000006E-2</v>
      </c>
      <c r="J1968" s="24" t="e">
        <f t="shared" si="57"/>
        <v>#NUM!</v>
      </c>
      <c r="M1968" t="s">
        <v>622</v>
      </c>
      <c r="N1968" s="25">
        <v>4.153101E-2</v>
      </c>
      <c r="O1968" s="27">
        <v>-1.5291800901484651</v>
      </c>
    </row>
    <row r="1969" spans="1:15" ht="24" customHeight="1" x14ac:dyDescent="0.3">
      <c r="A1969" t="s">
        <v>1526</v>
      </c>
      <c r="B1969" t="s">
        <v>3</v>
      </c>
      <c r="C1969" s="25">
        <v>0</v>
      </c>
      <c r="D1969" t="s">
        <v>4</v>
      </c>
      <c r="E1969" t="s">
        <v>5</v>
      </c>
      <c r="F1969">
        <f>$S$32</f>
        <v>0.90955130399999895</v>
      </c>
      <c r="G1969" s="7">
        <v>7.5366810000000006E-2</v>
      </c>
      <c r="J1969" s="24" t="e">
        <f t="shared" si="57"/>
        <v>#NUM!</v>
      </c>
      <c r="M1969" t="s">
        <v>1405</v>
      </c>
      <c r="N1969" s="25">
        <v>4.1530669999999999E-2</v>
      </c>
      <c r="O1969" s="27">
        <v>-1.5291838926278978</v>
      </c>
    </row>
    <row r="1970" spans="1:15" ht="24" customHeight="1" x14ac:dyDescent="0.3">
      <c r="A1970" t="s">
        <v>1527</v>
      </c>
      <c r="B1970" t="s">
        <v>3</v>
      </c>
      <c r="C1970" s="25">
        <v>0</v>
      </c>
      <c r="D1970" t="s">
        <v>4</v>
      </c>
      <c r="E1970" t="s">
        <v>5</v>
      </c>
      <c r="F1970">
        <f>$S$32</f>
        <v>0.90955130399999895</v>
      </c>
      <c r="G1970" s="7">
        <v>8.0582689999999998E-2</v>
      </c>
      <c r="J1970" s="24" t="e">
        <f t="shared" si="57"/>
        <v>#NUM!</v>
      </c>
      <c r="M1970" t="s">
        <v>1756</v>
      </c>
      <c r="N1970" s="25">
        <v>4.1529539999999997E-2</v>
      </c>
      <c r="O1970" s="27">
        <v>-1.5291954988621885</v>
      </c>
    </row>
    <row r="1971" spans="1:15" ht="24" customHeight="1" x14ac:dyDescent="0.3">
      <c r="A1971" t="s">
        <v>1528</v>
      </c>
      <c r="B1971" t="s">
        <v>3</v>
      </c>
      <c r="C1971" s="25">
        <v>0</v>
      </c>
      <c r="D1971" t="s">
        <v>4</v>
      </c>
      <c r="E1971" t="s">
        <v>5</v>
      </c>
      <c r="F1971">
        <f>$S$32</f>
        <v>0.90955130399999895</v>
      </c>
      <c r="G1971" s="7">
        <v>8.1857219999999994E-2</v>
      </c>
      <c r="J1971" s="24" t="e">
        <f t="shared" si="57"/>
        <v>#NUM!</v>
      </c>
      <c r="M1971" t="s">
        <v>2377</v>
      </c>
      <c r="N1971" s="25">
        <v>4.1527679999999997E-2</v>
      </c>
      <c r="O1971" s="27">
        <v>-1.5292153942202109</v>
      </c>
    </row>
    <row r="1972" spans="1:15" ht="24" customHeight="1" x14ac:dyDescent="0.3">
      <c r="A1972" t="s">
        <v>1529</v>
      </c>
      <c r="B1972" t="s">
        <v>3</v>
      </c>
      <c r="C1972" s="25">
        <v>0</v>
      </c>
      <c r="D1972" t="s">
        <v>4</v>
      </c>
      <c r="E1972" t="s">
        <v>5</v>
      </c>
      <c r="F1972">
        <f>$S$32</f>
        <v>0.90955130399999895</v>
      </c>
      <c r="G1972" s="7">
        <v>8.1857219999999994E-2</v>
      </c>
      <c r="J1972" s="24" t="e">
        <f t="shared" si="57"/>
        <v>#NUM!</v>
      </c>
      <c r="M1972" t="s">
        <v>2080</v>
      </c>
      <c r="N1972" s="25">
        <v>4.1382889999999999E-2</v>
      </c>
      <c r="O1972" s="27">
        <v>-1.5307320199952155</v>
      </c>
    </row>
    <row r="1973" spans="1:15" ht="24" customHeight="1" x14ac:dyDescent="0.3">
      <c r="A1973" t="s">
        <v>1530</v>
      </c>
      <c r="B1973" t="s">
        <v>3</v>
      </c>
      <c r="C1973" s="25">
        <v>0</v>
      </c>
      <c r="D1973" t="s">
        <v>4</v>
      </c>
      <c r="E1973" t="s">
        <v>5</v>
      </c>
      <c r="F1973">
        <f>$S$32</f>
        <v>0.90955130399999895</v>
      </c>
      <c r="G1973" s="7">
        <v>9.9734039999999996E-2</v>
      </c>
      <c r="J1973" s="24" t="e">
        <f t="shared" si="57"/>
        <v>#NUM!</v>
      </c>
      <c r="M1973" t="s">
        <v>1027</v>
      </c>
      <c r="N1973" s="25">
        <v>-4.1382149999999999E-2</v>
      </c>
      <c r="O1973" s="27">
        <v>-1.5307397300616437</v>
      </c>
    </row>
    <row r="1974" spans="1:15" ht="24" customHeight="1" x14ac:dyDescent="0.3">
      <c r="A1974" t="s">
        <v>1531</v>
      </c>
      <c r="B1974" t="s">
        <v>3</v>
      </c>
      <c r="C1974" s="25">
        <v>0</v>
      </c>
      <c r="D1974" t="s">
        <v>4</v>
      </c>
      <c r="E1974" t="s">
        <v>5</v>
      </c>
      <c r="F1974">
        <f>$S$32</f>
        <v>0.90955130399999895</v>
      </c>
      <c r="G1974" s="7">
        <v>0.11436627000000001</v>
      </c>
      <c r="J1974" s="24" t="e">
        <f t="shared" si="57"/>
        <v>#NUM!</v>
      </c>
      <c r="M1974" t="s">
        <v>443</v>
      </c>
      <c r="N1974" s="25">
        <v>0.17434077000000001</v>
      </c>
      <c r="O1974" s="27">
        <v>-1.5309219501779874</v>
      </c>
    </row>
    <row r="1975" spans="1:15" ht="24" customHeight="1" x14ac:dyDescent="0.3">
      <c r="A1975" t="s">
        <v>1532</v>
      </c>
      <c r="B1975" t="s">
        <v>3</v>
      </c>
      <c r="C1975" s="25">
        <v>0</v>
      </c>
      <c r="D1975" t="s">
        <v>4</v>
      </c>
      <c r="E1975" t="s">
        <v>5</v>
      </c>
      <c r="F1975">
        <f>$S$32</f>
        <v>0.90955130399999895</v>
      </c>
      <c r="G1975" s="7">
        <v>0.11436751000000001</v>
      </c>
      <c r="J1975" s="24" t="e">
        <f t="shared" si="57"/>
        <v>#NUM!</v>
      </c>
      <c r="M1975" t="s">
        <v>469</v>
      </c>
      <c r="N1975" s="25">
        <v>0.17432022</v>
      </c>
      <c r="O1975" s="27">
        <v>-1.5309731253215273</v>
      </c>
    </row>
    <row r="1976" spans="1:15" ht="24" customHeight="1" x14ac:dyDescent="0.3">
      <c r="A1976" t="s">
        <v>1533</v>
      </c>
      <c r="B1976" t="s">
        <v>3</v>
      </c>
      <c r="C1976" s="25">
        <v>0</v>
      </c>
      <c r="D1976" t="s">
        <v>4</v>
      </c>
      <c r="E1976" t="s">
        <v>5</v>
      </c>
      <c r="F1976">
        <f>$S$32</f>
        <v>0.90955130399999895</v>
      </c>
      <c r="G1976" s="7">
        <v>0.24466410999999999</v>
      </c>
      <c r="J1976" s="24" t="e">
        <f t="shared" si="57"/>
        <v>#NUM!</v>
      </c>
      <c r="M1976" t="s">
        <v>3575</v>
      </c>
      <c r="N1976" s="25">
        <v>2.1067799999999999E-3</v>
      </c>
      <c r="O1976" s="27">
        <v>-1.5313692238640633</v>
      </c>
    </row>
    <row r="1977" spans="1:15" ht="24" customHeight="1" x14ac:dyDescent="0.3">
      <c r="A1977" t="s">
        <v>1534</v>
      </c>
      <c r="B1977" t="s">
        <v>3</v>
      </c>
      <c r="C1977" s="25">
        <v>0</v>
      </c>
      <c r="D1977" t="s">
        <v>4</v>
      </c>
      <c r="E1977" t="s">
        <v>5</v>
      </c>
      <c r="F1977">
        <f>$S$32</f>
        <v>0.90955130399999895</v>
      </c>
      <c r="G1977" s="7">
        <v>0.25487641999999999</v>
      </c>
      <c r="J1977" s="24" t="e">
        <f t="shared" si="57"/>
        <v>#NUM!</v>
      </c>
      <c r="M1977" t="s">
        <v>4137</v>
      </c>
      <c r="N1977" s="25">
        <v>-2.1056180000000001E-3</v>
      </c>
      <c r="O1977" s="28">
        <v>-1.531610251358319</v>
      </c>
    </row>
    <row r="1978" spans="1:15" ht="24" customHeight="1" x14ac:dyDescent="0.3">
      <c r="A1978" t="s">
        <v>1535</v>
      </c>
      <c r="B1978" t="s">
        <v>3</v>
      </c>
      <c r="C1978" s="25">
        <v>0</v>
      </c>
      <c r="D1978" t="s">
        <v>4</v>
      </c>
      <c r="E1978" t="s">
        <v>5</v>
      </c>
      <c r="F1978">
        <f>$S$32</f>
        <v>0.90955130399999895</v>
      </c>
      <c r="G1978" s="7">
        <v>0.26028695000000002</v>
      </c>
      <c r="J1978" s="24" t="e">
        <f t="shared" si="57"/>
        <v>#NUM!</v>
      </c>
      <c r="M1978" t="s">
        <v>4110</v>
      </c>
      <c r="N1978" s="25">
        <v>2.098543E-3</v>
      </c>
      <c r="O1978" s="28">
        <v>-1.5330719633907759</v>
      </c>
    </row>
    <row r="1979" spans="1:15" ht="24" customHeight="1" x14ac:dyDescent="0.3">
      <c r="A1979" t="s">
        <v>1536</v>
      </c>
      <c r="B1979" t="s">
        <v>3</v>
      </c>
      <c r="C1979" s="25">
        <v>0</v>
      </c>
      <c r="D1979" t="s">
        <v>4</v>
      </c>
      <c r="E1979" t="s">
        <v>5</v>
      </c>
      <c r="F1979">
        <f>$S$32</f>
        <v>0.90955130399999895</v>
      </c>
      <c r="G1979" s="7">
        <v>0.27882335000000003</v>
      </c>
      <c r="J1979" s="24" t="e">
        <f t="shared" si="57"/>
        <v>#NUM!</v>
      </c>
      <c r="M1979" t="s">
        <v>3673</v>
      </c>
      <c r="N1979" s="25">
        <v>4.0954789999999998E-2</v>
      </c>
      <c r="O1979" s="27">
        <v>-1.5363521336818018</v>
      </c>
    </row>
    <row r="1980" spans="1:15" ht="24" customHeight="1" x14ac:dyDescent="0.3">
      <c r="A1980" t="s">
        <v>1537</v>
      </c>
      <c r="B1980" t="s">
        <v>3</v>
      </c>
      <c r="C1980" s="25">
        <v>0</v>
      </c>
      <c r="D1980" t="s">
        <v>4</v>
      </c>
      <c r="E1980" t="s">
        <v>5</v>
      </c>
      <c r="F1980">
        <f>$S$32</f>
        <v>0.90955130399999895</v>
      </c>
      <c r="G1980" s="7">
        <v>0.27882335000000003</v>
      </c>
      <c r="J1980" s="24" t="e">
        <f t="shared" si="57"/>
        <v>#NUM!</v>
      </c>
      <c r="M1980" t="s">
        <v>3592</v>
      </c>
      <c r="N1980" s="25">
        <v>4.0944170000000002E-2</v>
      </c>
      <c r="O1980" s="27">
        <v>-1.5364646102000521</v>
      </c>
    </row>
    <row r="1981" spans="1:15" ht="24" customHeight="1" x14ac:dyDescent="0.3">
      <c r="A1981" t="s">
        <v>1538</v>
      </c>
      <c r="B1981" t="s">
        <v>3</v>
      </c>
      <c r="C1981" s="25">
        <v>0</v>
      </c>
      <c r="D1981" t="s">
        <v>4</v>
      </c>
      <c r="E1981" t="s">
        <v>5</v>
      </c>
      <c r="F1981">
        <f>$S$33</f>
        <v>0.90955154399999927</v>
      </c>
      <c r="G1981" s="7">
        <v>1.081114E-2</v>
      </c>
      <c r="J1981" s="24" t="e">
        <f t="shared" si="57"/>
        <v>#NUM!</v>
      </c>
      <c r="M1981" t="s">
        <v>3883</v>
      </c>
      <c r="N1981" s="25">
        <v>-3.0667200000000002E-4</v>
      </c>
      <c r="O1981" s="28">
        <v>-1.5471974863319111</v>
      </c>
    </row>
    <row r="1982" spans="1:15" ht="24" customHeight="1" x14ac:dyDescent="0.3">
      <c r="A1982" t="s">
        <v>1539</v>
      </c>
      <c r="B1982" t="s">
        <v>3</v>
      </c>
      <c r="C1982" s="25">
        <v>0</v>
      </c>
      <c r="D1982" t="s">
        <v>4</v>
      </c>
      <c r="E1982" t="s">
        <v>5</v>
      </c>
      <c r="F1982">
        <f>$S$33</f>
        <v>0.90955154399999927</v>
      </c>
      <c r="G1982" s="7">
        <v>1.081114E-2</v>
      </c>
      <c r="J1982" s="24" t="e">
        <f t="shared" si="57"/>
        <v>#NUM!</v>
      </c>
      <c r="M1982" t="s">
        <v>3829</v>
      </c>
      <c r="N1982" s="25">
        <v>3.0150199999999999E-4</v>
      </c>
      <c r="O1982" s="28">
        <v>-1.5545814144809378</v>
      </c>
    </row>
    <row r="1983" spans="1:15" ht="24" customHeight="1" x14ac:dyDescent="0.3">
      <c r="A1983" t="s">
        <v>1540</v>
      </c>
      <c r="B1983" t="s">
        <v>3</v>
      </c>
      <c r="C1983" s="25">
        <v>0</v>
      </c>
      <c r="D1983" t="s">
        <v>4</v>
      </c>
      <c r="E1983" t="s">
        <v>5</v>
      </c>
      <c r="F1983">
        <f>$S$33</f>
        <v>0.90955154399999927</v>
      </c>
      <c r="G1983" s="7">
        <v>1.212534E-2</v>
      </c>
      <c r="J1983" s="24" t="e">
        <f t="shared" si="57"/>
        <v>#NUM!</v>
      </c>
      <c r="M1983" t="s">
        <v>478</v>
      </c>
      <c r="N1983" s="25">
        <v>0.15432867</v>
      </c>
      <c r="O1983" s="27">
        <v>-1.5807264625729178</v>
      </c>
    </row>
    <row r="1984" spans="1:15" ht="24" customHeight="1" x14ac:dyDescent="0.3">
      <c r="A1984" t="s">
        <v>1541</v>
      </c>
      <c r="B1984" t="s">
        <v>3</v>
      </c>
      <c r="C1984" s="25">
        <v>0</v>
      </c>
      <c r="D1984" t="s">
        <v>4</v>
      </c>
      <c r="E1984" t="s">
        <v>5</v>
      </c>
      <c r="F1984">
        <f>$S$33</f>
        <v>0.90955154399999927</v>
      </c>
      <c r="G1984" s="7">
        <v>1.43322E-2</v>
      </c>
      <c r="J1984" s="24" t="e">
        <f t="shared" si="57"/>
        <v>#NUM!</v>
      </c>
      <c r="M1984" t="s">
        <v>452</v>
      </c>
      <c r="N1984" s="25">
        <v>-0.15431723999999999</v>
      </c>
      <c r="O1984" s="27">
        <v>-1.5807585565968929</v>
      </c>
    </row>
    <row r="1985" spans="1:15" ht="24" customHeight="1" x14ac:dyDescent="0.3">
      <c r="A1985" t="s">
        <v>1542</v>
      </c>
      <c r="B1985" t="s">
        <v>3</v>
      </c>
      <c r="C1985" s="25">
        <v>0</v>
      </c>
      <c r="D1985" t="s">
        <v>4</v>
      </c>
      <c r="E1985" t="s">
        <v>5</v>
      </c>
      <c r="F1985">
        <f>$S$33</f>
        <v>0.90955154399999927</v>
      </c>
      <c r="G1985" s="7">
        <v>1.4333439999999999E-2</v>
      </c>
      <c r="J1985" s="24" t="e">
        <f t="shared" si="57"/>
        <v>#NUM!</v>
      </c>
      <c r="M1985" t="s">
        <v>945</v>
      </c>
      <c r="N1985" s="25">
        <v>2.6812E-4</v>
      </c>
      <c r="O1985" s="27">
        <v>-1.6055350899334351</v>
      </c>
    </row>
    <row r="1986" spans="1:15" ht="24" customHeight="1" x14ac:dyDescent="0.3">
      <c r="A1986" t="s">
        <v>1543</v>
      </c>
      <c r="B1986" t="s">
        <v>3</v>
      </c>
      <c r="C1986" s="25">
        <v>0</v>
      </c>
      <c r="D1986" t="s">
        <v>4</v>
      </c>
      <c r="E1986" t="s">
        <v>5</v>
      </c>
      <c r="F1986">
        <f>$S$33</f>
        <v>0.90955154399999927</v>
      </c>
      <c r="G1986" s="7">
        <v>1.8360350000000001E-2</v>
      </c>
      <c r="J1986" s="24" t="e">
        <f t="shared" si="57"/>
        <v>#NUM!</v>
      </c>
      <c r="M1986" t="s">
        <v>2592</v>
      </c>
      <c r="N1986" s="25">
        <v>2.6719999999999999E-4</v>
      </c>
      <c r="O1986" s="27">
        <v>-1.6070092067914186</v>
      </c>
    </row>
    <row r="1987" spans="1:15" ht="24" customHeight="1" x14ac:dyDescent="0.3">
      <c r="A1987" t="s">
        <v>1544</v>
      </c>
      <c r="B1987" t="s">
        <v>3</v>
      </c>
      <c r="C1987" s="25">
        <v>0</v>
      </c>
      <c r="D1987" t="s">
        <v>4</v>
      </c>
      <c r="E1987" t="s">
        <v>5</v>
      </c>
      <c r="F1987">
        <f>$S$33</f>
        <v>0.90955154399999927</v>
      </c>
      <c r="G1987" s="7">
        <v>1.8361590000000001E-2</v>
      </c>
      <c r="J1987" s="24" t="e">
        <f t="shared" si="57"/>
        <v>#NUM!</v>
      </c>
      <c r="M1987" t="s">
        <v>3856</v>
      </c>
      <c r="N1987" s="25">
        <v>-2.5170500000000002E-4</v>
      </c>
      <c r="O1987" s="28">
        <v>-1.6329797691524526</v>
      </c>
    </row>
    <row r="1988" spans="1:15" ht="24" customHeight="1" x14ac:dyDescent="0.3">
      <c r="A1988" t="s">
        <v>1545</v>
      </c>
      <c r="B1988" t="s">
        <v>3</v>
      </c>
      <c r="C1988" s="25">
        <v>0</v>
      </c>
      <c r="D1988" t="s">
        <v>4</v>
      </c>
      <c r="E1988" t="s">
        <v>5</v>
      </c>
      <c r="F1988">
        <f>$S$33</f>
        <v>0.90955154399999927</v>
      </c>
      <c r="G1988" s="7">
        <v>5.4441299999999998E-2</v>
      </c>
      <c r="J1988" s="24" t="e">
        <f t="shared" si="57"/>
        <v>#NUM!</v>
      </c>
      <c r="M1988" t="s">
        <v>3775</v>
      </c>
      <c r="N1988" s="25">
        <v>2.47896E-4</v>
      </c>
      <c r="O1988" s="28">
        <v>-1.6396020927036965</v>
      </c>
    </row>
    <row r="1989" spans="1:15" ht="24" customHeight="1" x14ac:dyDescent="0.3">
      <c r="A1989" t="s">
        <v>1546</v>
      </c>
      <c r="B1989" t="s">
        <v>3</v>
      </c>
      <c r="C1989" s="25">
        <v>0</v>
      </c>
      <c r="D1989" t="s">
        <v>4</v>
      </c>
      <c r="E1989" t="s">
        <v>5</v>
      </c>
      <c r="F1989">
        <f>$S$33</f>
        <v>0.90955154399999927</v>
      </c>
      <c r="G1989" s="7">
        <v>6.3095170000000006E-2</v>
      </c>
      <c r="J1989" s="24" t="e">
        <f t="shared" si="57"/>
        <v>#NUM!</v>
      </c>
      <c r="M1989" t="s">
        <v>1042</v>
      </c>
      <c r="N1989" s="25">
        <v>-2.9533569999999999E-2</v>
      </c>
      <c r="O1989" s="27">
        <v>-1.6551225364063755</v>
      </c>
    </row>
    <row r="1990" spans="1:15" ht="24" customHeight="1" x14ac:dyDescent="0.3">
      <c r="A1990" t="s">
        <v>1547</v>
      </c>
      <c r="B1990" t="s">
        <v>3</v>
      </c>
      <c r="C1990" s="25">
        <v>0</v>
      </c>
      <c r="D1990" t="s">
        <v>4</v>
      </c>
      <c r="E1990" t="s">
        <v>5</v>
      </c>
      <c r="F1990">
        <f>$S$33</f>
        <v>0.90955154399999927</v>
      </c>
      <c r="G1990" s="7">
        <v>6.4520949999999994E-2</v>
      </c>
      <c r="J1990" s="24" t="e">
        <f t="shared" si="57"/>
        <v>#NUM!</v>
      </c>
      <c r="M1990" t="s">
        <v>2095</v>
      </c>
      <c r="N1990" s="25">
        <v>-2.9500889999999998E-2</v>
      </c>
      <c r="O1990" s="27">
        <v>-1.6556034244612263</v>
      </c>
    </row>
    <row r="1991" spans="1:15" ht="24" customHeight="1" x14ac:dyDescent="0.3">
      <c r="A1991" t="s">
        <v>1548</v>
      </c>
      <c r="B1991" t="s">
        <v>3</v>
      </c>
      <c r="C1991" s="25">
        <v>0</v>
      </c>
      <c r="D1991" t="s">
        <v>4</v>
      </c>
      <c r="E1991" t="s">
        <v>5</v>
      </c>
      <c r="F1991">
        <f>$S$33</f>
        <v>0.90955154399999927</v>
      </c>
      <c r="G1991" s="7">
        <v>6.4520949999999994E-2</v>
      </c>
      <c r="J1991" s="24" t="e">
        <f t="shared" si="57"/>
        <v>#NUM!</v>
      </c>
      <c r="M1991" t="s">
        <v>637</v>
      </c>
      <c r="N1991" s="25">
        <v>2.9304980000000001E-2</v>
      </c>
      <c r="O1991" s="27">
        <v>-1.6584968488575069</v>
      </c>
    </row>
    <row r="1992" spans="1:15" ht="24" customHeight="1" x14ac:dyDescent="0.3">
      <c r="A1992" t="s">
        <v>1549</v>
      </c>
      <c r="B1992" t="s">
        <v>3</v>
      </c>
      <c r="C1992" s="25">
        <v>0</v>
      </c>
      <c r="D1992" t="s">
        <v>4</v>
      </c>
      <c r="E1992" t="s">
        <v>5</v>
      </c>
      <c r="F1992">
        <f>$S$33</f>
        <v>0.90955154399999927</v>
      </c>
      <c r="G1992" s="7">
        <v>7.1612670000000003E-2</v>
      </c>
      <c r="J1992" s="24" t="e">
        <f t="shared" si="57"/>
        <v>#NUM!</v>
      </c>
      <c r="M1992" t="s">
        <v>1420</v>
      </c>
      <c r="N1992" s="25">
        <v>2.9301009999999999E-2</v>
      </c>
      <c r="O1992" s="27">
        <v>-1.6585559451964371</v>
      </c>
    </row>
    <row r="1993" spans="1:15" ht="24" customHeight="1" x14ac:dyDescent="0.3">
      <c r="A1993" t="s">
        <v>1550</v>
      </c>
      <c r="B1993" t="s">
        <v>3</v>
      </c>
      <c r="C1993" s="25">
        <v>0</v>
      </c>
      <c r="D1993" t="s">
        <v>4</v>
      </c>
      <c r="E1993" t="s">
        <v>5</v>
      </c>
      <c r="F1993">
        <f>$S$33</f>
        <v>0.90955154399999927</v>
      </c>
      <c r="G1993" s="7">
        <v>7.1612670000000003E-2</v>
      </c>
      <c r="J1993" s="24" t="e">
        <f t="shared" si="57"/>
        <v>#NUM!</v>
      </c>
      <c r="M1993" t="s">
        <v>2392</v>
      </c>
      <c r="N1993" s="25">
        <v>-2.9278470000000001E-2</v>
      </c>
      <c r="O1993" s="27">
        <v>-1.6588904033626586</v>
      </c>
    </row>
    <row r="1994" spans="1:15" ht="24" customHeight="1" x14ac:dyDescent="0.3">
      <c r="A1994" t="s">
        <v>1551</v>
      </c>
      <c r="B1994" t="s">
        <v>3</v>
      </c>
      <c r="C1994" s="25">
        <v>0</v>
      </c>
      <c r="D1994" t="s">
        <v>4</v>
      </c>
      <c r="E1994" t="s">
        <v>5</v>
      </c>
      <c r="F1994">
        <f>$S$33</f>
        <v>0.90955154399999927</v>
      </c>
      <c r="G1994" s="7">
        <v>7.4644000000000002E-2</v>
      </c>
      <c r="J1994" s="24" t="e">
        <f t="shared" si="57"/>
        <v>#NUM!</v>
      </c>
      <c r="M1994" t="s">
        <v>1771</v>
      </c>
      <c r="N1994" s="25">
        <v>-2.9278129999999999E-2</v>
      </c>
      <c r="O1994" s="27">
        <v>-1.6588949794953216</v>
      </c>
    </row>
    <row r="1995" spans="1:15" ht="24" customHeight="1" x14ac:dyDescent="0.3">
      <c r="A1995" t="s">
        <v>1552</v>
      </c>
      <c r="B1995" t="s">
        <v>3</v>
      </c>
      <c r="C1995" s="25">
        <v>0</v>
      </c>
      <c r="D1995" t="s">
        <v>4</v>
      </c>
      <c r="E1995" t="s">
        <v>5</v>
      </c>
      <c r="F1995">
        <f>$S$33</f>
        <v>0.90955154399999927</v>
      </c>
      <c r="G1995" s="7">
        <v>7.5366810000000006E-2</v>
      </c>
      <c r="J1995" s="24" t="e">
        <f t="shared" si="57"/>
        <v>#NUM!</v>
      </c>
      <c r="M1995" t="s">
        <v>1323</v>
      </c>
      <c r="N1995" s="25">
        <v>-2.3634E-4</v>
      </c>
      <c r="O1995" s="27">
        <v>-1.6602993902918273</v>
      </c>
    </row>
    <row r="1996" spans="1:15" ht="24" customHeight="1" x14ac:dyDescent="0.3">
      <c r="A1996" t="s">
        <v>1553</v>
      </c>
      <c r="B1996" t="s">
        <v>3</v>
      </c>
      <c r="C1996" s="25">
        <v>0</v>
      </c>
      <c r="D1996" t="s">
        <v>4</v>
      </c>
      <c r="E1996" t="s">
        <v>5</v>
      </c>
      <c r="F1996">
        <f>$S$33</f>
        <v>0.90955154399999927</v>
      </c>
      <c r="G1996" s="7">
        <v>7.5366810000000006E-2</v>
      </c>
      <c r="J1996" s="24" t="e">
        <f t="shared" si="57"/>
        <v>#NUM!</v>
      </c>
      <c r="M1996" t="s">
        <v>1691</v>
      </c>
      <c r="N1996" s="25">
        <v>2.9166950000000001E-2</v>
      </c>
      <c r="O1996" s="27">
        <v>-1.6605472356590156</v>
      </c>
    </row>
    <row r="1997" spans="1:15" ht="24" customHeight="1" x14ac:dyDescent="0.3">
      <c r="A1997" t="s">
        <v>1554</v>
      </c>
      <c r="B1997" t="s">
        <v>3</v>
      </c>
      <c r="C1997" s="25">
        <v>0</v>
      </c>
      <c r="D1997" t="s">
        <v>4</v>
      </c>
      <c r="E1997" t="s">
        <v>5</v>
      </c>
      <c r="F1997">
        <f>$S$33</f>
        <v>0.90955154399999927</v>
      </c>
      <c r="G1997" s="7">
        <v>8.0582689999999998E-2</v>
      </c>
      <c r="J1997" s="24" t="e">
        <f t="shared" si="57"/>
        <v>#NUM!</v>
      </c>
      <c r="M1997" t="s">
        <v>2312</v>
      </c>
      <c r="N1997" s="25">
        <v>2.9164269999999999E-2</v>
      </c>
      <c r="O1997" s="27">
        <v>-1.6605877080152376</v>
      </c>
    </row>
    <row r="1998" spans="1:15" ht="24" customHeight="1" x14ac:dyDescent="0.3">
      <c r="A1998" t="s">
        <v>1555</v>
      </c>
      <c r="B1998" t="s">
        <v>3</v>
      </c>
      <c r="C1998" s="25">
        <v>0</v>
      </c>
      <c r="D1998" t="s">
        <v>4</v>
      </c>
      <c r="E1998" t="s">
        <v>5</v>
      </c>
      <c r="F1998">
        <f>$S$33</f>
        <v>0.90955154399999927</v>
      </c>
      <c r="G1998" s="7">
        <v>8.1857219999999994E-2</v>
      </c>
      <c r="J1998" s="24" t="e">
        <f t="shared" si="57"/>
        <v>#NUM!</v>
      </c>
      <c r="M1998" t="s">
        <v>719</v>
      </c>
      <c r="N1998" s="25">
        <v>2.9154389999999999E-2</v>
      </c>
      <c r="O1998" s="27">
        <v>-1.6607345631201367</v>
      </c>
    </row>
    <row r="1999" spans="1:15" ht="24" customHeight="1" x14ac:dyDescent="0.3">
      <c r="A1999" t="s">
        <v>1556</v>
      </c>
      <c r="B1999" t="s">
        <v>3</v>
      </c>
      <c r="C1999" s="25">
        <v>0</v>
      </c>
      <c r="D1999" t="s">
        <v>4</v>
      </c>
      <c r="E1999" t="s">
        <v>5</v>
      </c>
      <c r="F1999">
        <f>$S$33</f>
        <v>0.90955154399999927</v>
      </c>
      <c r="G1999" s="7">
        <v>8.1857219999999994E-2</v>
      </c>
      <c r="J1999" s="24" t="e">
        <f t="shared" si="57"/>
        <v>#NUM!</v>
      </c>
      <c r="M1999" t="s">
        <v>1502</v>
      </c>
      <c r="N1999" s="25">
        <v>2.915013E-2</v>
      </c>
      <c r="O1999" s="27">
        <v>-1.6607980031790255</v>
      </c>
    </row>
    <row r="2000" spans="1:15" ht="24" customHeight="1" x14ac:dyDescent="0.3">
      <c r="A2000" t="s">
        <v>1557</v>
      </c>
      <c r="B2000" t="s">
        <v>3</v>
      </c>
      <c r="C2000" s="25">
        <v>0</v>
      </c>
      <c r="D2000" t="s">
        <v>4</v>
      </c>
      <c r="E2000" t="s">
        <v>5</v>
      </c>
      <c r="F2000">
        <f>$S$33</f>
        <v>0.90955154399999927</v>
      </c>
      <c r="G2000" s="7">
        <v>9.9734039999999996E-2</v>
      </c>
      <c r="J2000" s="24" t="e">
        <f t="shared" si="57"/>
        <v>#NUM!</v>
      </c>
      <c r="M2000" t="s">
        <v>2015</v>
      </c>
      <c r="N2000" s="25">
        <v>2.8985049999999998E-2</v>
      </c>
      <c r="O2000" s="27">
        <v>-1.6632644881575089</v>
      </c>
    </row>
    <row r="2001" spans="1:15" ht="24" customHeight="1" x14ac:dyDescent="0.3">
      <c r="A2001" t="s">
        <v>1558</v>
      </c>
      <c r="B2001" t="s">
        <v>3</v>
      </c>
      <c r="C2001" s="25">
        <v>0</v>
      </c>
      <c r="D2001" t="s">
        <v>4</v>
      </c>
      <c r="E2001" t="s">
        <v>5</v>
      </c>
      <c r="F2001">
        <f>$S$33</f>
        <v>0.90955154399999927</v>
      </c>
      <c r="G2001" s="7">
        <v>0.11436627000000001</v>
      </c>
      <c r="J2001" s="24" t="e">
        <f t="shared" si="57"/>
        <v>#NUM!</v>
      </c>
      <c r="M2001" t="s">
        <v>1124</v>
      </c>
      <c r="N2001" s="25">
        <v>-2.8961859999999999E-2</v>
      </c>
      <c r="O2001" s="27">
        <v>-1.6636120345961143</v>
      </c>
    </row>
    <row r="2002" spans="1:15" ht="24" customHeight="1" x14ac:dyDescent="0.3">
      <c r="A2002" t="s">
        <v>1559</v>
      </c>
      <c r="B2002" t="s">
        <v>3</v>
      </c>
      <c r="C2002" s="25">
        <v>0</v>
      </c>
      <c r="D2002" t="s">
        <v>4</v>
      </c>
      <c r="E2002" t="s">
        <v>5</v>
      </c>
      <c r="F2002">
        <f>$S$33</f>
        <v>0.90955154399999927</v>
      </c>
      <c r="G2002" s="7">
        <v>0.11436751000000001</v>
      </c>
      <c r="J2002" s="24" t="e">
        <f t="shared" si="57"/>
        <v>#NUM!</v>
      </c>
      <c r="M2002" t="s">
        <v>1763</v>
      </c>
      <c r="N2002" s="25">
        <v>-2.8137659999999998E-2</v>
      </c>
      <c r="O2002" s="27">
        <v>-1.6817543177551519</v>
      </c>
    </row>
    <row r="2003" spans="1:15" ht="24" customHeight="1" x14ac:dyDescent="0.3">
      <c r="A2003" t="s">
        <v>1560</v>
      </c>
      <c r="B2003" t="s">
        <v>3</v>
      </c>
      <c r="C2003" s="25">
        <v>0</v>
      </c>
      <c r="D2003" t="s">
        <v>4</v>
      </c>
      <c r="E2003" t="s">
        <v>5</v>
      </c>
      <c r="F2003">
        <f>$S$33</f>
        <v>0.90955154399999927</v>
      </c>
      <c r="G2003" s="7">
        <v>0.24466410999999999</v>
      </c>
      <c r="J2003" s="24" t="e">
        <f t="shared" si="57"/>
        <v>#NUM!</v>
      </c>
      <c r="M2003" t="s">
        <v>2384</v>
      </c>
      <c r="N2003" s="25">
        <v>-2.813044E-2</v>
      </c>
      <c r="O2003" s="27">
        <v>-1.6818662313192267</v>
      </c>
    </row>
    <row r="2004" spans="1:15" ht="24" customHeight="1" x14ac:dyDescent="0.3">
      <c r="A2004" t="s">
        <v>1561</v>
      </c>
      <c r="B2004" t="s">
        <v>3</v>
      </c>
      <c r="C2004" s="25">
        <v>0</v>
      </c>
      <c r="D2004" t="s">
        <v>4</v>
      </c>
      <c r="E2004" t="s">
        <v>5</v>
      </c>
      <c r="F2004">
        <f>$S$33</f>
        <v>0.90955154399999927</v>
      </c>
      <c r="G2004" s="7">
        <v>0.25487641999999999</v>
      </c>
      <c r="J2004" s="24" t="e">
        <f t="shared" si="57"/>
        <v>#NUM!</v>
      </c>
      <c r="M2004" t="s">
        <v>1412</v>
      </c>
      <c r="N2004" s="25">
        <v>2.810058E-2</v>
      </c>
      <c r="O2004" s="27">
        <v>-1.6823272301344812</v>
      </c>
    </row>
    <row r="2005" spans="1:15" ht="24" customHeight="1" x14ac:dyDescent="0.3">
      <c r="A2005" t="s">
        <v>1562</v>
      </c>
      <c r="B2005" t="s">
        <v>3</v>
      </c>
      <c r="C2005" s="25">
        <v>0</v>
      </c>
      <c r="D2005" t="s">
        <v>4</v>
      </c>
      <c r="E2005" t="s">
        <v>5</v>
      </c>
      <c r="F2005">
        <f>$S$33</f>
        <v>0.90955154399999927</v>
      </c>
      <c r="G2005" s="7">
        <v>0.26028695000000002</v>
      </c>
      <c r="J2005" s="24" t="e">
        <f t="shared" si="57"/>
        <v>#NUM!</v>
      </c>
      <c r="M2005" t="s">
        <v>711</v>
      </c>
      <c r="N2005" s="25">
        <v>-2.8099309999999999E-2</v>
      </c>
      <c r="O2005" s="27">
        <v>-1.6823468426912689</v>
      </c>
    </row>
    <row r="2006" spans="1:15" ht="24" customHeight="1" x14ac:dyDescent="0.3">
      <c r="A2006" t="s">
        <v>1563</v>
      </c>
      <c r="B2006" t="s">
        <v>3</v>
      </c>
      <c r="C2006" s="25">
        <v>0</v>
      </c>
      <c r="D2006" t="s">
        <v>4</v>
      </c>
      <c r="E2006" t="s">
        <v>5</v>
      </c>
      <c r="F2006">
        <f>$S$33</f>
        <v>0.90955154399999927</v>
      </c>
      <c r="G2006" s="7">
        <v>0.27882335000000003</v>
      </c>
      <c r="J2006" s="24" t="e">
        <f t="shared" si="57"/>
        <v>#NUM!</v>
      </c>
      <c r="M2006" t="s">
        <v>629</v>
      </c>
      <c r="N2006" s="25">
        <v>2.809801E-2</v>
      </c>
      <c r="O2006" s="27">
        <v>-1.6823666946836096</v>
      </c>
    </row>
    <row r="2007" spans="1:15" ht="24" customHeight="1" x14ac:dyDescent="0.3">
      <c r="A2007" t="s">
        <v>1564</v>
      </c>
      <c r="B2007" t="s">
        <v>3</v>
      </c>
      <c r="C2007" s="25">
        <v>0</v>
      </c>
      <c r="D2007" t="s">
        <v>4</v>
      </c>
      <c r="E2007" t="s">
        <v>5</v>
      </c>
      <c r="F2007">
        <f>$S$33</f>
        <v>0.90955154399999927</v>
      </c>
      <c r="G2007" s="7">
        <v>0.27882335000000003</v>
      </c>
      <c r="J2007" s="24" t="e">
        <f t="shared" si="57"/>
        <v>#NUM!</v>
      </c>
      <c r="M2007" t="s">
        <v>1494</v>
      </c>
      <c r="N2007" s="25">
        <v>-2.809714E-2</v>
      </c>
      <c r="O2007" s="27">
        <v>-1.682380362298342</v>
      </c>
    </row>
    <row r="2008" spans="1:15" ht="24" customHeight="1" x14ac:dyDescent="0.3">
      <c r="A2008" t="s">
        <v>1565</v>
      </c>
      <c r="B2008" t="s">
        <v>3</v>
      </c>
      <c r="C2008" s="25">
        <v>0</v>
      </c>
      <c r="D2008" t="s">
        <v>4</v>
      </c>
      <c r="E2008" t="s">
        <v>5</v>
      </c>
      <c r="F2008">
        <f>$S$34</f>
        <v>0.51074920499999976</v>
      </c>
      <c r="G2008" s="7">
        <v>1.081114E-2</v>
      </c>
      <c r="J2008" s="24" t="e">
        <f t="shared" si="57"/>
        <v>#NUM!</v>
      </c>
      <c r="M2008" t="s">
        <v>2304</v>
      </c>
      <c r="N2008" s="25">
        <v>-2.8083540000000001E-2</v>
      </c>
      <c r="O2008" s="27">
        <v>-1.6825909420053391</v>
      </c>
    </row>
    <row r="2009" spans="1:15" ht="24" customHeight="1" x14ac:dyDescent="0.3">
      <c r="A2009" t="s">
        <v>1566</v>
      </c>
      <c r="B2009" t="s">
        <v>3</v>
      </c>
      <c r="C2009" s="25">
        <v>0</v>
      </c>
      <c r="D2009" t="s">
        <v>4</v>
      </c>
      <c r="E2009" t="s">
        <v>5</v>
      </c>
      <c r="F2009">
        <f>$S$34</f>
        <v>0.51074920499999976</v>
      </c>
      <c r="G2009" s="7">
        <v>1.081114E-2</v>
      </c>
      <c r="J2009" s="24" t="e">
        <f t="shared" si="57"/>
        <v>#NUM!</v>
      </c>
      <c r="M2009" t="s">
        <v>1683</v>
      </c>
      <c r="N2009" s="25">
        <v>-2.808331E-2</v>
      </c>
      <c r="O2009" s="27">
        <v>-1.682593940624642</v>
      </c>
    </row>
    <row r="2010" spans="1:15" ht="24" customHeight="1" x14ac:dyDescent="0.3">
      <c r="A2010" t="s">
        <v>1567</v>
      </c>
      <c r="B2010" t="s">
        <v>3</v>
      </c>
      <c r="C2010" s="25">
        <v>0</v>
      </c>
      <c r="D2010" t="s">
        <v>4</v>
      </c>
      <c r="E2010" t="s">
        <v>5</v>
      </c>
      <c r="F2010">
        <f>$S$34</f>
        <v>0.51074920499999976</v>
      </c>
      <c r="G2010" s="7">
        <v>1.212534E-2</v>
      </c>
      <c r="J2010" s="24" t="e">
        <f t="shared" si="57"/>
        <v>#NUM!</v>
      </c>
      <c r="M2010" t="s">
        <v>1034</v>
      </c>
      <c r="N2010" s="25">
        <v>-2.8019990000000002E-2</v>
      </c>
      <c r="O2010" s="27">
        <v>-1.6835744866891649</v>
      </c>
    </row>
    <row r="2011" spans="1:15" ht="24" customHeight="1" x14ac:dyDescent="0.3">
      <c r="A2011" t="s">
        <v>1568</v>
      </c>
      <c r="B2011" t="s">
        <v>3</v>
      </c>
      <c r="C2011" s="25">
        <v>0</v>
      </c>
      <c r="D2011" t="s">
        <v>4</v>
      </c>
      <c r="E2011" t="s">
        <v>5</v>
      </c>
      <c r="F2011">
        <f>$S$34</f>
        <v>0.51074920499999976</v>
      </c>
      <c r="G2011" s="7">
        <v>1.43322E-2</v>
      </c>
      <c r="J2011" s="24" t="e">
        <f t="shared" si="57"/>
        <v>#NUM!</v>
      </c>
      <c r="M2011" t="s">
        <v>2087</v>
      </c>
      <c r="N2011" s="25">
        <v>-2.8015490000000001E-2</v>
      </c>
      <c r="O2011" s="27">
        <v>-1.6836442979558579</v>
      </c>
    </row>
    <row r="2012" spans="1:15" ht="24" customHeight="1" x14ac:dyDescent="0.3">
      <c r="A2012" t="s">
        <v>1569</v>
      </c>
      <c r="B2012" t="s">
        <v>3</v>
      </c>
      <c r="C2012" s="25">
        <v>0</v>
      </c>
      <c r="D2012" t="s">
        <v>4</v>
      </c>
      <c r="E2012" t="s">
        <v>5</v>
      </c>
      <c r="F2012">
        <f>$S$34</f>
        <v>0.51074920499999976</v>
      </c>
      <c r="G2012" s="7">
        <v>1.4333439999999999E-2</v>
      </c>
      <c r="J2012" s="24" t="e">
        <f t="shared" si="57"/>
        <v>#NUM!</v>
      </c>
      <c r="M2012" t="s">
        <v>540</v>
      </c>
      <c r="N2012" s="25">
        <v>-2.2388E-4</v>
      </c>
      <c r="O2012" s="27">
        <v>-1.6838308444408319</v>
      </c>
    </row>
    <row r="2013" spans="1:15" ht="24" customHeight="1" x14ac:dyDescent="0.3">
      <c r="A2013" t="s">
        <v>1570</v>
      </c>
      <c r="B2013" t="s">
        <v>3</v>
      </c>
      <c r="C2013" s="25">
        <v>0</v>
      </c>
      <c r="D2013" t="s">
        <v>4</v>
      </c>
      <c r="E2013" t="s">
        <v>5</v>
      </c>
      <c r="F2013">
        <f>$S$34</f>
        <v>0.51074920499999976</v>
      </c>
      <c r="G2013" s="7">
        <v>1.8360350000000001E-2</v>
      </c>
      <c r="J2013" s="24" t="e">
        <f t="shared" si="57"/>
        <v>#NUM!</v>
      </c>
      <c r="M2013" t="s">
        <v>2007</v>
      </c>
      <c r="N2013" s="25">
        <v>-2.7912369999999999E-2</v>
      </c>
      <c r="O2013" s="27">
        <v>-1.6852458067481217</v>
      </c>
    </row>
    <row r="2014" spans="1:15" ht="24" customHeight="1" x14ac:dyDescent="0.3">
      <c r="A2014" t="s">
        <v>1571</v>
      </c>
      <c r="B2014" t="s">
        <v>3</v>
      </c>
      <c r="C2014" s="25">
        <v>0</v>
      </c>
      <c r="D2014" t="s">
        <v>4</v>
      </c>
      <c r="E2014" t="s">
        <v>5</v>
      </c>
      <c r="F2014">
        <f>$S$34</f>
        <v>0.51074920499999976</v>
      </c>
      <c r="G2014" s="7">
        <v>1.8361590000000001E-2</v>
      </c>
      <c r="J2014" s="24" t="e">
        <f t="shared" si="57"/>
        <v>#NUM!</v>
      </c>
      <c r="M2014" t="s">
        <v>1116</v>
      </c>
      <c r="N2014" s="25">
        <v>2.7910919999999999E-2</v>
      </c>
      <c r="O2014" s="27">
        <v>-1.6852683113435365</v>
      </c>
    </row>
    <row r="2015" spans="1:15" ht="24" customHeight="1" x14ac:dyDescent="0.3">
      <c r="A2015" t="s">
        <v>1572</v>
      </c>
      <c r="B2015" t="s">
        <v>3</v>
      </c>
      <c r="C2015" s="25">
        <v>0</v>
      </c>
      <c r="D2015" t="s">
        <v>4</v>
      </c>
      <c r="E2015" t="s">
        <v>5</v>
      </c>
      <c r="F2015">
        <f>$S$34</f>
        <v>0.51074920499999976</v>
      </c>
      <c r="G2015" s="7">
        <v>5.4441299999999998E-2</v>
      </c>
      <c r="J2015" s="24" t="e">
        <f t="shared" si="57"/>
        <v>#NUM!</v>
      </c>
      <c r="M2015" t="s">
        <v>2591</v>
      </c>
      <c r="N2015" s="25">
        <v>-2.0699E-4</v>
      </c>
      <c r="O2015" s="27">
        <v>-1.7178962960545523</v>
      </c>
    </row>
    <row r="2016" spans="1:15" ht="24" customHeight="1" x14ac:dyDescent="0.3">
      <c r="A2016" t="s">
        <v>1573</v>
      </c>
      <c r="B2016" t="s">
        <v>3</v>
      </c>
      <c r="C2016" s="25">
        <v>0</v>
      </c>
      <c r="D2016" t="s">
        <v>4</v>
      </c>
      <c r="E2016" t="s">
        <v>5</v>
      </c>
      <c r="F2016">
        <f>$S$34</f>
        <v>0.51074920499999976</v>
      </c>
      <c r="G2016" s="7">
        <v>6.3095170000000006E-2</v>
      </c>
      <c r="J2016" s="24" t="e">
        <f t="shared" si="57"/>
        <v>#NUM!</v>
      </c>
      <c r="M2016" t="s">
        <v>3802</v>
      </c>
      <c r="N2016" s="25">
        <v>2.0245300000000001E-4</v>
      </c>
      <c r="O2016" s="28">
        <v>-1.7275473952015314</v>
      </c>
    </row>
    <row r="2017" spans="1:15" ht="24" customHeight="1" x14ac:dyDescent="0.3">
      <c r="A2017" t="s">
        <v>1574</v>
      </c>
      <c r="B2017" t="s">
        <v>3</v>
      </c>
      <c r="C2017" s="25">
        <v>0</v>
      </c>
      <c r="D2017" t="s">
        <v>4</v>
      </c>
      <c r="E2017" t="s">
        <v>5</v>
      </c>
      <c r="F2017">
        <f>$S$34</f>
        <v>0.51074920499999976</v>
      </c>
      <c r="G2017" s="7">
        <v>6.4520949999999994E-2</v>
      </c>
      <c r="J2017" s="24" t="e">
        <f t="shared" si="57"/>
        <v>#NUM!</v>
      </c>
      <c r="M2017" t="s">
        <v>570</v>
      </c>
      <c r="N2017" s="25">
        <v>-2.6385999999999998E-4</v>
      </c>
      <c r="O2017" s="27">
        <v>-1.7349652698835911</v>
      </c>
    </row>
    <row r="2018" spans="1:15" ht="24" customHeight="1" x14ac:dyDescent="0.3">
      <c r="A2018" t="s">
        <v>1575</v>
      </c>
      <c r="B2018" t="s">
        <v>3</v>
      </c>
      <c r="C2018" s="25">
        <v>0</v>
      </c>
      <c r="D2018" t="s">
        <v>4</v>
      </c>
      <c r="E2018" t="s">
        <v>5</v>
      </c>
      <c r="F2018">
        <f>$S$34</f>
        <v>0.51074920499999976</v>
      </c>
      <c r="G2018" s="7">
        <v>6.4520949999999994E-2</v>
      </c>
      <c r="J2018" s="24" t="e">
        <f t="shared" si="57"/>
        <v>#NUM!</v>
      </c>
      <c r="M2018" t="s">
        <v>2781</v>
      </c>
      <c r="N2018" s="25">
        <v>-1.9886E-4</v>
      </c>
      <c r="O2018" s="27">
        <v>-1.7353058985689203</v>
      </c>
    </row>
    <row r="2019" spans="1:15" ht="24" customHeight="1" x14ac:dyDescent="0.3">
      <c r="A2019" t="s">
        <v>1576</v>
      </c>
      <c r="B2019" t="s">
        <v>3</v>
      </c>
      <c r="C2019" s="25">
        <v>0</v>
      </c>
      <c r="D2019" t="s">
        <v>4</v>
      </c>
      <c r="E2019" t="s">
        <v>5</v>
      </c>
      <c r="F2019">
        <f>$S$34</f>
        <v>0.51074920499999976</v>
      </c>
      <c r="G2019" s="7">
        <v>7.1612670000000003E-2</v>
      </c>
      <c r="J2019" s="24" t="e">
        <f t="shared" si="57"/>
        <v>#NUM!</v>
      </c>
      <c r="M2019" t="s">
        <v>2000</v>
      </c>
      <c r="N2019" s="25">
        <v>-2.5323160000000001E-2</v>
      </c>
      <c r="O2019" s="27">
        <v>-1.7433520518495336</v>
      </c>
    </row>
    <row r="2020" spans="1:15" ht="24" customHeight="1" x14ac:dyDescent="0.3">
      <c r="A2020" t="s">
        <v>1577</v>
      </c>
      <c r="B2020" t="s">
        <v>3</v>
      </c>
      <c r="C2020" s="25">
        <v>0</v>
      </c>
      <c r="D2020" t="s">
        <v>4</v>
      </c>
      <c r="E2020" t="s">
        <v>5</v>
      </c>
      <c r="F2020">
        <f>$S$34</f>
        <v>0.51074920499999976</v>
      </c>
      <c r="G2020" s="7">
        <v>7.1612670000000003E-2</v>
      </c>
      <c r="J2020" s="24" t="e">
        <f t="shared" si="57"/>
        <v>#NUM!</v>
      </c>
      <c r="M2020" t="s">
        <v>1109</v>
      </c>
      <c r="N2020" s="25">
        <v>2.5321099999999999E-2</v>
      </c>
      <c r="O2020" s="27">
        <v>-1.7433873276592011</v>
      </c>
    </row>
    <row r="2021" spans="1:15" ht="24" customHeight="1" x14ac:dyDescent="0.3">
      <c r="A2021" t="s">
        <v>1578</v>
      </c>
      <c r="B2021" t="s">
        <v>3</v>
      </c>
      <c r="C2021" s="25">
        <v>0</v>
      </c>
      <c r="D2021" t="s">
        <v>4</v>
      </c>
      <c r="E2021" t="s">
        <v>5</v>
      </c>
      <c r="F2021">
        <f>$S$34</f>
        <v>0.51074920499999976</v>
      </c>
      <c r="G2021" s="7">
        <v>7.4644000000000002E-2</v>
      </c>
      <c r="J2021" s="24" t="e">
        <f t="shared" si="57"/>
        <v>#NUM!</v>
      </c>
      <c r="M2021" t="s">
        <v>1487</v>
      </c>
      <c r="N2021" s="25">
        <v>-2.5270500000000001E-2</v>
      </c>
      <c r="O2021" s="27">
        <v>-1.7442560750648972</v>
      </c>
    </row>
    <row r="2022" spans="1:15" ht="24" customHeight="1" x14ac:dyDescent="0.3">
      <c r="A2022" t="s">
        <v>1579</v>
      </c>
      <c r="B2022" t="s">
        <v>3</v>
      </c>
      <c r="C2022" s="25">
        <v>0</v>
      </c>
      <c r="D2022" t="s">
        <v>4</v>
      </c>
      <c r="E2022" t="s">
        <v>5</v>
      </c>
      <c r="F2022">
        <f>$S$34</f>
        <v>0.51074920499999976</v>
      </c>
      <c r="G2022" s="7">
        <v>7.5366810000000006E-2</v>
      </c>
      <c r="J2022" s="24" t="e">
        <f t="shared" ref="J2022:J2085" si="58">LOG10(ABS(C2022/(F2022-G2022)))</f>
        <v>#NUM!</v>
      </c>
      <c r="M2022" t="s">
        <v>704</v>
      </c>
      <c r="N2022" s="25">
        <v>-2.5266630000000002E-2</v>
      </c>
      <c r="O2022" s="27">
        <v>-1.74432260851506</v>
      </c>
    </row>
    <row r="2023" spans="1:15" ht="24" customHeight="1" x14ac:dyDescent="0.3">
      <c r="A2023" t="s">
        <v>1580</v>
      </c>
      <c r="B2023" t="s">
        <v>3</v>
      </c>
      <c r="C2023" s="25">
        <v>0</v>
      </c>
      <c r="D2023" t="s">
        <v>4</v>
      </c>
      <c r="E2023" t="s">
        <v>5</v>
      </c>
      <c r="F2023">
        <f>$S$34</f>
        <v>0.51074920499999976</v>
      </c>
      <c r="G2023" s="7">
        <v>7.5366810000000006E-2</v>
      </c>
      <c r="J2023" s="24" t="e">
        <f t="shared" si="58"/>
        <v>#NUM!</v>
      </c>
      <c r="M2023" t="s">
        <v>1676</v>
      </c>
      <c r="N2023" s="25">
        <v>-2.5260790000000002E-2</v>
      </c>
      <c r="O2023" s="27">
        <v>-1.7444227471005436</v>
      </c>
    </row>
    <row r="2024" spans="1:15" ht="24" customHeight="1" x14ac:dyDescent="0.3">
      <c r="A2024" t="s">
        <v>1581</v>
      </c>
      <c r="B2024" t="s">
        <v>3</v>
      </c>
      <c r="C2024" s="25">
        <v>0</v>
      </c>
      <c r="D2024" t="s">
        <v>4</v>
      </c>
      <c r="E2024" t="s">
        <v>5</v>
      </c>
      <c r="F2024">
        <f>$S$34</f>
        <v>0.51074920499999976</v>
      </c>
      <c r="G2024" s="7">
        <v>8.0582689999999998E-2</v>
      </c>
      <c r="J2024" s="24" t="e">
        <f t="shared" si="58"/>
        <v>#NUM!</v>
      </c>
      <c r="M2024" t="s">
        <v>2297</v>
      </c>
      <c r="N2024" s="25">
        <v>-2.5256609999999999E-2</v>
      </c>
      <c r="O2024" s="27">
        <v>-1.7444951556493138</v>
      </c>
    </row>
    <row r="2025" spans="1:15" ht="24" customHeight="1" x14ac:dyDescent="0.3">
      <c r="A2025" t="s">
        <v>1582</v>
      </c>
      <c r="B2025" t="s">
        <v>3</v>
      </c>
      <c r="C2025" s="25">
        <v>0</v>
      </c>
      <c r="D2025" t="s">
        <v>4</v>
      </c>
      <c r="E2025" t="s">
        <v>5</v>
      </c>
      <c r="F2025">
        <f>$S$34</f>
        <v>0.51074920499999976</v>
      </c>
      <c r="G2025" s="7">
        <v>8.1857219999999994E-2</v>
      </c>
      <c r="J2025" s="24" t="e">
        <f t="shared" si="58"/>
        <v>#NUM!</v>
      </c>
      <c r="M2025" t="s">
        <v>1407</v>
      </c>
      <c r="N2025" s="25">
        <v>-2.5218580000000001E-2</v>
      </c>
      <c r="O2025" s="27">
        <v>-1.7451489321674301</v>
      </c>
    </row>
    <row r="2026" spans="1:15" ht="24" customHeight="1" x14ac:dyDescent="0.3">
      <c r="A2026" t="s">
        <v>1583</v>
      </c>
      <c r="B2026" t="s">
        <v>3</v>
      </c>
      <c r="C2026" s="25">
        <v>0</v>
      </c>
      <c r="D2026" t="s">
        <v>4</v>
      </c>
      <c r="E2026" t="s">
        <v>5</v>
      </c>
      <c r="F2026">
        <f>$S$34</f>
        <v>0.51074920499999976</v>
      </c>
      <c r="G2026" s="7">
        <v>8.1857219999999994E-2</v>
      </c>
      <c r="J2026" s="24" t="e">
        <f t="shared" si="58"/>
        <v>#NUM!</v>
      </c>
      <c r="M2026" t="s">
        <v>624</v>
      </c>
      <c r="N2026" s="25">
        <v>-2.5218330000000001E-2</v>
      </c>
      <c r="O2026" s="27">
        <v>-1.7451529897464877</v>
      </c>
    </row>
    <row r="2027" spans="1:15" ht="24" customHeight="1" x14ac:dyDescent="0.3">
      <c r="A2027" t="s">
        <v>1584</v>
      </c>
      <c r="B2027" t="s">
        <v>3</v>
      </c>
      <c r="C2027" s="25">
        <v>0</v>
      </c>
      <c r="D2027" t="s">
        <v>4</v>
      </c>
      <c r="E2027" t="s">
        <v>5</v>
      </c>
      <c r="F2027">
        <f>$S$34</f>
        <v>0.51074920499999976</v>
      </c>
      <c r="G2027" s="7">
        <v>9.9734039999999996E-2</v>
      </c>
      <c r="J2027" s="24" t="e">
        <f t="shared" si="58"/>
        <v>#NUM!</v>
      </c>
      <c r="M2027" t="s">
        <v>1029</v>
      </c>
      <c r="N2027" s="25">
        <v>2.5211899999999999E-2</v>
      </c>
      <c r="O2027" s="27">
        <v>-1.7452639355450124</v>
      </c>
    </row>
    <row r="2028" spans="1:15" ht="24" customHeight="1" x14ac:dyDescent="0.3">
      <c r="A2028" t="s">
        <v>1585</v>
      </c>
      <c r="B2028" t="s">
        <v>3</v>
      </c>
      <c r="C2028" s="25">
        <v>0</v>
      </c>
      <c r="D2028" t="s">
        <v>4</v>
      </c>
      <c r="E2028" t="s">
        <v>5</v>
      </c>
      <c r="F2028">
        <f>$S$34</f>
        <v>0.51074920499999976</v>
      </c>
      <c r="G2028" s="7">
        <v>0.11436627000000001</v>
      </c>
      <c r="J2028" s="24" t="e">
        <f t="shared" si="58"/>
        <v>#NUM!</v>
      </c>
      <c r="M2028" t="s">
        <v>2379</v>
      </c>
      <c r="N2028" s="25">
        <v>2.520358E-2</v>
      </c>
      <c r="O2028" s="27">
        <v>-1.7454075609926536</v>
      </c>
    </row>
    <row r="2029" spans="1:15" ht="24" customHeight="1" x14ac:dyDescent="0.3">
      <c r="A2029" t="s">
        <v>1586</v>
      </c>
      <c r="B2029" t="s">
        <v>3</v>
      </c>
      <c r="C2029" s="25">
        <v>0</v>
      </c>
      <c r="D2029" t="s">
        <v>4</v>
      </c>
      <c r="E2029" t="s">
        <v>5</v>
      </c>
      <c r="F2029">
        <f>$S$34</f>
        <v>0.51074920499999976</v>
      </c>
      <c r="G2029" s="7">
        <v>0.11436751000000001</v>
      </c>
      <c r="J2029" s="24" t="e">
        <f t="shared" si="58"/>
        <v>#NUM!</v>
      </c>
      <c r="M2029" t="s">
        <v>1758</v>
      </c>
      <c r="N2029" s="25">
        <v>2.52001E-2</v>
      </c>
      <c r="O2029" s="27">
        <v>-1.7454670859117982</v>
      </c>
    </row>
    <row r="2030" spans="1:15" ht="24" customHeight="1" x14ac:dyDescent="0.3">
      <c r="A2030" t="s">
        <v>1587</v>
      </c>
      <c r="B2030" t="s">
        <v>3</v>
      </c>
      <c r="C2030" s="25">
        <v>0</v>
      </c>
      <c r="D2030" t="s">
        <v>4</v>
      </c>
      <c r="E2030" t="s">
        <v>5</v>
      </c>
      <c r="F2030">
        <f>$S$34</f>
        <v>0.51074920499999976</v>
      </c>
      <c r="G2030" s="7">
        <v>0.24466410999999999</v>
      </c>
      <c r="J2030" s="24" t="e">
        <f t="shared" si="58"/>
        <v>#NUM!</v>
      </c>
      <c r="M2030" t="s">
        <v>2082</v>
      </c>
      <c r="N2030" s="25">
        <v>2.5193730000000001E-2</v>
      </c>
      <c r="O2030" s="27">
        <v>-1.7455770967436099</v>
      </c>
    </row>
    <row r="2031" spans="1:15" ht="24" customHeight="1" x14ac:dyDescent="0.3">
      <c r="A2031" t="s">
        <v>1588</v>
      </c>
      <c r="B2031" t="s">
        <v>3</v>
      </c>
      <c r="C2031" s="25">
        <v>1.2300000000000001E-5</v>
      </c>
      <c r="D2031" t="s">
        <v>4</v>
      </c>
      <c r="E2031" t="s">
        <v>5</v>
      </c>
      <c r="F2031">
        <f>$S$34</f>
        <v>0.51074920499999976</v>
      </c>
      <c r="G2031" s="7">
        <v>0.25487641999999999</v>
      </c>
      <c r="J2031" s="24">
        <f t="shared" si="58"/>
        <v>-4.3181189847140518</v>
      </c>
      <c r="M2031" t="s">
        <v>3910</v>
      </c>
      <c r="N2031" s="25">
        <v>-1.9129600000000001E-4</v>
      </c>
      <c r="O2031" s="28">
        <v>-1.7521657228164704</v>
      </c>
    </row>
    <row r="2032" spans="1:15" ht="24" customHeight="1" x14ac:dyDescent="0.3">
      <c r="A2032" t="s">
        <v>1589</v>
      </c>
      <c r="B2032" t="s">
        <v>3</v>
      </c>
      <c r="C2032" s="25">
        <v>0</v>
      </c>
      <c r="D2032" t="s">
        <v>4</v>
      </c>
      <c r="E2032" t="s">
        <v>5</v>
      </c>
      <c r="F2032">
        <f>$S$34</f>
        <v>0.51074920499999976</v>
      </c>
      <c r="G2032" s="7">
        <v>0.26028695000000002</v>
      </c>
      <c r="J2032" s="24" t="e">
        <f t="shared" si="58"/>
        <v>#NUM!</v>
      </c>
      <c r="M2032" t="s">
        <v>458</v>
      </c>
      <c r="N2032" s="25">
        <v>-0.10465091999999999</v>
      </c>
      <c r="O2032" s="27">
        <v>-1.7570155318196614</v>
      </c>
    </row>
    <row r="2033" spans="1:15" ht="24" customHeight="1" x14ac:dyDescent="0.3">
      <c r="A2033" t="s">
        <v>1590</v>
      </c>
      <c r="B2033" t="s">
        <v>3</v>
      </c>
      <c r="C2033" s="25">
        <v>0</v>
      </c>
      <c r="D2033" t="s">
        <v>4</v>
      </c>
      <c r="E2033" t="s">
        <v>5</v>
      </c>
      <c r="F2033">
        <f>$S$34</f>
        <v>0.51074920499999976</v>
      </c>
      <c r="G2033" s="7">
        <v>0.27882335000000003</v>
      </c>
      <c r="J2033" s="24" t="e">
        <f t="shared" si="58"/>
        <v>#NUM!</v>
      </c>
      <c r="M2033" t="s">
        <v>432</v>
      </c>
      <c r="N2033" s="25">
        <v>0.10464660000000001</v>
      </c>
      <c r="O2033" s="27">
        <v>-1.7570334790052233</v>
      </c>
    </row>
    <row r="2034" spans="1:15" ht="24" customHeight="1" x14ac:dyDescent="0.3">
      <c r="A2034" t="s">
        <v>1591</v>
      </c>
      <c r="B2034" t="s">
        <v>3</v>
      </c>
      <c r="C2034" s="25">
        <v>0</v>
      </c>
      <c r="D2034" t="s">
        <v>4</v>
      </c>
      <c r="E2034" t="s">
        <v>5</v>
      </c>
      <c r="F2034">
        <f>$S$34</f>
        <v>0.51074920499999976</v>
      </c>
      <c r="G2034" s="7">
        <v>0.27882335000000003</v>
      </c>
      <c r="J2034" s="24" t="e">
        <f t="shared" si="58"/>
        <v>#NUM!</v>
      </c>
      <c r="M2034" t="s">
        <v>921</v>
      </c>
      <c r="N2034" s="25">
        <v>-2.5053E-4</v>
      </c>
      <c r="O2034" s="27">
        <v>-1.7574886037396507</v>
      </c>
    </row>
    <row r="2035" spans="1:15" ht="24" customHeight="1" x14ac:dyDescent="0.3">
      <c r="A2035" t="s">
        <v>1592</v>
      </c>
      <c r="B2035" t="s">
        <v>3</v>
      </c>
      <c r="C2035" s="25">
        <v>0</v>
      </c>
      <c r="D2035" t="s">
        <v>4</v>
      </c>
      <c r="E2035" t="s">
        <v>5</v>
      </c>
      <c r="F2035">
        <f>$S$35</f>
        <v>0.51074946800000021</v>
      </c>
      <c r="G2035" s="7">
        <v>1.081114E-2</v>
      </c>
      <c r="J2035" s="24" t="e">
        <f t="shared" si="58"/>
        <v>#NUM!</v>
      </c>
      <c r="M2035" t="s">
        <v>3584</v>
      </c>
      <c r="N2035" s="25">
        <v>1.8770499999999999E-3</v>
      </c>
      <c r="O2035" s="27">
        <v>-1.7848259131072197</v>
      </c>
    </row>
    <row r="2036" spans="1:15" ht="24" customHeight="1" x14ac:dyDescent="0.3">
      <c r="A2036" t="s">
        <v>1593</v>
      </c>
      <c r="B2036" t="s">
        <v>3</v>
      </c>
      <c r="C2036" s="25">
        <v>0</v>
      </c>
      <c r="D2036" t="s">
        <v>4</v>
      </c>
      <c r="E2036" t="s">
        <v>5</v>
      </c>
      <c r="F2036">
        <f>$S$35</f>
        <v>0.51074946800000021</v>
      </c>
      <c r="G2036" s="7">
        <v>1.081114E-2</v>
      </c>
      <c r="J2036" s="24" t="e">
        <f t="shared" si="58"/>
        <v>#NUM!</v>
      </c>
      <c r="M2036" t="s">
        <v>4146</v>
      </c>
      <c r="N2036" s="25">
        <v>1.863436E-3</v>
      </c>
      <c r="O2036" s="28">
        <v>-1.7879834869950013</v>
      </c>
    </row>
    <row r="2037" spans="1:15" ht="24" customHeight="1" x14ac:dyDescent="0.3">
      <c r="A2037" t="s">
        <v>1594</v>
      </c>
      <c r="B2037" t="s">
        <v>3</v>
      </c>
      <c r="C2037" s="25">
        <v>0</v>
      </c>
      <c r="D2037" t="s">
        <v>4</v>
      </c>
      <c r="E2037" t="s">
        <v>5</v>
      </c>
      <c r="F2037">
        <f>$S$35</f>
        <v>0.51074946800000021</v>
      </c>
      <c r="G2037" s="7">
        <v>1.212534E-2</v>
      </c>
      <c r="J2037" s="24" t="e">
        <f t="shared" si="58"/>
        <v>#NUM!</v>
      </c>
      <c r="M2037" t="s">
        <v>4119</v>
      </c>
      <c r="N2037" s="25">
        <v>-1.860715E-3</v>
      </c>
      <c r="O2037" s="28">
        <v>-1.7886181097562894</v>
      </c>
    </row>
    <row r="2038" spans="1:15" ht="24" customHeight="1" x14ac:dyDescent="0.3">
      <c r="A2038" t="s">
        <v>1595</v>
      </c>
      <c r="B2038" t="s">
        <v>3</v>
      </c>
      <c r="C2038" s="25">
        <v>0</v>
      </c>
      <c r="D2038" t="s">
        <v>4</v>
      </c>
      <c r="E2038" t="s">
        <v>5</v>
      </c>
      <c r="F2038">
        <f>$S$35</f>
        <v>0.51074946800000021</v>
      </c>
      <c r="G2038" s="7">
        <v>1.43322E-2</v>
      </c>
      <c r="J2038" s="24" t="e">
        <f t="shared" si="58"/>
        <v>#NUM!</v>
      </c>
      <c r="M2038" t="s">
        <v>922</v>
      </c>
      <c r="N2038" s="25">
        <v>-2.9855000000000002E-4</v>
      </c>
      <c r="O2038" s="27">
        <v>-1.7888622481783276</v>
      </c>
    </row>
    <row r="2039" spans="1:15" ht="24" customHeight="1" x14ac:dyDescent="0.3">
      <c r="A2039" t="s">
        <v>1596</v>
      </c>
      <c r="B2039" t="s">
        <v>3</v>
      </c>
      <c r="C2039" s="25">
        <v>0</v>
      </c>
      <c r="D2039" t="s">
        <v>4</v>
      </c>
      <c r="E2039" t="s">
        <v>5</v>
      </c>
      <c r="F2039">
        <f>$S$35</f>
        <v>0.51074946800000021</v>
      </c>
      <c r="G2039" s="7">
        <v>1.4333439999999999E-2</v>
      </c>
      <c r="J2039" s="24" t="e">
        <f t="shared" si="58"/>
        <v>#NUM!</v>
      </c>
      <c r="M2039" t="s">
        <v>571</v>
      </c>
      <c r="N2039" s="25">
        <v>-2.9666000000000002E-4</v>
      </c>
      <c r="O2039" s="27">
        <v>-1.7916127382998184</v>
      </c>
    </row>
    <row r="2040" spans="1:15" ht="24" customHeight="1" x14ac:dyDescent="0.3">
      <c r="A2040" t="s">
        <v>1597</v>
      </c>
      <c r="B2040" t="s">
        <v>3</v>
      </c>
      <c r="C2040" s="25">
        <v>0</v>
      </c>
      <c r="D2040" t="s">
        <v>4</v>
      </c>
      <c r="E2040" t="s">
        <v>5</v>
      </c>
      <c r="F2040">
        <f>$S$35</f>
        <v>0.51074946800000021</v>
      </c>
      <c r="G2040" s="7">
        <v>1.8360350000000001E-2</v>
      </c>
      <c r="J2040" s="24" t="e">
        <f t="shared" si="58"/>
        <v>#NUM!</v>
      </c>
      <c r="M2040" t="s">
        <v>567</v>
      </c>
      <c r="N2040" s="25">
        <v>1.7124999999999999E-4</v>
      </c>
      <c r="O2040" s="27">
        <v>-1.8002255253903408</v>
      </c>
    </row>
    <row r="2041" spans="1:15" ht="24" customHeight="1" x14ac:dyDescent="0.3">
      <c r="A2041" t="s">
        <v>1598</v>
      </c>
      <c r="B2041" t="s">
        <v>3</v>
      </c>
      <c r="C2041" s="25">
        <v>0</v>
      </c>
      <c r="D2041" t="s">
        <v>4</v>
      </c>
      <c r="E2041" t="s">
        <v>5</v>
      </c>
      <c r="F2041">
        <f>$S$35</f>
        <v>0.51074946800000021</v>
      </c>
      <c r="G2041" s="7">
        <v>1.8361590000000001E-2</v>
      </c>
      <c r="J2041" s="24" t="e">
        <f t="shared" si="58"/>
        <v>#NUM!</v>
      </c>
      <c r="M2041" t="s">
        <v>2780</v>
      </c>
      <c r="N2041" s="25">
        <v>1.5621E-4</v>
      </c>
      <c r="O2041" s="27">
        <v>-1.8401445012522715</v>
      </c>
    </row>
    <row r="2042" spans="1:15" ht="24" customHeight="1" x14ac:dyDescent="0.3">
      <c r="A2042" t="s">
        <v>1599</v>
      </c>
      <c r="B2042" t="s">
        <v>3</v>
      </c>
      <c r="C2042" s="25">
        <v>0</v>
      </c>
      <c r="D2042" t="s">
        <v>4</v>
      </c>
      <c r="E2042" t="s">
        <v>5</v>
      </c>
      <c r="F2042">
        <f>$S$35</f>
        <v>0.51074946800000021</v>
      </c>
      <c r="G2042" s="7">
        <v>5.4441299999999998E-2</v>
      </c>
      <c r="J2042" s="24" t="e">
        <f t="shared" si="58"/>
        <v>#NUM!</v>
      </c>
      <c r="M2042" t="s">
        <v>2840</v>
      </c>
      <c r="N2042" s="25">
        <v>-2.6334999999999998E-4</v>
      </c>
      <c r="O2042" s="27">
        <v>-1.8433668396956402</v>
      </c>
    </row>
    <row r="2043" spans="1:15" ht="24" customHeight="1" x14ac:dyDescent="0.3">
      <c r="A2043" t="s">
        <v>1600</v>
      </c>
      <c r="B2043" t="s">
        <v>3</v>
      </c>
      <c r="C2043" s="25">
        <v>0</v>
      </c>
      <c r="D2043" t="s">
        <v>4</v>
      </c>
      <c r="E2043" t="s">
        <v>5</v>
      </c>
      <c r="F2043">
        <f>$S$35</f>
        <v>0.51074946800000021</v>
      </c>
      <c r="G2043" s="7">
        <v>6.3095170000000006E-2</v>
      </c>
      <c r="J2043" s="24" t="e">
        <f t="shared" si="58"/>
        <v>#NUM!</v>
      </c>
      <c r="M2043" t="s">
        <v>2997</v>
      </c>
      <c r="N2043" s="25">
        <v>-1.5102E-4</v>
      </c>
      <c r="O2043" s="27">
        <v>-1.8548153726770418</v>
      </c>
    </row>
    <row r="2044" spans="1:15" ht="24" customHeight="1" x14ac:dyDescent="0.3">
      <c r="A2044" t="s">
        <v>1601</v>
      </c>
      <c r="B2044" t="s">
        <v>3</v>
      </c>
      <c r="C2044" s="25">
        <v>0</v>
      </c>
      <c r="D2044" t="s">
        <v>4</v>
      </c>
      <c r="E2044" t="s">
        <v>5</v>
      </c>
      <c r="F2044">
        <f>$S$35</f>
        <v>0.51074946800000021</v>
      </c>
      <c r="G2044" s="7">
        <v>6.4520949999999994E-2</v>
      </c>
      <c r="J2044" s="24" t="e">
        <f t="shared" si="58"/>
        <v>#NUM!</v>
      </c>
      <c r="M2044" t="s">
        <v>3834</v>
      </c>
      <c r="N2044" s="25">
        <v>-2.56059E-4</v>
      </c>
      <c r="O2044" s="28">
        <v>-1.8555408161187741</v>
      </c>
    </row>
    <row r="2045" spans="1:15" ht="24" customHeight="1" x14ac:dyDescent="0.3">
      <c r="A2045" t="s">
        <v>1602</v>
      </c>
      <c r="B2045" t="s">
        <v>3</v>
      </c>
      <c r="C2045" s="25">
        <v>0</v>
      </c>
      <c r="D2045" t="s">
        <v>4</v>
      </c>
      <c r="E2045" t="s">
        <v>5</v>
      </c>
      <c r="F2045">
        <f>$S$35</f>
        <v>0.51074946800000021</v>
      </c>
      <c r="G2045" s="7">
        <v>6.4520949999999994E-2</v>
      </c>
      <c r="J2045" s="24" t="e">
        <f t="shared" si="58"/>
        <v>#NUM!</v>
      </c>
      <c r="M2045" t="s">
        <v>3888</v>
      </c>
      <c r="N2045" s="25">
        <v>2.5415399999999998E-4</v>
      </c>
      <c r="O2045" s="28">
        <v>-1.8587839119732621</v>
      </c>
    </row>
    <row r="2046" spans="1:15" ht="24" customHeight="1" x14ac:dyDescent="0.3">
      <c r="A2046" t="s">
        <v>1603</v>
      </c>
      <c r="B2046" t="s">
        <v>3</v>
      </c>
      <c r="C2046" s="25">
        <v>0</v>
      </c>
      <c r="D2046" t="s">
        <v>4</v>
      </c>
      <c r="E2046" t="s">
        <v>5</v>
      </c>
      <c r="F2046">
        <f>$S$35</f>
        <v>0.51074946800000021</v>
      </c>
      <c r="G2046" s="7">
        <v>7.1612670000000003E-2</v>
      </c>
      <c r="J2046" s="24" t="e">
        <f t="shared" si="58"/>
        <v>#NUM!</v>
      </c>
      <c r="M2046" t="s">
        <v>3594</v>
      </c>
      <c r="N2046" s="25">
        <v>-1.8160519999999999E-2</v>
      </c>
      <c r="O2046" s="27">
        <v>-1.8888468688697744</v>
      </c>
    </row>
    <row r="2047" spans="1:15" ht="24" customHeight="1" x14ac:dyDescent="0.3">
      <c r="A2047" t="s">
        <v>1604</v>
      </c>
      <c r="B2047" t="s">
        <v>3</v>
      </c>
      <c r="C2047" s="25">
        <v>0</v>
      </c>
      <c r="D2047" t="s">
        <v>4</v>
      </c>
      <c r="E2047" t="s">
        <v>5</v>
      </c>
      <c r="F2047">
        <f>$S$35</f>
        <v>0.51074946800000021</v>
      </c>
      <c r="G2047" s="7">
        <v>7.1612670000000003E-2</v>
      </c>
      <c r="J2047" s="24" t="e">
        <f t="shared" si="58"/>
        <v>#NUM!</v>
      </c>
      <c r="M2047" t="s">
        <v>3647</v>
      </c>
      <c r="N2047" s="25">
        <v>-1.8137799999999999E-2</v>
      </c>
      <c r="O2047" s="27">
        <v>-1.8893909970296316</v>
      </c>
    </row>
    <row r="2048" spans="1:15" ht="24" customHeight="1" x14ac:dyDescent="0.3">
      <c r="A2048" t="s">
        <v>1605</v>
      </c>
      <c r="B2048" t="s">
        <v>3</v>
      </c>
      <c r="C2048" s="25">
        <v>0</v>
      </c>
      <c r="D2048" t="s">
        <v>4</v>
      </c>
      <c r="E2048" t="s">
        <v>5</v>
      </c>
      <c r="F2048">
        <f>$S$35</f>
        <v>0.51074946800000021</v>
      </c>
      <c r="G2048" s="7">
        <v>7.4644000000000002E-2</v>
      </c>
      <c r="J2048" s="24" t="e">
        <f t="shared" si="58"/>
        <v>#NUM!</v>
      </c>
      <c r="M2048" t="s">
        <v>3620</v>
      </c>
      <c r="N2048" s="25">
        <v>-1.811919E-2</v>
      </c>
      <c r="O2048" s="27">
        <v>-1.8898368338082931</v>
      </c>
    </row>
    <row r="2049" spans="1:15" ht="24" customHeight="1" x14ac:dyDescent="0.3">
      <c r="A2049" t="s">
        <v>1606</v>
      </c>
      <c r="B2049" t="s">
        <v>3</v>
      </c>
      <c r="C2049" s="25">
        <v>0</v>
      </c>
      <c r="D2049" t="s">
        <v>4</v>
      </c>
      <c r="E2049" t="s">
        <v>5</v>
      </c>
      <c r="F2049">
        <f>$S$35</f>
        <v>0.51074946800000021</v>
      </c>
      <c r="G2049" s="7">
        <v>7.5366810000000006E-2</v>
      </c>
      <c r="J2049" s="24" t="e">
        <f t="shared" si="58"/>
        <v>#NUM!</v>
      </c>
      <c r="M2049" t="s">
        <v>3675</v>
      </c>
      <c r="N2049" s="25">
        <v>1.8117390000000001E-2</v>
      </c>
      <c r="O2049" s="27">
        <v>-1.8898796708224366</v>
      </c>
    </row>
    <row r="2050" spans="1:15" ht="24" customHeight="1" x14ac:dyDescent="0.3">
      <c r="A2050" t="s">
        <v>1607</v>
      </c>
      <c r="B2050" t="s">
        <v>3</v>
      </c>
      <c r="C2050" s="25">
        <v>0</v>
      </c>
      <c r="D2050" t="s">
        <v>4</v>
      </c>
      <c r="E2050" t="s">
        <v>5</v>
      </c>
      <c r="F2050">
        <f>$S$35</f>
        <v>0.51074946800000021</v>
      </c>
      <c r="G2050" s="7">
        <v>7.5366810000000006E-2</v>
      </c>
      <c r="J2050" s="24" t="e">
        <f t="shared" si="58"/>
        <v>#NUM!</v>
      </c>
      <c r="M2050" t="s">
        <v>3599</v>
      </c>
      <c r="N2050" s="25">
        <v>-1.7470329999999999E-2</v>
      </c>
      <c r="O2050" s="27">
        <v>-1.8898879732713199</v>
      </c>
    </row>
    <row r="2051" spans="1:15" ht="24" customHeight="1" x14ac:dyDescent="0.3">
      <c r="A2051" t="s">
        <v>1608</v>
      </c>
      <c r="B2051" t="s">
        <v>3</v>
      </c>
      <c r="C2051" s="25">
        <v>0</v>
      </c>
      <c r="D2051" t="s">
        <v>4</v>
      </c>
      <c r="E2051" t="s">
        <v>5</v>
      </c>
      <c r="F2051">
        <f>$S$35</f>
        <v>0.51074946800000021</v>
      </c>
      <c r="G2051" s="7">
        <v>8.0582689999999998E-2</v>
      </c>
      <c r="J2051" s="24" t="e">
        <f t="shared" si="58"/>
        <v>#NUM!</v>
      </c>
      <c r="M2051" t="s">
        <v>3627</v>
      </c>
      <c r="N2051" s="25">
        <v>1.7457139999999999E-2</v>
      </c>
      <c r="O2051" s="27">
        <v>-1.8902160712265403</v>
      </c>
    </row>
    <row r="2052" spans="1:15" ht="24" customHeight="1" x14ac:dyDescent="0.3">
      <c r="A2052" t="s">
        <v>1609</v>
      </c>
      <c r="B2052" t="s">
        <v>3</v>
      </c>
      <c r="C2052" s="25">
        <v>0</v>
      </c>
      <c r="D2052" t="s">
        <v>4</v>
      </c>
      <c r="E2052" t="s">
        <v>5</v>
      </c>
      <c r="F2052">
        <f>$S$35</f>
        <v>0.51074946800000021</v>
      </c>
      <c r="G2052" s="7">
        <v>8.1857219999999994E-2</v>
      </c>
      <c r="J2052" s="24" t="e">
        <f t="shared" si="58"/>
        <v>#NUM!</v>
      </c>
      <c r="M2052" t="s">
        <v>3680</v>
      </c>
      <c r="N2052" s="25">
        <v>1.74483E-2</v>
      </c>
      <c r="O2052" s="27">
        <v>-1.8904361231752056</v>
      </c>
    </row>
    <row r="2053" spans="1:15" ht="24" customHeight="1" x14ac:dyDescent="0.3">
      <c r="A2053" t="s">
        <v>1610</v>
      </c>
      <c r="B2053" t="s">
        <v>3</v>
      </c>
      <c r="C2053" s="25">
        <v>0</v>
      </c>
      <c r="D2053" t="s">
        <v>4</v>
      </c>
      <c r="E2053" t="s">
        <v>5</v>
      </c>
      <c r="F2053">
        <f>$S$35</f>
        <v>0.51074946800000021</v>
      </c>
      <c r="G2053" s="7">
        <v>8.1857219999999994E-2</v>
      </c>
      <c r="J2053" s="24" t="e">
        <f t="shared" si="58"/>
        <v>#NUM!</v>
      </c>
      <c r="M2053" t="s">
        <v>3654</v>
      </c>
      <c r="N2053" s="25">
        <v>1.744534E-2</v>
      </c>
      <c r="O2053" s="27">
        <v>-1.8905097206468027</v>
      </c>
    </row>
    <row r="2054" spans="1:15" ht="24" customHeight="1" x14ac:dyDescent="0.3">
      <c r="A2054" t="s">
        <v>1611</v>
      </c>
      <c r="B2054" t="s">
        <v>3</v>
      </c>
      <c r="C2054" s="25">
        <v>0</v>
      </c>
      <c r="D2054" t="s">
        <v>4</v>
      </c>
      <c r="E2054" t="s">
        <v>5</v>
      </c>
      <c r="F2054">
        <f>$S$35</f>
        <v>0.51074946800000021</v>
      </c>
      <c r="G2054" s="7">
        <v>9.9734039999999996E-2</v>
      </c>
      <c r="J2054" s="24" t="e">
        <f t="shared" si="58"/>
        <v>#NUM!</v>
      </c>
      <c r="M2054" t="s">
        <v>1943</v>
      </c>
      <c r="N2054" s="25">
        <v>1.3799999999999999E-4</v>
      </c>
      <c r="O2054" s="27">
        <v>-1.893980032076128</v>
      </c>
    </row>
    <row r="2055" spans="1:15" ht="24" customHeight="1" x14ac:dyDescent="0.3">
      <c r="A2055" t="s">
        <v>1612</v>
      </c>
      <c r="B2055" t="s">
        <v>3</v>
      </c>
      <c r="C2055" s="25">
        <v>0</v>
      </c>
      <c r="D2055" t="s">
        <v>4</v>
      </c>
      <c r="E2055" t="s">
        <v>5</v>
      </c>
      <c r="F2055">
        <f>$S$35</f>
        <v>0.51074946800000021</v>
      </c>
      <c r="G2055" s="7">
        <v>0.11436627000000001</v>
      </c>
      <c r="J2055" s="24" t="e">
        <f t="shared" si="58"/>
        <v>#NUM!</v>
      </c>
      <c r="M2055" t="s">
        <v>890</v>
      </c>
      <c r="N2055" s="25">
        <v>1.3783E-4</v>
      </c>
      <c r="O2055" s="27">
        <v>-1.8945124297473186</v>
      </c>
    </row>
    <row r="2056" spans="1:15" ht="24" customHeight="1" x14ac:dyDescent="0.3">
      <c r="A2056" t="s">
        <v>1613</v>
      </c>
      <c r="B2056" t="s">
        <v>3</v>
      </c>
      <c r="C2056" s="25">
        <v>0</v>
      </c>
      <c r="D2056" t="s">
        <v>4</v>
      </c>
      <c r="E2056" t="s">
        <v>5</v>
      </c>
      <c r="F2056">
        <f>$S$35</f>
        <v>0.51074946800000021</v>
      </c>
      <c r="G2056" s="7">
        <v>0.11436751000000001</v>
      </c>
      <c r="J2056" s="24" t="e">
        <f t="shared" si="58"/>
        <v>#NUM!</v>
      </c>
      <c r="M2056" t="s">
        <v>917</v>
      </c>
      <c r="N2056" s="25">
        <v>1.3357000000000001E-4</v>
      </c>
      <c r="O2056" s="27">
        <v>-1.908159793544963</v>
      </c>
    </row>
    <row r="2057" spans="1:15" ht="24" customHeight="1" x14ac:dyDescent="0.3">
      <c r="A2057" t="s">
        <v>1614</v>
      </c>
      <c r="B2057" t="s">
        <v>3</v>
      </c>
      <c r="C2057" s="25">
        <v>0</v>
      </c>
      <c r="D2057" t="s">
        <v>4</v>
      </c>
      <c r="E2057" t="s">
        <v>5</v>
      </c>
      <c r="F2057">
        <f>$S$35</f>
        <v>0.51074946800000021</v>
      </c>
      <c r="G2057" s="7">
        <v>0.24466410999999999</v>
      </c>
      <c r="J2057" s="24" t="e">
        <f t="shared" si="58"/>
        <v>#NUM!</v>
      </c>
      <c r="M2057" t="s">
        <v>923</v>
      </c>
      <c r="N2057" s="25">
        <v>2.2560000000000001E-4</v>
      </c>
      <c r="O2057" s="27">
        <v>-1.9105695583810873</v>
      </c>
    </row>
    <row r="2058" spans="1:15" ht="24" customHeight="1" x14ac:dyDescent="0.3">
      <c r="A2058" t="s">
        <v>1615</v>
      </c>
      <c r="B2058" t="s">
        <v>3</v>
      </c>
      <c r="C2058" s="25">
        <v>2.4790000000000002E-5</v>
      </c>
      <c r="D2058" t="s">
        <v>4</v>
      </c>
      <c r="E2058" t="s">
        <v>5</v>
      </c>
      <c r="F2058">
        <f>$S$35</f>
        <v>0.51074946800000021</v>
      </c>
      <c r="G2058" s="7">
        <v>0.25487641999999999</v>
      </c>
      <c r="J2058" s="24">
        <f t="shared" si="58"/>
        <v>-4.0137480157769483</v>
      </c>
      <c r="M2058" t="s">
        <v>566</v>
      </c>
      <c r="N2058" s="25">
        <v>1.3249E-4</v>
      </c>
      <c r="O2058" s="27">
        <v>-1.9116730054609354</v>
      </c>
    </row>
    <row r="2059" spans="1:15" ht="24" customHeight="1" x14ac:dyDescent="0.3">
      <c r="A2059" t="s">
        <v>1616</v>
      </c>
      <c r="B2059" t="s">
        <v>3</v>
      </c>
      <c r="C2059" s="25">
        <v>0</v>
      </c>
      <c r="D2059" t="s">
        <v>4</v>
      </c>
      <c r="E2059" t="s">
        <v>5</v>
      </c>
      <c r="F2059">
        <f>$S$35</f>
        <v>0.51074946800000021</v>
      </c>
      <c r="G2059" s="7">
        <v>0.26028695000000002</v>
      </c>
      <c r="J2059" s="24" t="e">
        <f t="shared" si="58"/>
        <v>#NUM!</v>
      </c>
      <c r="M2059" t="s">
        <v>487</v>
      </c>
      <c r="N2059" s="25">
        <v>1.4686000000000001E-4</v>
      </c>
      <c r="O2059" s="27">
        <v>-1.9167702358923961</v>
      </c>
    </row>
    <row r="2060" spans="1:15" ht="24" customHeight="1" x14ac:dyDescent="0.3">
      <c r="A2060" t="s">
        <v>1617</v>
      </c>
      <c r="B2060" t="s">
        <v>3</v>
      </c>
      <c r="C2060" s="25">
        <v>0</v>
      </c>
      <c r="D2060" t="s">
        <v>4</v>
      </c>
      <c r="E2060" t="s">
        <v>5</v>
      </c>
      <c r="F2060">
        <f>$S$35</f>
        <v>0.51074946800000021</v>
      </c>
      <c r="G2060" s="7">
        <v>0.27882335000000003</v>
      </c>
      <c r="J2060" s="24" t="e">
        <f t="shared" si="58"/>
        <v>#NUM!</v>
      </c>
      <c r="M2060" t="s">
        <v>3780</v>
      </c>
      <c r="N2060" s="25">
        <v>-2.1388200000000001E-4</v>
      </c>
      <c r="O2060" s="28">
        <v>-1.9337066246913088</v>
      </c>
    </row>
    <row r="2061" spans="1:15" ht="24" customHeight="1" x14ac:dyDescent="0.3">
      <c r="A2061" t="s">
        <v>1618</v>
      </c>
      <c r="B2061" t="s">
        <v>3</v>
      </c>
      <c r="C2061" s="25">
        <v>0</v>
      </c>
      <c r="D2061" t="s">
        <v>4</v>
      </c>
      <c r="E2061" t="s">
        <v>5</v>
      </c>
      <c r="F2061">
        <f>$S$35</f>
        <v>0.51074946800000021</v>
      </c>
      <c r="G2061" s="7">
        <v>0.27882335000000003</v>
      </c>
      <c r="J2061" s="24" t="e">
        <f t="shared" si="58"/>
        <v>#NUM!</v>
      </c>
      <c r="M2061" t="s">
        <v>3661</v>
      </c>
      <c r="N2061" s="25">
        <v>-1.509197E-2</v>
      </c>
      <c r="O2061" s="27">
        <v>-1.9478541191204313</v>
      </c>
    </row>
    <row r="2062" spans="1:15" ht="24" customHeight="1" x14ac:dyDescent="0.3">
      <c r="A2062" t="s">
        <v>1619</v>
      </c>
      <c r="B2062" t="s">
        <v>3</v>
      </c>
      <c r="C2062" s="25">
        <v>3.1779999999999997E-5</v>
      </c>
      <c r="D2062" t="s">
        <v>4</v>
      </c>
      <c r="E2062" t="s">
        <v>5</v>
      </c>
      <c r="F2062">
        <f>$T$24</f>
        <v>2.4800000097968677E-7</v>
      </c>
      <c r="G2062" s="7">
        <v>1.081114E-2</v>
      </c>
      <c r="J2062" s="24">
        <f t="shared" si="58"/>
        <v>-2.5317076359288793</v>
      </c>
      <c r="M2062" t="s">
        <v>950</v>
      </c>
      <c r="N2062" s="25">
        <v>-2.0667E-4</v>
      </c>
      <c r="O2062" s="27">
        <v>-1.9486286124461316</v>
      </c>
    </row>
    <row r="2063" spans="1:15" ht="24" customHeight="1" x14ac:dyDescent="0.3">
      <c r="A2063" t="s">
        <v>1620</v>
      </c>
      <c r="B2063" t="s">
        <v>3</v>
      </c>
      <c r="C2063" s="25">
        <v>-1.1000000000000001E-6</v>
      </c>
      <c r="D2063" t="s">
        <v>4</v>
      </c>
      <c r="E2063" t="s">
        <v>5</v>
      </c>
      <c r="F2063">
        <f>$T$24</f>
        <v>2.4800000097968677E-7</v>
      </c>
      <c r="G2063" s="7">
        <v>1.081114E-2</v>
      </c>
      <c r="J2063" s="24">
        <f t="shared" si="58"/>
        <v>-3.992468843642015</v>
      </c>
      <c r="M2063" t="s">
        <v>3634</v>
      </c>
      <c r="N2063" s="25">
        <v>-1.5062590000000001E-2</v>
      </c>
      <c r="O2063" s="27">
        <v>-1.948700404951643</v>
      </c>
    </row>
    <row r="2064" spans="1:15" ht="24" customHeight="1" x14ac:dyDescent="0.3">
      <c r="A2064" t="s">
        <v>1621</v>
      </c>
      <c r="B2064" t="s">
        <v>3</v>
      </c>
      <c r="C2064" s="25">
        <v>2.7529999999999999E-5</v>
      </c>
      <c r="D2064" t="s">
        <v>4</v>
      </c>
      <c r="E2064" t="s">
        <v>5</v>
      </c>
      <c r="F2064">
        <f>$T$24</f>
        <v>2.4800000097968677E-7</v>
      </c>
      <c r="G2064" s="7">
        <v>1.212534E-2</v>
      </c>
      <c r="J2064" s="24">
        <f t="shared" si="58"/>
        <v>-2.6438788311337817</v>
      </c>
      <c r="M2064" t="s">
        <v>3689</v>
      </c>
      <c r="N2064" s="25">
        <v>-1.49994E-2</v>
      </c>
      <c r="O2064" s="27">
        <v>-1.9505262507629872</v>
      </c>
    </row>
    <row r="2065" spans="1:15" ht="24" customHeight="1" x14ac:dyDescent="0.3">
      <c r="A2065" t="s">
        <v>1622</v>
      </c>
      <c r="B2065" t="s">
        <v>3</v>
      </c>
      <c r="C2065" s="25">
        <v>1.099E-5</v>
      </c>
      <c r="D2065" t="s">
        <v>4</v>
      </c>
      <c r="E2065" t="s">
        <v>5</v>
      </c>
      <c r="F2065">
        <f>$T$24</f>
        <v>2.4800000097968677E-7</v>
      </c>
      <c r="G2065" s="7">
        <v>1.43322E-2</v>
      </c>
      <c r="J2065" s="24">
        <f t="shared" si="58"/>
        <v>-3.1153076525512922</v>
      </c>
      <c r="M2065" t="s">
        <v>3608</v>
      </c>
      <c r="N2065" s="25">
        <v>1.4908670000000001E-2</v>
      </c>
      <c r="O2065" s="27">
        <v>-1.9531610726381952</v>
      </c>
    </row>
    <row r="2066" spans="1:15" ht="24" customHeight="1" x14ac:dyDescent="0.3">
      <c r="A2066" t="s">
        <v>1623</v>
      </c>
      <c r="B2066" t="s">
        <v>3</v>
      </c>
      <c r="C2066" s="25">
        <v>2.0400000000000001E-5</v>
      </c>
      <c r="D2066" t="s">
        <v>4</v>
      </c>
      <c r="E2066" t="s">
        <v>5</v>
      </c>
      <c r="F2066">
        <f>$T$24</f>
        <v>2.4800000097968677E-7</v>
      </c>
      <c r="G2066" s="7">
        <v>1.4333439999999999E-2</v>
      </c>
      <c r="J2066" s="24">
        <f t="shared" si="58"/>
        <v>-2.8467127510672934</v>
      </c>
      <c r="M2066" t="s">
        <v>2786</v>
      </c>
      <c r="N2066" s="25">
        <v>1.9293000000000001E-4</v>
      </c>
      <c r="O2066" s="27">
        <v>-1.978499830417056</v>
      </c>
    </row>
    <row r="2067" spans="1:15" ht="24" customHeight="1" x14ac:dyDescent="0.3">
      <c r="A2067" t="s">
        <v>1624</v>
      </c>
      <c r="B2067" t="s">
        <v>3</v>
      </c>
      <c r="C2067" s="25">
        <v>-2.48E-6</v>
      </c>
      <c r="D2067" t="s">
        <v>4</v>
      </c>
      <c r="E2067" t="s">
        <v>5</v>
      </c>
      <c r="F2067">
        <f>$T$24</f>
        <v>2.4800000097968677E-7</v>
      </c>
      <c r="G2067" s="7">
        <v>1.8360350000000001E-2</v>
      </c>
      <c r="J2067" s="24">
        <f t="shared" si="58"/>
        <v>-3.8694234087794039</v>
      </c>
      <c r="M2067" t="s">
        <v>545</v>
      </c>
      <c r="N2067" s="25">
        <v>1.8940999999999999E-4</v>
      </c>
      <c r="O2067" s="27">
        <v>-1.9864922911777274</v>
      </c>
    </row>
    <row r="2068" spans="1:15" ht="24" customHeight="1" x14ac:dyDescent="0.3">
      <c r="A2068" t="s">
        <v>1625</v>
      </c>
      <c r="B2068" t="s">
        <v>3</v>
      </c>
      <c r="C2068" s="25">
        <v>-1.55E-6</v>
      </c>
      <c r="D2068" t="s">
        <v>4</v>
      </c>
      <c r="E2068" t="s">
        <v>5</v>
      </c>
      <c r="F2068">
        <f>$T$24</f>
        <v>2.4800000097968677E-7</v>
      </c>
      <c r="G2068" s="7">
        <v>1.8361590000000001E-2</v>
      </c>
      <c r="J2068" s="24">
        <f t="shared" si="58"/>
        <v>-4.0735727217175342</v>
      </c>
      <c r="M2068" t="s">
        <v>1328</v>
      </c>
      <c r="N2068" s="25">
        <v>1.8822000000000001E-4</v>
      </c>
      <c r="O2068" s="27">
        <v>-1.9892239859129857</v>
      </c>
    </row>
    <row r="2069" spans="1:15" ht="24" customHeight="1" x14ac:dyDescent="0.3">
      <c r="A2069" t="s">
        <v>1626</v>
      </c>
      <c r="B2069" t="s">
        <v>3</v>
      </c>
      <c r="C2069" s="25">
        <v>3.76E-6</v>
      </c>
      <c r="D2069" t="s">
        <v>4</v>
      </c>
      <c r="E2069" t="s">
        <v>5</v>
      </c>
      <c r="F2069">
        <f>$T$24</f>
        <v>2.4800000097968677E-7</v>
      </c>
      <c r="G2069" s="7">
        <v>5.4441299999999998E-2</v>
      </c>
      <c r="J2069" s="24">
        <f t="shared" si="58"/>
        <v>-4.1607386638405988</v>
      </c>
      <c r="M2069" t="s">
        <v>3894</v>
      </c>
      <c r="N2069" s="25">
        <v>7.2981000000000001E-4</v>
      </c>
      <c r="O2069" s="28">
        <v>-1.9917800260423995</v>
      </c>
    </row>
    <row r="2070" spans="1:15" ht="24" customHeight="1" x14ac:dyDescent="0.3">
      <c r="A2070" t="s">
        <v>1627</v>
      </c>
      <c r="B2070" t="s">
        <v>3</v>
      </c>
      <c r="C2070" s="25">
        <v>-2.6699999999999998E-6</v>
      </c>
      <c r="D2070" t="s">
        <v>4</v>
      </c>
      <c r="E2070" t="s">
        <v>5</v>
      </c>
      <c r="F2070">
        <f>$T$24</f>
        <v>2.4800000097968677E-7</v>
      </c>
      <c r="G2070" s="7">
        <v>6.3095170000000006E-2</v>
      </c>
      <c r="J2070" s="24">
        <f t="shared" si="58"/>
        <v>-4.3734831464354631</v>
      </c>
      <c r="M2070" t="s">
        <v>975</v>
      </c>
      <c r="N2070" s="25">
        <v>-1.4440000000000001E-4</v>
      </c>
      <c r="O2070" s="27">
        <v>-1.9967684835198467</v>
      </c>
    </row>
    <row r="2071" spans="1:15" ht="24" customHeight="1" x14ac:dyDescent="0.3">
      <c r="A2071" t="s">
        <v>1628</v>
      </c>
      <c r="B2071" t="s">
        <v>3</v>
      </c>
      <c r="C2071" s="25">
        <v>1.066E-5</v>
      </c>
      <c r="D2071" t="s">
        <v>4</v>
      </c>
      <c r="E2071" t="s">
        <v>5</v>
      </c>
      <c r="F2071">
        <f>$T$24</f>
        <v>2.4800000097968677E-7</v>
      </c>
      <c r="G2071" s="7">
        <v>6.4520949999999994E-2</v>
      </c>
      <c r="J2071" s="24">
        <f t="shared" si="58"/>
        <v>-3.7819418792753989</v>
      </c>
      <c r="M2071" t="s">
        <v>956</v>
      </c>
      <c r="N2071" s="25">
        <v>7.1392999999999999E-4</v>
      </c>
      <c r="O2071" s="27">
        <v>-2.0013331488785981</v>
      </c>
    </row>
    <row r="2072" spans="1:15" ht="24" customHeight="1" x14ac:dyDescent="0.3">
      <c r="A2072" t="s">
        <v>1629</v>
      </c>
      <c r="B2072" t="s">
        <v>3</v>
      </c>
      <c r="C2072" s="25">
        <v>-3.6140000000000003E-5</v>
      </c>
      <c r="D2072" t="s">
        <v>4</v>
      </c>
      <c r="E2072" t="s">
        <v>5</v>
      </c>
      <c r="F2072">
        <f>$T$24</f>
        <v>2.4800000097968677E-7</v>
      </c>
      <c r="G2072" s="7">
        <v>6.4520949999999994E-2</v>
      </c>
      <c r="J2072" s="24">
        <f t="shared" si="58"/>
        <v>-3.2517109357410394</v>
      </c>
      <c r="M2072" t="s">
        <v>3861</v>
      </c>
      <c r="N2072" s="25">
        <v>1.79595E-4</v>
      </c>
      <c r="O2072" s="28">
        <v>-2.0095866196454457</v>
      </c>
    </row>
    <row r="2073" spans="1:15" ht="24" customHeight="1" x14ac:dyDescent="0.3">
      <c r="A2073" t="s">
        <v>1630</v>
      </c>
      <c r="B2073" t="s">
        <v>3</v>
      </c>
      <c r="C2073" s="25">
        <v>1.6509999999999999E-5</v>
      </c>
      <c r="D2073" t="s">
        <v>4</v>
      </c>
      <c r="E2073" t="s">
        <v>5</v>
      </c>
      <c r="F2073">
        <f>$T$24</f>
        <v>2.4800000097968677E-7</v>
      </c>
      <c r="G2073" s="7">
        <v>7.1612670000000003E-2</v>
      </c>
      <c r="J2073" s="24">
        <f t="shared" si="58"/>
        <v>-3.6372412889630938</v>
      </c>
      <c r="M2073" t="s">
        <v>3840</v>
      </c>
      <c r="N2073" s="25">
        <v>-6.8572700000000002E-4</v>
      </c>
      <c r="O2073" s="28">
        <v>-2.0188385860699158</v>
      </c>
    </row>
    <row r="2074" spans="1:15" ht="24" customHeight="1" x14ac:dyDescent="0.3">
      <c r="A2074" t="s">
        <v>1631</v>
      </c>
      <c r="B2074" t="s">
        <v>3</v>
      </c>
      <c r="C2074" s="25">
        <v>5.7000000000000005E-7</v>
      </c>
      <c r="D2074" t="s">
        <v>4</v>
      </c>
      <c r="E2074" t="s">
        <v>5</v>
      </c>
      <c r="F2074">
        <f>$T$24</f>
        <v>2.4800000097968677E-7</v>
      </c>
      <c r="G2074" s="7">
        <v>7.1612670000000003E-2</v>
      </c>
      <c r="J2074" s="24">
        <f t="shared" si="58"/>
        <v>-5.0991135065533957</v>
      </c>
      <c r="M2074" t="s">
        <v>3786</v>
      </c>
      <c r="N2074" s="25">
        <v>-6.8355E-4</v>
      </c>
      <c r="O2074" s="28">
        <v>-2.020219548261982</v>
      </c>
    </row>
    <row r="2075" spans="1:15" ht="24" customHeight="1" x14ac:dyDescent="0.3">
      <c r="A2075" t="s">
        <v>1632</v>
      </c>
      <c r="B2075" t="s">
        <v>3</v>
      </c>
      <c r="C2075" s="25">
        <v>-1.24E-6</v>
      </c>
      <c r="D2075" t="s">
        <v>4</v>
      </c>
      <c r="E2075" t="s">
        <v>5</v>
      </c>
      <c r="F2075">
        <f>$T$24</f>
        <v>2.4800000097968677E-7</v>
      </c>
      <c r="G2075" s="7">
        <v>7.4644000000000002E-2</v>
      </c>
      <c r="J2075" s="24">
        <f t="shared" si="58"/>
        <v>-4.7795717761220544</v>
      </c>
      <c r="M2075" t="s">
        <v>1301</v>
      </c>
      <c r="N2075" s="25">
        <v>-1.7425000000000001E-4</v>
      </c>
      <c r="O2075" s="27">
        <v>-2.0227242534268375</v>
      </c>
    </row>
    <row r="2076" spans="1:15" ht="24" customHeight="1" x14ac:dyDescent="0.3">
      <c r="A2076" t="s">
        <v>1633</v>
      </c>
      <c r="B2076" t="s">
        <v>3</v>
      </c>
      <c r="C2076" s="25">
        <v>-6.4919999999999995E-5</v>
      </c>
      <c r="D2076" t="s">
        <v>4</v>
      </c>
      <c r="E2076" t="s">
        <v>5</v>
      </c>
      <c r="F2076">
        <f>$T$24</f>
        <v>2.4800000097968677E-7</v>
      </c>
      <c r="G2076" s="7">
        <v>7.5366810000000006E-2</v>
      </c>
      <c r="J2076" s="24">
        <f t="shared" si="58"/>
        <v>-3.0648001933376539</v>
      </c>
      <c r="M2076" t="s">
        <v>3158</v>
      </c>
      <c r="N2076" s="25">
        <v>-1.0024E-4</v>
      </c>
      <c r="O2076" s="27">
        <v>-2.0328121953161267</v>
      </c>
    </row>
    <row r="2077" spans="1:15" ht="24" customHeight="1" x14ac:dyDescent="0.3">
      <c r="A2077" t="s">
        <v>1634</v>
      </c>
      <c r="B2077" t="s">
        <v>3</v>
      </c>
      <c r="C2077" s="25">
        <v>-1.1999999999999999E-7</v>
      </c>
      <c r="D2077" t="s">
        <v>4</v>
      </c>
      <c r="E2077" t="s">
        <v>5</v>
      </c>
      <c r="F2077">
        <f>$T$24</f>
        <v>2.4800000097968677E-7</v>
      </c>
      <c r="G2077" s="7">
        <v>7.5366810000000006E-2</v>
      </c>
      <c r="J2077" s="24">
        <f t="shared" si="58"/>
        <v>-5.7979974584442235</v>
      </c>
      <c r="M2077" t="s">
        <v>551</v>
      </c>
      <c r="N2077" s="25">
        <v>-6.6191999999999998E-4</v>
      </c>
      <c r="O2077" s="27">
        <v>-2.0341804874433032</v>
      </c>
    </row>
    <row r="2078" spans="1:15" ht="24" customHeight="1" x14ac:dyDescent="0.3">
      <c r="A2078" t="s">
        <v>1635</v>
      </c>
      <c r="B2078" t="s">
        <v>3</v>
      </c>
      <c r="C2078" s="25">
        <v>-5.7699999999999998E-6</v>
      </c>
      <c r="D2078" t="s">
        <v>4</v>
      </c>
      <c r="E2078" t="s">
        <v>5</v>
      </c>
      <c r="F2078">
        <f>$T$24</f>
        <v>2.4800000097968677E-7</v>
      </c>
      <c r="G2078" s="7">
        <v>8.0582689999999998E-2</v>
      </c>
      <c r="J2078" s="24">
        <f t="shared" si="58"/>
        <v>-4.1450646111159699</v>
      </c>
      <c r="M2078" t="s">
        <v>2510</v>
      </c>
      <c r="N2078" s="25">
        <v>9.9380000000000001E-5</v>
      </c>
      <c r="O2078" s="27">
        <v>-2.0365467485322233</v>
      </c>
    </row>
    <row r="2079" spans="1:15" ht="24" customHeight="1" x14ac:dyDescent="0.3">
      <c r="A2079" t="s">
        <v>1636</v>
      </c>
      <c r="B2079" t="s">
        <v>3</v>
      </c>
      <c r="C2079" s="25">
        <v>1.6169999999999999E-5</v>
      </c>
      <c r="D2079" t="s">
        <v>4</v>
      </c>
      <c r="E2079" t="s">
        <v>5</v>
      </c>
      <c r="F2079">
        <f>$T$24</f>
        <v>2.4800000097968677E-7</v>
      </c>
      <c r="G2079" s="7">
        <v>8.1857219999999994E-2</v>
      </c>
      <c r="J2079" s="24">
        <f t="shared" si="58"/>
        <v>-3.7043456555602652</v>
      </c>
      <c r="M2079" t="s">
        <v>1334</v>
      </c>
      <c r="N2079" s="25">
        <v>-6.5132999999999999E-4</v>
      </c>
      <c r="O2079" s="27">
        <v>-2.0411835201460309</v>
      </c>
    </row>
    <row r="2080" spans="1:15" ht="24" customHeight="1" x14ac:dyDescent="0.3">
      <c r="A2080" t="s">
        <v>1637</v>
      </c>
      <c r="B2080" t="s">
        <v>3</v>
      </c>
      <c r="C2080" s="25">
        <v>-4.2629999999999997E-5</v>
      </c>
      <c r="D2080" t="s">
        <v>4</v>
      </c>
      <c r="E2080" t="s">
        <v>5</v>
      </c>
      <c r="F2080">
        <f>$T$24</f>
        <v>2.4800000097968677E-7</v>
      </c>
      <c r="G2080" s="7">
        <v>8.1857219999999994E-2</v>
      </c>
      <c r="J2080" s="24">
        <f t="shared" si="58"/>
        <v>-3.2833403428195345</v>
      </c>
      <c r="M2080" t="s">
        <v>3813</v>
      </c>
      <c r="N2080" s="25">
        <v>-6.3946800000000002E-4</v>
      </c>
      <c r="O2080" s="28">
        <v>-2.0491710193311623</v>
      </c>
    </row>
    <row r="2081" spans="1:15" ht="24" customHeight="1" x14ac:dyDescent="0.3">
      <c r="A2081" t="s">
        <v>1638</v>
      </c>
      <c r="B2081" t="s">
        <v>3</v>
      </c>
      <c r="C2081" s="25">
        <v>-1.8640000000000001E-5</v>
      </c>
      <c r="D2081" t="s">
        <v>4</v>
      </c>
      <c r="E2081" t="s">
        <v>5</v>
      </c>
      <c r="F2081">
        <f>$T$24</f>
        <v>2.4800000097968677E-7</v>
      </c>
      <c r="G2081" s="7">
        <v>9.9734039999999996E-2</v>
      </c>
      <c r="J2081" s="24">
        <f t="shared" si="58"/>
        <v>-3.7283964237403326</v>
      </c>
      <c r="M2081" t="s">
        <v>919</v>
      </c>
      <c r="N2081" s="25">
        <v>1.0771E-4</v>
      </c>
      <c r="O2081" s="27">
        <v>-2.0514354279808948</v>
      </c>
    </row>
    <row r="2082" spans="1:15" ht="24" customHeight="1" x14ac:dyDescent="0.3">
      <c r="A2082" t="s">
        <v>1639</v>
      </c>
      <c r="B2082" t="s">
        <v>3</v>
      </c>
      <c r="C2082" s="25">
        <v>-4.1799999999999998E-6</v>
      </c>
      <c r="D2082" t="s">
        <v>4</v>
      </c>
      <c r="E2082" t="s">
        <v>5</v>
      </c>
      <c r="F2082">
        <f>$T$24</f>
        <v>2.4800000097968677E-7</v>
      </c>
      <c r="G2082" s="7">
        <v>0.11436627000000001</v>
      </c>
      <c r="J2082" s="24">
        <f t="shared" si="58"/>
        <v>-4.4371207335058171</v>
      </c>
      <c r="M2082" t="s">
        <v>3867</v>
      </c>
      <c r="N2082" s="25">
        <v>6.2014800000000005E-4</v>
      </c>
      <c r="O2082" s="28">
        <v>-2.062494488477761</v>
      </c>
    </row>
    <row r="2083" spans="1:15" ht="24" customHeight="1" x14ac:dyDescent="0.3">
      <c r="A2083" t="s">
        <v>1640</v>
      </c>
      <c r="B2083" t="s">
        <v>3</v>
      </c>
      <c r="C2083" s="25">
        <v>8.0999999999999997E-7</v>
      </c>
      <c r="D2083" t="s">
        <v>4</v>
      </c>
      <c r="E2083" t="s">
        <v>5</v>
      </c>
      <c r="F2083">
        <f>$T$24</f>
        <v>2.4800000097968677E-7</v>
      </c>
      <c r="G2083" s="7">
        <v>0.11436751000000001</v>
      </c>
      <c r="J2083" s="24">
        <f t="shared" si="58"/>
        <v>-5.1498167051629755</v>
      </c>
      <c r="M2083" t="s">
        <v>3921</v>
      </c>
      <c r="N2083" s="25">
        <v>6.1688200000000002E-4</v>
      </c>
      <c r="O2083" s="28">
        <v>-2.0647877377500277</v>
      </c>
    </row>
    <row r="2084" spans="1:15" ht="24" customHeight="1" x14ac:dyDescent="0.3">
      <c r="A2084" t="s">
        <v>1641</v>
      </c>
      <c r="B2084" t="s">
        <v>3</v>
      </c>
      <c r="C2084" s="25">
        <v>1.6399999999999999E-5</v>
      </c>
      <c r="D2084" t="s">
        <v>4</v>
      </c>
      <c r="E2084" t="s">
        <v>5</v>
      </c>
      <c r="F2084">
        <f>$T$24</f>
        <v>2.4800000097968677E-7</v>
      </c>
      <c r="G2084" s="7">
        <v>0.24466410999999999</v>
      </c>
      <c r="J2084" s="24">
        <f t="shared" si="58"/>
        <v>-4.1737259787090419</v>
      </c>
      <c r="M2084" t="s">
        <v>594</v>
      </c>
      <c r="N2084" s="25">
        <v>-9.0039999999999999E-5</v>
      </c>
      <c r="O2084" s="27">
        <v>-2.0794165617909752</v>
      </c>
    </row>
    <row r="2085" spans="1:15" ht="24" customHeight="1" x14ac:dyDescent="0.3">
      <c r="A2085" t="s">
        <v>1642</v>
      </c>
      <c r="B2085" t="s">
        <v>3</v>
      </c>
      <c r="C2085" s="25">
        <v>-3.4699999999999998E-6</v>
      </c>
      <c r="D2085" t="s">
        <v>4</v>
      </c>
      <c r="E2085" t="s">
        <v>5</v>
      </c>
      <c r="F2085">
        <f>$T$24</f>
        <v>2.4800000097968677E-7</v>
      </c>
      <c r="G2085" s="7">
        <v>0.25487641999999999</v>
      </c>
      <c r="J2085" s="24">
        <f t="shared" si="58"/>
        <v>-4.8659997610211674</v>
      </c>
      <c r="M2085" t="s">
        <v>3807</v>
      </c>
      <c r="N2085" s="25">
        <v>-1.5238400000000001E-4</v>
      </c>
      <c r="O2085" s="28">
        <v>-2.0809414918160454</v>
      </c>
    </row>
    <row r="2086" spans="1:15" ht="24" customHeight="1" x14ac:dyDescent="0.3">
      <c r="A2086" t="s">
        <v>1643</v>
      </c>
      <c r="B2086" t="s">
        <v>3</v>
      </c>
      <c r="C2086" s="25">
        <v>-6.9600000000000003E-6</v>
      </c>
      <c r="D2086" t="s">
        <v>4</v>
      </c>
      <c r="E2086" t="s">
        <v>5</v>
      </c>
      <c r="F2086">
        <f>$T$24</f>
        <v>2.4800000097968677E-7</v>
      </c>
      <c r="G2086" s="7">
        <v>0.26028695000000002</v>
      </c>
      <c r="J2086" s="24">
        <f t="shared" ref="J2086:J2149" si="59">LOG10(ABS(C2086/(F2086-G2086)))</f>
        <v>-4.5728427410397936</v>
      </c>
      <c r="M2086" t="s">
        <v>4140</v>
      </c>
      <c r="N2086" s="25">
        <v>-6.0817499999999997E-4</v>
      </c>
      <c r="O2086" s="28">
        <v>-2.0931515697618703</v>
      </c>
    </row>
    <row r="2087" spans="1:15" ht="24" customHeight="1" x14ac:dyDescent="0.3">
      <c r="A2087" t="s">
        <v>1644</v>
      </c>
      <c r="B2087" t="s">
        <v>3</v>
      </c>
      <c r="C2087" s="25">
        <v>-3.2100000000000001E-5</v>
      </c>
      <c r="D2087" t="s">
        <v>4</v>
      </c>
      <c r="E2087" t="s">
        <v>5</v>
      </c>
      <c r="F2087">
        <f>$T$24</f>
        <v>2.4800000097968677E-7</v>
      </c>
      <c r="G2087" s="7">
        <v>0.27882335000000003</v>
      </c>
      <c r="J2087" s="24">
        <f t="shared" si="59"/>
        <v>-3.9388237221554685</v>
      </c>
      <c r="M2087" t="s">
        <v>598</v>
      </c>
      <c r="N2087" s="25">
        <v>1.4689999999999999E-4</v>
      </c>
      <c r="O2087" s="27">
        <v>-2.0968475457940801</v>
      </c>
    </row>
    <row r="2088" spans="1:15" ht="24" customHeight="1" x14ac:dyDescent="0.3">
      <c r="A2088" t="s">
        <v>1645</v>
      </c>
      <c r="B2088" t="s">
        <v>3</v>
      </c>
      <c r="C2088" s="25">
        <v>2.1E-7</v>
      </c>
      <c r="D2088" t="s">
        <v>4</v>
      </c>
      <c r="E2088" t="s">
        <v>5</v>
      </c>
      <c r="F2088">
        <f>$T$24</f>
        <v>2.4800000097968677E-7</v>
      </c>
      <c r="G2088" s="7">
        <v>0.27882335000000003</v>
      </c>
      <c r="J2088" s="24">
        <f t="shared" si="59"/>
        <v>-6.1231094598264209</v>
      </c>
      <c r="M2088" t="s">
        <v>3578</v>
      </c>
      <c r="N2088" s="25">
        <v>-6.0130999999999997E-4</v>
      </c>
      <c r="O2088" s="27">
        <v>-2.0980803242134272</v>
      </c>
    </row>
    <row r="2089" spans="1:15" ht="24" customHeight="1" x14ac:dyDescent="0.3">
      <c r="A2089" t="s">
        <v>1646</v>
      </c>
      <c r="B2089" t="s">
        <v>3</v>
      </c>
      <c r="C2089" s="25">
        <v>-6.0000000000000002E-6</v>
      </c>
      <c r="D2089" t="s">
        <v>4</v>
      </c>
      <c r="E2089" t="s">
        <v>5</v>
      </c>
      <c r="F2089">
        <f>$T$25</f>
        <v>5.5599999981836845E-7</v>
      </c>
      <c r="G2089" s="7">
        <v>1.081114E-2</v>
      </c>
      <c r="J2089" s="24">
        <f t="shared" si="59"/>
        <v>-3.2556979052835198</v>
      </c>
      <c r="M2089" t="s">
        <v>972</v>
      </c>
      <c r="N2089" s="25">
        <v>8.5409999999999997E-5</v>
      </c>
      <c r="O2089" s="27">
        <v>-2.1023432057344014</v>
      </c>
    </row>
    <row r="2090" spans="1:15" ht="24" customHeight="1" x14ac:dyDescent="0.3">
      <c r="A2090" t="s">
        <v>1647</v>
      </c>
      <c r="B2090" t="s">
        <v>3</v>
      </c>
      <c r="C2090" s="25">
        <v>-7.4000000000000001E-7</v>
      </c>
      <c r="D2090" t="s">
        <v>4</v>
      </c>
      <c r="E2090" t="s">
        <v>5</v>
      </c>
      <c r="F2090">
        <f>$T$25</f>
        <v>5.5599999981836845E-7</v>
      </c>
      <c r="G2090" s="7">
        <v>1.081114E-2</v>
      </c>
      <c r="J2090" s="24">
        <f t="shared" si="59"/>
        <v>-4.1646174359361874</v>
      </c>
      <c r="M2090" t="s">
        <v>1273</v>
      </c>
      <c r="N2090" s="25">
        <v>-1.4394000000000001E-4</v>
      </c>
      <c r="O2090" s="27">
        <v>-2.1056920773794134</v>
      </c>
    </row>
    <row r="2091" spans="1:15" ht="24" customHeight="1" x14ac:dyDescent="0.3">
      <c r="A2091" t="s">
        <v>1648</v>
      </c>
      <c r="B2091" t="s">
        <v>3</v>
      </c>
      <c r="C2091" s="25">
        <v>3.9000000000000002E-7</v>
      </c>
      <c r="D2091" t="s">
        <v>4</v>
      </c>
      <c r="E2091" t="s">
        <v>5</v>
      </c>
      <c r="F2091">
        <f>$T$25</f>
        <v>5.5599999981836845E-7</v>
      </c>
      <c r="G2091" s="7">
        <v>1.212534E-2</v>
      </c>
      <c r="J2091" s="24">
        <f t="shared" si="59"/>
        <v>-4.4926094034689497</v>
      </c>
      <c r="M2091" t="s">
        <v>4113</v>
      </c>
      <c r="N2091" s="25">
        <v>5.8613299999999997E-4</v>
      </c>
      <c r="O2091" s="28">
        <v>-2.109183960195034</v>
      </c>
    </row>
    <row r="2092" spans="1:15" ht="24" customHeight="1" x14ac:dyDescent="0.3">
      <c r="A2092" t="s">
        <v>1649</v>
      </c>
      <c r="B2092" t="s">
        <v>3</v>
      </c>
      <c r="C2092" s="25">
        <v>-3.18E-6</v>
      </c>
      <c r="D2092" t="s">
        <v>4</v>
      </c>
      <c r="E2092" t="s">
        <v>5</v>
      </c>
      <c r="F2092">
        <f>$T$25</f>
        <v>5.5599999981836845E-7</v>
      </c>
      <c r="G2092" s="7">
        <v>1.43322E-2</v>
      </c>
      <c r="J2092" s="24">
        <f t="shared" si="59"/>
        <v>-3.6538688917092137</v>
      </c>
      <c r="M2092" t="s">
        <v>457</v>
      </c>
      <c r="N2092" s="25">
        <v>4.3101359999999998E-2</v>
      </c>
      <c r="O2092" s="27">
        <v>-2.1223564081323403</v>
      </c>
    </row>
    <row r="2093" spans="1:15" ht="24" customHeight="1" x14ac:dyDescent="0.3">
      <c r="A2093" t="s">
        <v>1650</v>
      </c>
      <c r="B2093" t="s">
        <v>3</v>
      </c>
      <c r="C2093" s="25">
        <v>2.2400000000000002E-6</v>
      </c>
      <c r="D2093" t="s">
        <v>4</v>
      </c>
      <c r="E2093" t="s">
        <v>5</v>
      </c>
      <c r="F2093">
        <f>$T$25</f>
        <v>5.5599999981836845E-7</v>
      </c>
      <c r="G2093" s="7">
        <v>1.4333439999999999E-2</v>
      </c>
      <c r="J2093" s="24">
        <f t="shared" si="59"/>
        <v>-3.8060855676853467</v>
      </c>
      <c r="M2093" t="s">
        <v>483</v>
      </c>
      <c r="N2093" s="25">
        <v>-4.2946739999999997E-2</v>
      </c>
      <c r="O2093" s="27">
        <v>-2.1239171590345975</v>
      </c>
    </row>
    <row r="2094" spans="1:15" ht="24" customHeight="1" x14ac:dyDescent="0.3">
      <c r="A2094" t="s">
        <v>1651</v>
      </c>
      <c r="B2094" t="s">
        <v>3</v>
      </c>
      <c r="C2094" s="25">
        <v>7.0000000000000005E-8</v>
      </c>
      <c r="D2094" t="s">
        <v>4</v>
      </c>
      <c r="E2094" t="s">
        <v>5</v>
      </c>
      <c r="F2094">
        <f>$T$25</f>
        <v>5.5599999981836845E-7</v>
      </c>
      <c r="G2094" s="7">
        <v>1.8360350000000001E-2</v>
      </c>
      <c r="J2094" s="24">
        <f t="shared" si="59"/>
        <v>-5.4187697640206238</v>
      </c>
      <c r="M2094" t="s">
        <v>2010</v>
      </c>
      <c r="N2094" s="25">
        <v>9.5123199999999995E-3</v>
      </c>
      <c r="O2094" s="27">
        <v>-2.1494925662143332</v>
      </c>
    </row>
    <row r="2095" spans="1:15" ht="24" customHeight="1" x14ac:dyDescent="0.3">
      <c r="A2095" t="s">
        <v>1652</v>
      </c>
      <c r="B2095" t="s">
        <v>3</v>
      </c>
      <c r="C2095" s="25">
        <v>-1.6899999999999999E-6</v>
      </c>
      <c r="D2095" t="s">
        <v>4</v>
      </c>
      <c r="E2095" t="s">
        <v>5</v>
      </c>
      <c r="F2095">
        <f>$T$25</f>
        <v>5.5599999981836845E-7</v>
      </c>
      <c r="G2095" s="7">
        <v>1.8361590000000001E-2</v>
      </c>
      <c r="J2095" s="24">
        <f t="shared" si="59"/>
        <v>-4.0360104301954349</v>
      </c>
      <c r="M2095" t="s">
        <v>1119</v>
      </c>
      <c r="N2095" s="25">
        <v>9.4927299999999996E-3</v>
      </c>
      <c r="O2095" s="27">
        <v>-2.150387832224121</v>
      </c>
    </row>
    <row r="2096" spans="1:15" ht="24" customHeight="1" x14ac:dyDescent="0.3">
      <c r="A2096" t="s">
        <v>1653</v>
      </c>
      <c r="B2096" t="s">
        <v>3</v>
      </c>
      <c r="C2096" s="25">
        <v>2.8399999999999999E-6</v>
      </c>
      <c r="D2096" t="s">
        <v>4</v>
      </c>
      <c r="E2096" t="s">
        <v>5</v>
      </c>
      <c r="F2096">
        <f>$T$25</f>
        <v>5.5599999981836845E-7</v>
      </c>
      <c r="G2096" s="7">
        <v>5.4441299999999998E-2</v>
      </c>
      <c r="J2096" s="24">
        <f t="shared" si="59"/>
        <v>-4.2826057116952576</v>
      </c>
      <c r="M2096" t="s">
        <v>3915</v>
      </c>
      <c r="N2096" s="25">
        <v>1.2925400000000001E-4</v>
      </c>
      <c r="O2096" s="28">
        <v>-2.1524368691986213</v>
      </c>
    </row>
    <row r="2097" spans="1:20" ht="24" customHeight="1" x14ac:dyDescent="0.3">
      <c r="A2097" t="s">
        <v>1654</v>
      </c>
      <c r="B2097" t="s">
        <v>3</v>
      </c>
      <c r="C2097" s="25">
        <v>-6.4899999999999997E-6</v>
      </c>
      <c r="D2097" t="s">
        <v>4</v>
      </c>
      <c r="E2097" t="s">
        <v>5</v>
      </c>
      <c r="F2097">
        <f>$T$25</f>
        <v>5.5599999981836845E-7</v>
      </c>
      <c r="G2097" s="7">
        <v>6.3095170000000006E-2</v>
      </c>
      <c r="J2097" s="24">
        <f t="shared" si="59"/>
        <v>-3.9877475909712716</v>
      </c>
      <c r="M2097" t="s">
        <v>2307</v>
      </c>
      <c r="N2097" s="25">
        <v>9.3540600000000008E-3</v>
      </c>
      <c r="O2097" s="27">
        <v>-2.1567791414367337</v>
      </c>
    </row>
    <row r="2098" spans="1:20" ht="24" customHeight="1" x14ac:dyDescent="0.3">
      <c r="A2098" t="s">
        <v>1655</v>
      </c>
      <c r="B2098" t="s">
        <v>3</v>
      </c>
      <c r="C2098" s="25">
        <v>-5.0699999999999997E-6</v>
      </c>
      <c r="D2098" t="s">
        <v>4</v>
      </c>
      <c r="E2098" t="s">
        <v>5</v>
      </c>
      <c r="F2098">
        <f>$T$25</f>
        <v>5.5599999981836845E-7</v>
      </c>
      <c r="G2098" s="7">
        <v>6.4520949999999994E-2</v>
      </c>
      <c r="J2098" s="24">
        <f t="shared" si="59"/>
        <v>-4.1046890514527679</v>
      </c>
      <c r="M2098" t="s">
        <v>1686</v>
      </c>
      <c r="N2098" s="25">
        <v>9.3411199999999996E-3</v>
      </c>
      <c r="O2098" s="27">
        <v>-2.1573797790653111</v>
      </c>
    </row>
    <row r="2099" spans="1:20" ht="24" customHeight="1" x14ac:dyDescent="0.3">
      <c r="A2099" t="s">
        <v>1656</v>
      </c>
      <c r="B2099" t="s">
        <v>3</v>
      </c>
      <c r="C2099" s="25">
        <v>-1.11E-6</v>
      </c>
      <c r="D2099" t="s">
        <v>4</v>
      </c>
      <c r="E2099" t="s">
        <v>5</v>
      </c>
      <c r="F2099">
        <f>$T$25</f>
        <v>5.5599999981836845E-7</v>
      </c>
      <c r="G2099" s="7">
        <v>6.4520949999999994E-2</v>
      </c>
      <c r="J2099" s="24">
        <f t="shared" si="59"/>
        <v>-4.7643740319994468</v>
      </c>
      <c r="M2099" t="s">
        <v>1269</v>
      </c>
      <c r="N2099" s="25">
        <v>7.5240000000000005E-5</v>
      </c>
      <c r="O2099" s="27">
        <v>-2.1574101709103366</v>
      </c>
    </row>
    <row r="2100" spans="1:20" ht="24" customHeight="1" x14ac:dyDescent="0.3">
      <c r="A2100" t="s">
        <v>1657</v>
      </c>
      <c r="B2100" t="s">
        <v>3</v>
      </c>
      <c r="C2100" s="25">
        <v>-2.3599999999999999E-6</v>
      </c>
      <c r="D2100" t="s">
        <v>4</v>
      </c>
      <c r="E2100" t="s">
        <v>5</v>
      </c>
      <c r="F2100">
        <f>$T$25</f>
        <v>5.5599999981836845E-7</v>
      </c>
      <c r="G2100" s="7">
        <v>7.1612670000000003E-2</v>
      </c>
      <c r="J2100" s="24">
        <f t="shared" si="59"/>
        <v>-4.4820744913816908</v>
      </c>
      <c r="M2100" t="s">
        <v>1497</v>
      </c>
      <c r="N2100" s="25">
        <v>-9.3374500000000006E-3</v>
      </c>
      <c r="O2100" s="27">
        <v>-2.1575506859979963</v>
      </c>
    </row>
    <row r="2101" spans="1:20" ht="24" customHeight="1" x14ac:dyDescent="0.3">
      <c r="A2101" t="s">
        <v>1658</v>
      </c>
      <c r="B2101" t="s">
        <v>3</v>
      </c>
      <c r="C2101" s="25">
        <v>-2.7000000000000001E-7</v>
      </c>
      <c r="D2101" t="s">
        <v>4</v>
      </c>
      <c r="E2101" t="s">
        <v>5</v>
      </c>
      <c r="F2101">
        <f>$T$25</f>
        <v>5.5599999981836845E-7</v>
      </c>
      <c r="G2101" s="7">
        <v>7.1612670000000003E-2</v>
      </c>
      <c r="J2101" s="24">
        <f t="shared" si="59"/>
        <v>-5.4236227301928102</v>
      </c>
      <c r="M2101" t="s">
        <v>714</v>
      </c>
      <c r="N2101" s="25">
        <v>-9.3280600000000009E-3</v>
      </c>
      <c r="O2101" s="27">
        <v>-2.1579876654143439</v>
      </c>
    </row>
    <row r="2102" spans="1:20" ht="24" customHeight="1" x14ac:dyDescent="0.3">
      <c r="A2102" t="s">
        <v>1659</v>
      </c>
      <c r="B2102" t="s">
        <v>3</v>
      </c>
      <c r="C2102" s="25">
        <v>6.2400000000000004E-6</v>
      </c>
      <c r="D2102" t="s">
        <v>4</v>
      </c>
      <c r="E2102" t="s">
        <v>5</v>
      </c>
      <c r="F2102">
        <f>$T$25</f>
        <v>5.5599999981836845E-7</v>
      </c>
      <c r="G2102" s="7">
        <v>7.4644000000000002E-2</v>
      </c>
      <c r="J2102" s="24">
        <f t="shared" si="59"/>
        <v>-4.0778070795834802</v>
      </c>
      <c r="M2102" t="s">
        <v>1300</v>
      </c>
      <c r="N2102" s="25">
        <v>1.1794999999999999E-4</v>
      </c>
      <c r="O2102" s="27">
        <v>-2.1921697641946527</v>
      </c>
    </row>
    <row r="2103" spans="1:20" ht="24" customHeight="1" x14ac:dyDescent="0.3">
      <c r="A2103" t="s">
        <v>1660</v>
      </c>
      <c r="B2103" t="s">
        <v>3</v>
      </c>
      <c r="C2103" s="25">
        <v>-7.0400000000000004E-6</v>
      </c>
      <c r="D2103" t="s">
        <v>4</v>
      </c>
      <c r="E2103" t="s">
        <v>5</v>
      </c>
      <c r="F2103">
        <f>$T$25</f>
        <v>5.5599999981836845E-7</v>
      </c>
      <c r="G2103" s="7">
        <v>7.5366810000000006E-2</v>
      </c>
      <c r="J2103" s="24">
        <f t="shared" si="59"/>
        <v>-4.0296042705179049</v>
      </c>
      <c r="M2103" t="s">
        <v>976</v>
      </c>
      <c r="N2103" s="25">
        <v>1.1752999999999999E-4</v>
      </c>
      <c r="O2103" s="27">
        <v>-2.193720700050295</v>
      </c>
    </row>
    <row r="2104" spans="1:20" ht="24" customHeight="1" x14ac:dyDescent="0.3">
      <c r="A2104" t="s">
        <v>1661</v>
      </c>
      <c r="B2104" t="s">
        <v>3</v>
      </c>
      <c r="C2104" s="25">
        <v>0</v>
      </c>
      <c r="D2104" t="s">
        <v>4</v>
      </c>
      <c r="E2104" t="s">
        <v>5</v>
      </c>
      <c r="F2104">
        <f>$T$25</f>
        <v>5.5599999981836845E-7</v>
      </c>
      <c r="G2104" s="7">
        <v>7.5366810000000006E-2</v>
      </c>
      <c r="J2104" s="24" t="e">
        <f t="shared" si="59"/>
        <v>#NUM!</v>
      </c>
      <c r="M2104" t="s">
        <v>572</v>
      </c>
      <c r="N2104" s="25">
        <v>1.1691E-4</v>
      </c>
      <c r="O2104" s="27">
        <v>-2.1960494006855433</v>
      </c>
    </row>
    <row r="2105" spans="1:20" ht="24" customHeight="1" x14ac:dyDescent="0.3">
      <c r="A2105" t="s">
        <v>1662</v>
      </c>
      <c r="B2105" t="s">
        <v>3</v>
      </c>
      <c r="C2105" s="25">
        <v>-4.0500000000000002E-6</v>
      </c>
      <c r="D2105" t="s">
        <v>4</v>
      </c>
      <c r="E2105" t="s">
        <v>5</v>
      </c>
      <c r="F2105">
        <f>$T$25</f>
        <v>5.5599999981836845E-7</v>
      </c>
      <c r="G2105" s="7">
        <v>8.0582689999999998E-2</v>
      </c>
      <c r="J2105" s="24">
        <f t="shared" si="59"/>
        <v>-4.2987837411054075</v>
      </c>
      <c r="M2105" t="s">
        <v>3612</v>
      </c>
      <c r="N2105" s="25">
        <v>7.2261900000000004E-3</v>
      </c>
      <c r="O2105" s="27">
        <v>-2.2113636474507548</v>
      </c>
    </row>
    <row r="2106" spans="1:20" ht="24" customHeight="1" x14ac:dyDescent="0.3">
      <c r="A2106" t="s">
        <v>1663</v>
      </c>
      <c r="B2106" t="s">
        <v>3</v>
      </c>
      <c r="C2106" s="25">
        <v>1.5109999999999999E-5</v>
      </c>
      <c r="D2106" t="s">
        <v>4</v>
      </c>
      <c r="E2106" t="s">
        <v>5</v>
      </c>
      <c r="F2106">
        <f>$T$25</f>
        <v>5.5599999981836845E-7</v>
      </c>
      <c r="G2106" s="7">
        <v>8.1857219999999994E-2</v>
      </c>
      <c r="J2106" s="24">
        <f t="shared" si="59"/>
        <v>-3.733789577021855</v>
      </c>
      <c r="M2106" t="s">
        <v>3693</v>
      </c>
      <c r="N2106" s="25">
        <v>7.2231999999999999E-3</v>
      </c>
      <c r="O2106" s="27">
        <v>-2.2115435696441779</v>
      </c>
    </row>
    <row r="2107" spans="1:20" ht="24" customHeight="1" x14ac:dyDescent="0.3">
      <c r="A2107" t="s">
        <v>1664</v>
      </c>
      <c r="B2107" t="s">
        <v>3</v>
      </c>
      <c r="C2107" s="25">
        <v>1.323E-5</v>
      </c>
      <c r="D2107" t="s">
        <v>4</v>
      </c>
      <c r="E2107" t="s">
        <v>5</v>
      </c>
      <c r="F2107">
        <f>$T$25</f>
        <v>5.5599999981836845E-7</v>
      </c>
      <c r="G2107" s="7">
        <v>8.1857219999999994E-2</v>
      </c>
      <c r="J2107" s="24">
        <f t="shared" si="59"/>
        <v>-3.7914941971733795</v>
      </c>
      <c r="M2107" t="s">
        <v>3630</v>
      </c>
      <c r="N2107" s="25">
        <v>-8.2482100000000006E-3</v>
      </c>
      <c r="O2107" s="27">
        <v>-2.212574591734227</v>
      </c>
      <c r="Q2107" t="s">
        <v>3037</v>
      </c>
      <c r="R2107" t="s">
        <v>3742</v>
      </c>
      <c r="S2107">
        <v>-0.14093078000000001</v>
      </c>
      <c r="T2107">
        <v>0.27182637317621222</v>
      </c>
    </row>
    <row r="2108" spans="1:20" ht="24" customHeight="1" x14ac:dyDescent="0.3">
      <c r="A2108" t="s">
        <v>1665</v>
      </c>
      <c r="B2108" t="s">
        <v>3</v>
      </c>
      <c r="C2108" s="25">
        <v>4.51E-6</v>
      </c>
      <c r="D2108" t="s">
        <v>4</v>
      </c>
      <c r="E2108" t="s">
        <v>5</v>
      </c>
      <c r="F2108">
        <f>$T$25</f>
        <v>5.5599999981836845E-7</v>
      </c>
      <c r="G2108" s="7">
        <v>9.9734039999999996E-2</v>
      </c>
      <c r="J2108" s="24">
        <f t="shared" si="59"/>
        <v>-4.3446644486808896</v>
      </c>
      <c r="M2108" t="s">
        <v>3657</v>
      </c>
      <c r="N2108" s="25">
        <v>8.2361299999999995E-3</v>
      </c>
      <c r="O2108" s="27">
        <v>-2.2132111009422522</v>
      </c>
      <c r="Q2108" t="s">
        <v>3698</v>
      </c>
      <c r="R2108" t="s">
        <v>3739</v>
      </c>
      <c r="S2108">
        <v>-6.3914970000000002E-2</v>
      </c>
      <c r="T2108">
        <v>0.77174166318903969</v>
      </c>
    </row>
    <row r="2109" spans="1:20" ht="24" customHeight="1" x14ac:dyDescent="0.3">
      <c r="A2109" t="s">
        <v>1666</v>
      </c>
      <c r="B2109" t="s">
        <v>3</v>
      </c>
      <c r="C2109" s="25">
        <v>-5.3700000000000003E-6</v>
      </c>
      <c r="D2109" t="s">
        <v>4</v>
      </c>
      <c r="E2109" t="s">
        <v>5</v>
      </c>
      <c r="F2109">
        <f>$T$25</f>
        <v>5.5599999981836845E-7</v>
      </c>
      <c r="G2109" s="7">
        <v>0.11436627000000001</v>
      </c>
      <c r="J2109" s="24">
        <f t="shared" si="59"/>
        <v>-4.3283215599779679</v>
      </c>
      <c r="M2109" t="s">
        <v>1295</v>
      </c>
      <c r="N2109" s="25">
        <v>-6.5870000000000005E-5</v>
      </c>
      <c r="O2109" s="27">
        <v>-2.215161331533277</v>
      </c>
      <c r="Q2109" t="s">
        <v>2564</v>
      </c>
      <c r="R2109" t="s">
        <v>3739</v>
      </c>
      <c r="S2109">
        <v>-5.843272E-2</v>
      </c>
      <c r="T2109">
        <v>0.73279220393032074</v>
      </c>
    </row>
    <row r="2110" spans="1:20" ht="24" customHeight="1" x14ac:dyDescent="0.3">
      <c r="A2110" t="s">
        <v>1667</v>
      </c>
      <c r="B2110" t="s">
        <v>3</v>
      </c>
      <c r="C2110" s="25">
        <v>-3.3999999999999997E-7</v>
      </c>
      <c r="D2110" t="s">
        <v>4</v>
      </c>
      <c r="E2110" t="s">
        <v>5</v>
      </c>
      <c r="F2110">
        <f>$T$25</f>
        <v>5.5599999981836845E-7</v>
      </c>
      <c r="G2110" s="7">
        <v>0.11436751000000001</v>
      </c>
      <c r="J2110" s="24">
        <f t="shared" si="59"/>
        <v>-5.5268216374087222</v>
      </c>
      <c r="M2110" t="s">
        <v>1123</v>
      </c>
      <c r="N2110" s="25">
        <v>8.1105699999999992E-3</v>
      </c>
      <c r="O2110" s="27">
        <v>-2.2163871075300512</v>
      </c>
      <c r="Q2110" t="s">
        <v>3023</v>
      </c>
      <c r="R2110" t="s">
        <v>3739</v>
      </c>
      <c r="S2110">
        <v>-5.8424329999999997E-2</v>
      </c>
      <c r="T2110">
        <v>0.73272678870159635</v>
      </c>
    </row>
    <row r="2111" spans="1:20" ht="24" customHeight="1" x14ac:dyDescent="0.3">
      <c r="A2111" t="s">
        <v>1668</v>
      </c>
      <c r="B2111" t="s">
        <v>3</v>
      </c>
      <c r="C2111" s="25">
        <v>5.3600000000000004E-6</v>
      </c>
      <c r="D2111" t="s">
        <v>4</v>
      </c>
      <c r="E2111" t="s">
        <v>5</v>
      </c>
      <c r="F2111">
        <f>$T$25</f>
        <v>5.5599999981836845E-7</v>
      </c>
      <c r="G2111" s="7">
        <v>0.24466410999999999</v>
      </c>
      <c r="J2111" s="24">
        <f t="shared" si="59"/>
        <v>-4.6594044903433263</v>
      </c>
      <c r="M2111" t="s">
        <v>2014</v>
      </c>
      <c r="N2111" s="25">
        <v>-8.0559399999999993E-3</v>
      </c>
      <c r="O2111" s="27">
        <v>-2.2193223190678766</v>
      </c>
      <c r="Q2111" t="s">
        <v>2807</v>
      </c>
      <c r="R2111" t="s">
        <v>3739</v>
      </c>
      <c r="S2111">
        <v>-5.8337060000000003E-2</v>
      </c>
      <c r="T2111">
        <v>0.73207312730903595</v>
      </c>
    </row>
    <row r="2112" spans="1:20" ht="24" customHeight="1" x14ac:dyDescent="0.3">
      <c r="A2112" t="s">
        <v>1669</v>
      </c>
      <c r="B2112" t="s">
        <v>3</v>
      </c>
      <c r="C2112" s="25">
        <v>7.2099999999999996E-6</v>
      </c>
      <c r="D2112" t="s">
        <v>4</v>
      </c>
      <c r="E2112" t="s">
        <v>5</v>
      </c>
      <c r="F2112">
        <f>$T$25</f>
        <v>5.5599999981836845E-7</v>
      </c>
      <c r="G2112" s="7">
        <v>0.25487641999999999</v>
      </c>
      <c r="J2112" s="24">
        <f t="shared" si="59"/>
        <v>-4.5483934462778377</v>
      </c>
      <c r="M2112" t="s">
        <v>4151</v>
      </c>
      <c r="N2112" s="25">
        <v>1.6803040000000001E-3</v>
      </c>
      <c r="O2112" s="28">
        <v>-2.2199412811651906</v>
      </c>
      <c r="Q2112" t="s">
        <v>3563</v>
      </c>
      <c r="R2112" t="s">
        <v>3739</v>
      </c>
      <c r="S2112">
        <v>-2.629573E-2</v>
      </c>
      <c r="T2112">
        <v>0.38602338166031019</v>
      </c>
    </row>
    <row r="2113" spans="1:20" ht="24" customHeight="1" x14ac:dyDescent="0.3">
      <c r="A2113" t="s">
        <v>1670</v>
      </c>
      <c r="B2113" t="s">
        <v>3</v>
      </c>
      <c r="C2113" s="25">
        <v>-2.3300000000000001E-6</v>
      </c>
      <c r="D2113" t="s">
        <v>4</v>
      </c>
      <c r="E2113" t="s">
        <v>5</v>
      </c>
      <c r="F2113">
        <f>$T$25</f>
        <v>5.5599999981836845E-7</v>
      </c>
      <c r="G2113" s="7">
        <v>0.26028695000000002</v>
      </c>
      <c r="J2113" s="24">
        <f t="shared" si="59"/>
        <v>-5.0480955457187937</v>
      </c>
      <c r="M2113" t="s">
        <v>977</v>
      </c>
      <c r="N2113" s="25">
        <v>-1.0618E-4</v>
      </c>
      <c r="O2113" s="27">
        <v>-2.2378560458614629</v>
      </c>
      <c r="Q2113" t="s">
        <v>1322</v>
      </c>
      <c r="R2113" t="s">
        <v>3739</v>
      </c>
      <c r="S2113">
        <v>-2.1459820000000001E-2</v>
      </c>
      <c r="T2113">
        <v>0.29778945339906648</v>
      </c>
    </row>
    <row r="2114" spans="1:20" ht="24" customHeight="1" x14ac:dyDescent="0.3">
      <c r="A2114" t="s">
        <v>1671</v>
      </c>
      <c r="B2114" t="s">
        <v>3</v>
      </c>
      <c r="C2114" s="25">
        <v>1.7600000000000001E-6</v>
      </c>
      <c r="D2114" t="s">
        <v>4</v>
      </c>
      <c r="E2114" t="s">
        <v>5</v>
      </c>
      <c r="F2114">
        <f>$T$25</f>
        <v>5.5599999981836845E-7</v>
      </c>
      <c r="G2114" s="7">
        <v>0.27882335000000003</v>
      </c>
      <c r="J2114" s="24">
        <f t="shared" si="59"/>
        <v>-5.199815607005549</v>
      </c>
      <c r="M2114" t="s">
        <v>971</v>
      </c>
      <c r="N2114" s="25">
        <v>-6.2349999999999998E-5</v>
      </c>
      <c r="O2114" s="27">
        <v>-2.239015469786457</v>
      </c>
      <c r="Q2114" t="s">
        <v>944</v>
      </c>
      <c r="R2114" t="s">
        <v>3739</v>
      </c>
      <c r="S2114">
        <v>2.1449389999999999E-2</v>
      </c>
      <c r="T2114">
        <v>0.29755064512431595</v>
      </c>
    </row>
    <row r="2115" spans="1:20" ht="24" customHeight="1" x14ac:dyDescent="0.3">
      <c r="A2115" t="s">
        <v>1672</v>
      </c>
      <c r="B2115" t="s">
        <v>3</v>
      </c>
      <c r="C2115" s="25">
        <v>2.8000000000000002E-7</v>
      </c>
      <c r="D2115" t="s">
        <v>4</v>
      </c>
      <c r="E2115" t="s">
        <v>5</v>
      </c>
      <c r="F2115">
        <f>$T$25</f>
        <v>5.5599999981836845E-7</v>
      </c>
      <c r="G2115" s="7">
        <v>0.27882335000000003</v>
      </c>
      <c r="J2115" s="24">
        <f t="shared" si="59"/>
        <v>-5.99817024347748</v>
      </c>
      <c r="M2115" t="s">
        <v>381</v>
      </c>
      <c r="N2115" s="25">
        <v>-4.1677939999999997E-2</v>
      </c>
      <c r="O2115" s="27">
        <v>-2.2491827719423956</v>
      </c>
      <c r="Q2115" t="s">
        <v>539</v>
      </c>
      <c r="R2115" t="s">
        <v>3739</v>
      </c>
      <c r="S2115">
        <v>-2.1448140000000001E-2</v>
      </c>
      <c r="T2115">
        <v>0.29754349311042505</v>
      </c>
    </row>
    <row r="2116" spans="1:20" ht="24" customHeight="1" x14ac:dyDescent="0.3">
      <c r="A2116" t="s">
        <v>1673</v>
      </c>
      <c r="B2116" t="s">
        <v>3</v>
      </c>
      <c r="C2116" s="25">
        <v>-3.2799999999999999E-6</v>
      </c>
      <c r="D2116" t="s">
        <v>4</v>
      </c>
      <c r="E2116" t="s">
        <v>5</v>
      </c>
      <c r="F2116">
        <f>$T$26</f>
        <v>1.4167250070000001</v>
      </c>
      <c r="G2116" s="7">
        <v>1.081114E-2</v>
      </c>
      <c r="J2116" s="24">
        <f t="shared" si="59"/>
        <v>-5.6320848708323998</v>
      </c>
      <c r="M2116" t="s">
        <v>407</v>
      </c>
      <c r="N2116" s="25">
        <v>4.1646919999999997E-2</v>
      </c>
      <c r="O2116" s="27">
        <v>-2.2495062152208285</v>
      </c>
      <c r="Q2116" t="s">
        <v>3699</v>
      </c>
      <c r="R2116" t="s">
        <v>3743</v>
      </c>
      <c r="S2116">
        <v>1.5635159999999999E-2</v>
      </c>
      <c r="T2116">
        <v>0.16024140366655923</v>
      </c>
    </row>
    <row r="2117" spans="1:20" ht="24" customHeight="1" x14ac:dyDescent="0.3">
      <c r="A2117" t="s">
        <v>1674</v>
      </c>
      <c r="B2117" t="s">
        <v>3</v>
      </c>
      <c r="C2117" s="25">
        <v>-9.7000000000000003E-7</v>
      </c>
      <c r="D2117" t="s">
        <v>4</v>
      </c>
      <c r="E2117" t="s">
        <v>5</v>
      </c>
      <c r="F2117">
        <f>$T$26</f>
        <v>1.4167250070000001</v>
      </c>
      <c r="G2117" s="7">
        <v>1.081114E-2</v>
      </c>
      <c r="J2117" s="24">
        <f t="shared" si="59"/>
        <v>-6.1611869802778347</v>
      </c>
      <c r="M2117" t="s">
        <v>974</v>
      </c>
      <c r="N2117" s="25">
        <v>7.9200000000000001E-5</v>
      </c>
      <c r="O2117" s="27">
        <v>-2.2575729210190039</v>
      </c>
      <c r="Q2117" t="s">
        <v>2808</v>
      </c>
      <c r="R2117" t="s">
        <v>3743</v>
      </c>
      <c r="S2117">
        <v>1.4874399999999999E-2</v>
      </c>
      <c r="T2117">
        <v>0.13856804530210451</v>
      </c>
    </row>
    <row r="2118" spans="1:20" ht="24" customHeight="1" x14ac:dyDescent="0.3">
      <c r="A2118" t="s">
        <v>1675</v>
      </c>
      <c r="B2118" t="s">
        <v>3</v>
      </c>
      <c r="C2118" s="25">
        <v>5.3342399999999996E-3</v>
      </c>
      <c r="D2118" t="s">
        <v>4</v>
      </c>
      <c r="E2118" t="s">
        <v>5</v>
      </c>
      <c r="F2118">
        <f>$T$26</f>
        <v>1.4167250070000001</v>
      </c>
      <c r="G2118" s="7">
        <v>1.212534E-2</v>
      </c>
      <c r="J2118" s="24">
        <f t="shared" si="59"/>
        <v>-2.4204800093951722</v>
      </c>
      <c r="M2118" t="s">
        <v>895</v>
      </c>
      <c r="N2118" s="25">
        <v>1.0046E-4</v>
      </c>
      <c r="O2118" s="27">
        <v>-2.261878769755195</v>
      </c>
      <c r="Q2118" t="s">
        <v>2565</v>
      </c>
      <c r="R2118" t="s">
        <v>3743</v>
      </c>
      <c r="S2118">
        <v>1.4566590000000001E-2</v>
      </c>
      <c r="T2118">
        <v>0.12949399754615196</v>
      </c>
    </row>
    <row r="2119" spans="1:20" ht="24" customHeight="1" x14ac:dyDescent="0.3">
      <c r="A2119" t="s">
        <v>1676</v>
      </c>
      <c r="B2119" t="s">
        <v>3</v>
      </c>
      <c r="C2119" s="25">
        <v>-2.5260790000000002E-2</v>
      </c>
      <c r="D2119" t="s">
        <v>4</v>
      </c>
      <c r="E2119" t="s">
        <v>5</v>
      </c>
      <c r="F2119">
        <f>$T$26</f>
        <v>1.4167250070000001</v>
      </c>
      <c r="G2119" s="7">
        <v>1.43322E-2</v>
      </c>
      <c r="J2119" s="24">
        <f t="shared" si="59"/>
        <v>-1.7444227471005436</v>
      </c>
      <c r="M2119" t="s">
        <v>1948</v>
      </c>
      <c r="N2119" s="25">
        <v>1.0019E-4</v>
      </c>
      <c r="O2119" s="27">
        <v>-2.2630492937426183</v>
      </c>
      <c r="Q2119" t="s">
        <v>3024</v>
      </c>
      <c r="R2119" t="s">
        <v>3743</v>
      </c>
      <c r="S2119">
        <v>1.456237E-2</v>
      </c>
      <c r="T2119">
        <v>0.12936510941112378</v>
      </c>
    </row>
    <row r="2120" spans="1:20" ht="24" customHeight="1" x14ac:dyDescent="0.3">
      <c r="A2120" t="s">
        <v>1677</v>
      </c>
      <c r="B2120" t="s">
        <v>3</v>
      </c>
      <c r="C2120" s="25">
        <v>2.6672499999999999E-3</v>
      </c>
      <c r="D2120" t="s">
        <v>4</v>
      </c>
      <c r="E2120" t="s">
        <v>5</v>
      </c>
      <c r="F2120">
        <f>$T$26</f>
        <v>1.4167250070000001</v>
      </c>
      <c r="G2120" s="7">
        <v>1.4333439999999999E-2</v>
      </c>
      <c r="J2120" s="24">
        <f t="shared" si="59"/>
        <v>-2.7208055677500793</v>
      </c>
      <c r="M2120" t="s">
        <v>1125</v>
      </c>
      <c r="N2120" s="25">
        <v>-7.1462299999999999E-3</v>
      </c>
      <c r="O2120" s="27">
        <v>-2.2655060412431891</v>
      </c>
      <c r="Q2120" t="s">
        <v>2569</v>
      </c>
      <c r="R2120" t="s">
        <v>3740</v>
      </c>
      <c r="S2120">
        <v>-4.6214890000000002E-2</v>
      </c>
      <c r="T2120">
        <v>0.40090543846824245</v>
      </c>
    </row>
    <row r="2121" spans="1:20" ht="24" customHeight="1" x14ac:dyDescent="0.3">
      <c r="A2121" t="s">
        <v>1678</v>
      </c>
      <c r="B2121" t="s">
        <v>3</v>
      </c>
      <c r="C2121" s="25">
        <v>1.8899999999999999E-6</v>
      </c>
      <c r="D2121" t="s">
        <v>4</v>
      </c>
      <c r="E2121" t="s">
        <v>5</v>
      </c>
      <c r="F2121">
        <f>$T$26</f>
        <v>1.4167250070000001</v>
      </c>
      <c r="G2121" s="7">
        <v>1.8360350000000001E-2</v>
      </c>
      <c r="J2121" s="24">
        <f t="shared" si="59"/>
        <v>-5.8691586346698266</v>
      </c>
      <c r="M2121" t="s">
        <v>2016</v>
      </c>
      <c r="N2121" s="25">
        <v>-7.0895000000000003E-3</v>
      </c>
      <c r="O2121" s="27">
        <v>-2.2689674825369193</v>
      </c>
      <c r="Q2121" t="s">
        <v>3028</v>
      </c>
      <c r="R2121" t="s">
        <v>3740</v>
      </c>
      <c r="S2121">
        <v>-4.6193819999999997E-2</v>
      </c>
      <c r="T2121">
        <v>0.40070559481513451</v>
      </c>
    </row>
    <row r="2122" spans="1:20" ht="24" customHeight="1" x14ac:dyDescent="0.3">
      <c r="A2122" t="s">
        <v>1679</v>
      </c>
      <c r="B2122" t="s">
        <v>3</v>
      </c>
      <c r="C2122" s="25">
        <v>7.7000000000000004E-7</v>
      </c>
      <c r="D2122" t="s">
        <v>4</v>
      </c>
      <c r="E2122" t="s">
        <v>5</v>
      </c>
      <c r="F2122">
        <f>$T$26</f>
        <v>1.4167250070000001</v>
      </c>
      <c r="G2122" s="7">
        <v>1.8361590000000001E-2</v>
      </c>
      <c r="J2122" s="24">
        <f t="shared" si="59"/>
        <v>-6.2591293285597418</v>
      </c>
      <c r="M2122" t="s">
        <v>1296</v>
      </c>
      <c r="N2122" s="25">
        <v>5.7890000000000003E-5</v>
      </c>
      <c r="O2122" s="27">
        <v>-2.2712454454079873</v>
      </c>
      <c r="Q2122" t="s">
        <v>2812</v>
      </c>
      <c r="R2122" t="s">
        <v>3740</v>
      </c>
      <c r="S2122">
        <v>-4.6166560000000002E-2</v>
      </c>
      <c r="T2122">
        <v>0.4004466067428904</v>
      </c>
    </row>
    <row r="2123" spans="1:20" ht="24" customHeight="1" x14ac:dyDescent="0.3">
      <c r="A2123" t="s">
        <v>1680</v>
      </c>
      <c r="B2123" t="s">
        <v>3</v>
      </c>
      <c r="C2123" s="25">
        <v>-3.4400000000000001E-6</v>
      </c>
      <c r="D2123" t="s">
        <v>4</v>
      </c>
      <c r="E2123" t="s">
        <v>5</v>
      </c>
      <c r="F2123">
        <f>$T$26</f>
        <v>1.4167250070000001</v>
      </c>
      <c r="G2123" s="7">
        <v>5.4441299999999998E-2</v>
      </c>
      <c r="J2123" s="24">
        <f t="shared" si="59"/>
        <v>-5.5977091198904647</v>
      </c>
      <c r="M2123" t="s">
        <v>2838</v>
      </c>
      <c r="N2123" s="25">
        <v>7.6730000000000006E-5</v>
      </c>
      <c r="O2123" s="27">
        <v>-2.2713722662737643</v>
      </c>
      <c r="Q2123" t="s">
        <v>3703</v>
      </c>
      <c r="R2123" t="s">
        <v>3740</v>
      </c>
      <c r="S2123">
        <v>-4.5079189999999998E-2</v>
      </c>
      <c r="T2123">
        <v>0.39010136908434245</v>
      </c>
    </row>
    <row r="2124" spans="1:20" ht="24" customHeight="1" x14ac:dyDescent="0.3">
      <c r="A2124" t="s">
        <v>1681</v>
      </c>
      <c r="B2124" t="s">
        <v>3</v>
      </c>
      <c r="C2124" s="25">
        <v>-7.5000000000000002E-7</v>
      </c>
      <c r="D2124" t="s">
        <v>4</v>
      </c>
      <c r="E2124" t="s">
        <v>5</v>
      </c>
      <c r="F2124">
        <f>$T$26</f>
        <v>1.4167250070000001</v>
      </c>
      <c r="G2124" s="7">
        <v>6.3095170000000006E-2</v>
      </c>
      <c r="J2124" s="24">
        <f t="shared" si="59"/>
        <v>-6.2564386552211291</v>
      </c>
      <c r="M2124" t="s">
        <v>1043</v>
      </c>
      <c r="N2124" s="25">
        <v>-7.1122900000000003E-3</v>
      </c>
      <c r="O2124" s="27">
        <v>-2.2734290273384166</v>
      </c>
      <c r="Q2124" t="s">
        <v>3568</v>
      </c>
      <c r="R2124" t="s">
        <v>3740</v>
      </c>
      <c r="S2124">
        <v>2.454025E-2</v>
      </c>
      <c r="T2124">
        <v>0.1260037038817502</v>
      </c>
    </row>
    <row r="2125" spans="1:20" ht="24" customHeight="1" x14ac:dyDescent="0.3">
      <c r="A2125" t="s">
        <v>1682</v>
      </c>
      <c r="B2125" t="s">
        <v>3</v>
      </c>
      <c r="C2125" s="25">
        <v>-3.2632400000000002E-3</v>
      </c>
      <c r="D2125" t="s">
        <v>4</v>
      </c>
      <c r="E2125" t="s">
        <v>5</v>
      </c>
      <c r="F2125">
        <f>$T$26</f>
        <v>1.4167250070000001</v>
      </c>
      <c r="G2125" s="7">
        <v>6.4520949999999994E-2</v>
      </c>
      <c r="J2125" s="24">
        <f t="shared" si="59"/>
        <v>-2.6173932187925626</v>
      </c>
      <c r="M2125" t="s">
        <v>2096</v>
      </c>
      <c r="N2125" s="25">
        <v>-7.0946100000000003E-3</v>
      </c>
      <c r="O2125" s="27">
        <v>-2.2745100159720342</v>
      </c>
      <c r="Q2125" t="s">
        <v>949</v>
      </c>
      <c r="R2125" t="s">
        <v>3740</v>
      </c>
      <c r="S2125">
        <v>-1.27762E-2</v>
      </c>
      <c r="T2125">
        <v>-0.15747502007009398</v>
      </c>
    </row>
    <row r="2126" spans="1:20" ht="24" customHeight="1" x14ac:dyDescent="0.3">
      <c r="A2126" t="s">
        <v>1683</v>
      </c>
      <c r="B2126" t="s">
        <v>3</v>
      </c>
      <c r="C2126" s="25">
        <v>-2.808331E-2</v>
      </c>
      <c r="D2126" t="s">
        <v>4</v>
      </c>
      <c r="E2126" t="s">
        <v>5</v>
      </c>
      <c r="F2126">
        <f>$T$26</f>
        <v>1.4167250070000001</v>
      </c>
      <c r="G2126" s="7">
        <v>6.4520949999999994E-2</v>
      </c>
      <c r="J2126" s="24">
        <f t="shared" si="59"/>
        <v>-1.682593940624642</v>
      </c>
      <c r="M2126" t="s">
        <v>3589</v>
      </c>
      <c r="N2126" s="25">
        <v>1.45105E-3</v>
      </c>
      <c r="O2126" s="27">
        <v>-2.283646389490376</v>
      </c>
      <c r="Q2126" t="s">
        <v>544</v>
      </c>
      <c r="R2126" t="s">
        <v>3740</v>
      </c>
      <c r="S2126">
        <v>1.273121E-2</v>
      </c>
      <c r="T2126">
        <v>-0.15899618250634356</v>
      </c>
    </row>
    <row r="2127" spans="1:20" ht="24" customHeight="1" x14ac:dyDescent="0.3">
      <c r="A2127" t="s">
        <v>1684</v>
      </c>
      <c r="B2127" t="s">
        <v>3</v>
      </c>
      <c r="C2127" s="25">
        <v>-4.7E-7</v>
      </c>
      <c r="D2127" t="s">
        <v>4</v>
      </c>
      <c r="E2127" t="s">
        <v>5</v>
      </c>
      <c r="F2127">
        <f>$T$26</f>
        <v>1.4167250070000001</v>
      </c>
      <c r="G2127" s="7">
        <v>7.1612670000000003E-2</v>
      </c>
      <c r="J2127" s="24">
        <f t="shared" si="59"/>
        <v>-6.4566606980026506</v>
      </c>
      <c r="M2127" t="s">
        <v>2784</v>
      </c>
      <c r="N2127" s="25">
        <v>-7.2559999999999996E-5</v>
      </c>
      <c r="O2127" s="27">
        <v>-2.2956394632147799</v>
      </c>
      <c r="Q2127" t="s">
        <v>1327</v>
      </c>
      <c r="R2127" t="s">
        <v>3740</v>
      </c>
      <c r="S2127">
        <v>1.26815E-2</v>
      </c>
      <c r="T2127">
        <v>-0.16068979768434427</v>
      </c>
    </row>
    <row r="2128" spans="1:20" ht="24" customHeight="1" x14ac:dyDescent="0.3">
      <c r="A2128" t="s">
        <v>1685</v>
      </c>
      <c r="B2128" t="s">
        <v>3</v>
      </c>
      <c r="C2128" s="25">
        <v>5.5199999999999997E-6</v>
      </c>
      <c r="D2128" t="s">
        <v>4</v>
      </c>
      <c r="E2128" t="s">
        <v>5</v>
      </c>
      <c r="F2128">
        <f>$T$26</f>
        <v>1.4167250070000001</v>
      </c>
      <c r="G2128" s="7">
        <v>7.1612670000000003E-2</v>
      </c>
      <c r="J2128" s="24">
        <f t="shared" si="59"/>
        <v>-5.3868194782091692</v>
      </c>
      <c r="M2128" t="s">
        <v>1503</v>
      </c>
      <c r="N2128" s="25">
        <v>6.5366399999999998E-3</v>
      </c>
      <c r="O2128" s="27">
        <v>-2.3042284786380067</v>
      </c>
      <c r="Q2128" t="s">
        <v>2813</v>
      </c>
      <c r="R2128" t="s">
        <v>3746</v>
      </c>
      <c r="S2128">
        <v>1.149352E-2</v>
      </c>
      <c r="T2128">
        <v>-0.20345718251951986</v>
      </c>
    </row>
    <row r="2129" spans="1:20" ht="24" customHeight="1" x14ac:dyDescent="0.3">
      <c r="A2129" t="s">
        <v>1686</v>
      </c>
      <c r="B2129" t="s">
        <v>3</v>
      </c>
      <c r="C2129" s="25">
        <v>9.3411199999999996E-3</v>
      </c>
      <c r="D2129" t="s">
        <v>4</v>
      </c>
      <c r="E2129" t="s">
        <v>5</v>
      </c>
      <c r="F2129">
        <f>$T$26</f>
        <v>1.4167250070000001</v>
      </c>
      <c r="G2129" s="7">
        <v>7.4644000000000002E-2</v>
      </c>
      <c r="J2129" s="24">
        <f t="shared" si="59"/>
        <v>-2.1573797790653111</v>
      </c>
      <c r="M2129" t="s">
        <v>720</v>
      </c>
      <c r="N2129" s="25">
        <v>6.5354799999999998E-3</v>
      </c>
      <c r="O2129" s="27">
        <v>-2.3043055789820439</v>
      </c>
      <c r="Q2129" t="s">
        <v>3029</v>
      </c>
      <c r="R2129" t="s">
        <v>3746</v>
      </c>
      <c r="S2129">
        <v>1.131003E-2</v>
      </c>
      <c r="T2129">
        <v>-0.21044385608582281</v>
      </c>
    </row>
    <row r="2130" spans="1:20" ht="24" customHeight="1" x14ac:dyDescent="0.3">
      <c r="A2130" t="s">
        <v>1687</v>
      </c>
      <c r="B2130" t="s">
        <v>3</v>
      </c>
      <c r="C2130" s="25">
        <v>5.49E-6</v>
      </c>
      <c r="D2130" t="s">
        <v>4</v>
      </c>
      <c r="E2130" t="s">
        <v>5</v>
      </c>
      <c r="F2130">
        <f>$T$26</f>
        <v>1.4167250070000001</v>
      </c>
      <c r="G2130" s="7">
        <v>7.5366810000000006E-2</v>
      </c>
      <c r="J2130" s="24">
        <f t="shared" si="59"/>
        <v>-5.387972423116552</v>
      </c>
      <c r="M2130" t="s">
        <v>2313</v>
      </c>
      <c r="N2130" s="25">
        <v>-6.5131599999999996E-3</v>
      </c>
      <c r="O2130" s="27">
        <v>-2.3057916223220398</v>
      </c>
      <c r="Q2130" t="s">
        <v>2570</v>
      </c>
      <c r="R2130" t="s">
        <v>3746</v>
      </c>
      <c r="S2130">
        <v>1.129638E-2</v>
      </c>
      <c r="T2130">
        <v>-0.21096652216545081</v>
      </c>
    </row>
    <row r="2131" spans="1:20" ht="24" customHeight="1" x14ac:dyDescent="0.3">
      <c r="A2131" t="s">
        <v>1688</v>
      </c>
      <c r="B2131" t="s">
        <v>3</v>
      </c>
      <c r="C2131" s="25">
        <v>3.1499999999999999E-6</v>
      </c>
      <c r="D2131" t="s">
        <v>4</v>
      </c>
      <c r="E2131" t="s">
        <v>5</v>
      </c>
      <c r="F2131">
        <f>$T$26</f>
        <v>1.4167250070000001</v>
      </c>
      <c r="G2131" s="7">
        <v>7.5366810000000006E-2</v>
      </c>
      <c r="J2131" s="24">
        <f t="shared" si="59"/>
        <v>-5.6292342137770435</v>
      </c>
      <c r="M2131" t="s">
        <v>1692</v>
      </c>
      <c r="N2131" s="25">
        <v>-6.5054099999999997E-3</v>
      </c>
      <c r="O2131" s="27">
        <v>-2.306308123287081</v>
      </c>
      <c r="Q2131" t="s">
        <v>3704</v>
      </c>
      <c r="R2131" t="s">
        <v>3746</v>
      </c>
      <c r="S2131">
        <v>1.0820949999999999E-2</v>
      </c>
      <c r="T2131">
        <v>-0.22963867478512875</v>
      </c>
    </row>
    <row r="2132" spans="1:20" ht="24" customHeight="1" x14ac:dyDescent="0.3">
      <c r="A2132" t="s">
        <v>1689</v>
      </c>
      <c r="B2132" t="s">
        <v>3</v>
      </c>
      <c r="C2132" s="25">
        <v>1.88E-6</v>
      </c>
      <c r="D2132" t="s">
        <v>4</v>
      </c>
      <c r="E2132" t="s">
        <v>5</v>
      </c>
      <c r="F2132">
        <f>$T$26</f>
        <v>1.4167250070000001</v>
      </c>
      <c r="G2132" s="7">
        <v>8.0582689999999998E-2</v>
      </c>
      <c r="J2132" s="24">
        <f t="shared" si="59"/>
        <v>-5.851694869501598</v>
      </c>
      <c r="M2132" t="s">
        <v>2974</v>
      </c>
      <c r="N2132" s="25">
        <v>-9.0270000000000001E-5</v>
      </c>
      <c r="O2132" s="27">
        <v>-2.308314024370528</v>
      </c>
      <c r="Q2132" t="s">
        <v>3574</v>
      </c>
      <c r="R2132" t="s">
        <v>3744</v>
      </c>
      <c r="S2132">
        <v>6.8168999999999993E-2</v>
      </c>
      <c r="T2132">
        <v>-2.1401487546931625E-2</v>
      </c>
    </row>
    <row r="2133" spans="1:20" ht="24" customHeight="1" x14ac:dyDescent="0.3">
      <c r="A2133" t="s">
        <v>1690</v>
      </c>
      <c r="B2133" t="s">
        <v>3</v>
      </c>
      <c r="C2133" s="25">
        <v>-6.5259699999999999E-3</v>
      </c>
      <c r="D2133" t="s">
        <v>4</v>
      </c>
      <c r="E2133" t="s">
        <v>5</v>
      </c>
      <c r="F2133">
        <f>$T$26</f>
        <v>1.4167250070000001</v>
      </c>
      <c r="G2133" s="7">
        <v>8.1857219999999994E-2</v>
      </c>
      <c r="J2133" s="24">
        <f t="shared" si="59"/>
        <v>-2.3107931798048584</v>
      </c>
      <c r="M2133" t="s">
        <v>1501</v>
      </c>
      <c r="N2133" s="25">
        <v>-6.5501800000000001E-3</v>
      </c>
      <c r="O2133" s="27">
        <v>-2.3091852644510551</v>
      </c>
      <c r="Q2133" t="s">
        <v>550</v>
      </c>
      <c r="R2133" t="s">
        <v>3744</v>
      </c>
      <c r="S2133">
        <v>5.8401950000000001E-2</v>
      </c>
      <c r="T2133">
        <v>-8.8558642853209052E-2</v>
      </c>
    </row>
    <row r="2134" spans="1:20" ht="24" customHeight="1" x14ac:dyDescent="0.3">
      <c r="A2134" t="s">
        <v>1691</v>
      </c>
      <c r="B2134" t="s">
        <v>3</v>
      </c>
      <c r="C2134" s="25">
        <v>2.9166950000000001E-2</v>
      </c>
      <c r="D2134" t="s">
        <v>4</v>
      </c>
      <c r="E2134" t="s">
        <v>5</v>
      </c>
      <c r="F2134">
        <f>$T$26</f>
        <v>1.4167250070000001</v>
      </c>
      <c r="G2134" s="7">
        <v>8.1857219999999994E-2</v>
      </c>
      <c r="J2134" s="24">
        <f t="shared" si="59"/>
        <v>-1.6605472356590156</v>
      </c>
      <c r="M2134" t="s">
        <v>718</v>
      </c>
      <c r="N2134" s="25">
        <v>-6.5471599999999998E-3</v>
      </c>
      <c r="O2134" s="27">
        <v>-2.309385567814966</v>
      </c>
      <c r="Q2134" t="s">
        <v>1333</v>
      </c>
      <c r="R2134" t="s">
        <v>3744</v>
      </c>
      <c r="S2134">
        <v>5.83662E-2</v>
      </c>
      <c r="T2134">
        <v>-8.882318323315018E-2</v>
      </c>
    </row>
    <row r="2135" spans="1:20" ht="24" customHeight="1" x14ac:dyDescent="0.3">
      <c r="A2135" t="s">
        <v>1692</v>
      </c>
      <c r="B2135" t="s">
        <v>3</v>
      </c>
      <c r="C2135" s="25">
        <v>-6.5054099999999997E-3</v>
      </c>
      <c r="D2135" t="s">
        <v>4</v>
      </c>
      <c r="E2135" t="s">
        <v>5</v>
      </c>
      <c r="F2135">
        <f>$T$26</f>
        <v>1.4167250070000001</v>
      </c>
      <c r="G2135" s="7">
        <v>9.9734039999999996E-2</v>
      </c>
      <c r="J2135" s="24">
        <f t="shared" si="59"/>
        <v>-2.306308123287081</v>
      </c>
      <c r="M2135" t="s">
        <v>2311</v>
      </c>
      <c r="N2135" s="25">
        <v>-6.5291500000000001E-3</v>
      </c>
      <c r="O2135" s="27">
        <v>-2.3105821720991333</v>
      </c>
      <c r="Q2135" t="s">
        <v>955</v>
      </c>
      <c r="R2135" t="s">
        <v>3744</v>
      </c>
      <c r="S2135">
        <v>-5.8350260000000001E-2</v>
      </c>
      <c r="T2135">
        <v>-8.8945985140379408E-2</v>
      </c>
    </row>
    <row r="2136" spans="1:20" ht="24" customHeight="1" x14ac:dyDescent="0.3">
      <c r="A2136" t="s">
        <v>1693</v>
      </c>
      <c r="B2136" t="s">
        <v>3</v>
      </c>
      <c r="C2136" s="25">
        <v>-1.4100000000000001E-6</v>
      </c>
      <c r="D2136" t="s">
        <v>4</v>
      </c>
      <c r="E2136" t="s">
        <v>5</v>
      </c>
      <c r="F2136">
        <f>$T$26</f>
        <v>1.4167250070000001</v>
      </c>
      <c r="G2136" s="7">
        <v>0.11436627000000001</v>
      </c>
      <c r="J2136" s="24">
        <f t="shared" si="59"/>
        <v>-5.9655115152328886</v>
      </c>
      <c r="M2136" t="s">
        <v>1690</v>
      </c>
      <c r="N2136" s="25">
        <v>-6.5259699999999999E-3</v>
      </c>
      <c r="O2136" s="27">
        <v>-2.3107931798048584</v>
      </c>
      <c r="Q2136" t="s">
        <v>3034</v>
      </c>
      <c r="R2136" s="7" t="s">
        <v>3744</v>
      </c>
      <c r="S2136">
        <v>-2.8551340000000001E-2</v>
      </c>
      <c r="T2136">
        <v>-0.3993626851319117</v>
      </c>
    </row>
    <row r="2137" spans="1:20" ht="24" customHeight="1" x14ac:dyDescent="0.3">
      <c r="A2137" t="s">
        <v>1694</v>
      </c>
      <c r="B2137" t="s">
        <v>3</v>
      </c>
      <c r="C2137" s="25">
        <v>2.2000000000000001E-6</v>
      </c>
      <c r="D2137" t="s">
        <v>4</v>
      </c>
      <c r="E2137" t="s">
        <v>5</v>
      </c>
      <c r="F2137">
        <f>$T$26</f>
        <v>1.4167250070000001</v>
      </c>
      <c r="G2137" s="7">
        <v>0.11436751000000001</v>
      </c>
      <c r="J2137" s="24">
        <f t="shared" si="59"/>
        <v>-5.7723075335660043</v>
      </c>
      <c r="M2137" t="s">
        <v>2597</v>
      </c>
      <c r="N2137" s="25">
        <v>8.7620000000000005E-5</v>
      </c>
      <c r="O2137" s="27">
        <v>-2.3212918281465984</v>
      </c>
      <c r="Q2137" t="s">
        <v>2575</v>
      </c>
      <c r="R2137" s="23" t="s">
        <v>3744</v>
      </c>
      <c r="S2137">
        <v>-2.853764E-2</v>
      </c>
      <c r="T2137">
        <v>-0.39957066496594729</v>
      </c>
    </row>
    <row r="2138" spans="1:20" ht="24" customHeight="1" x14ac:dyDescent="0.3">
      <c r="A2138" t="s">
        <v>1695</v>
      </c>
      <c r="B2138" t="s">
        <v>3</v>
      </c>
      <c r="C2138" s="25">
        <v>2.0393799999999999E-3</v>
      </c>
      <c r="D2138" t="s">
        <v>4</v>
      </c>
      <c r="E2138" t="s">
        <v>5</v>
      </c>
      <c r="F2138">
        <f>$T$26</f>
        <v>1.4167250070000001</v>
      </c>
      <c r="G2138" s="7">
        <v>0.24466410999999999</v>
      </c>
      <c r="J2138" s="24">
        <f t="shared" si="59"/>
        <v>-2.7594520210885221</v>
      </c>
      <c r="M2138" t="s">
        <v>638</v>
      </c>
      <c r="N2138" s="25">
        <v>6.3039899999999998E-3</v>
      </c>
      <c r="O2138" s="27">
        <v>-2.3258227626168368</v>
      </c>
      <c r="Q2138" t="s">
        <v>2818</v>
      </c>
      <c r="R2138" t="s">
        <v>3744</v>
      </c>
      <c r="S2138">
        <v>-2.8521919999999999E-2</v>
      </c>
      <c r="T2138">
        <v>-0.39981109668168557</v>
      </c>
    </row>
    <row r="2139" spans="1:20" ht="24" customHeight="1" x14ac:dyDescent="0.3">
      <c r="A2139" t="s">
        <v>1696</v>
      </c>
      <c r="B2139" t="s">
        <v>3</v>
      </c>
      <c r="C2139" s="25">
        <v>1.9999999999999999E-7</v>
      </c>
      <c r="D2139" t="s">
        <v>4</v>
      </c>
      <c r="E2139" t="s">
        <v>5</v>
      </c>
      <c r="F2139">
        <f>$T$26</f>
        <v>1.4167250070000001</v>
      </c>
      <c r="G2139" s="7">
        <v>0.25487641999999999</v>
      </c>
      <c r="J2139" s="24">
        <f t="shared" si="59"/>
        <v>-6.7641195384875701</v>
      </c>
      <c r="M2139" t="s">
        <v>1421</v>
      </c>
      <c r="N2139" s="25">
        <v>6.29825E-3</v>
      </c>
      <c r="O2139" s="27">
        <v>-2.3262186405139609</v>
      </c>
      <c r="Q2139" t="s">
        <v>3709</v>
      </c>
      <c r="R2139" t="s">
        <v>3744</v>
      </c>
      <c r="S2139">
        <v>-2.808474E-2</v>
      </c>
      <c r="T2139">
        <v>-0.40651786359392827</v>
      </c>
    </row>
    <row r="2140" spans="1:20" ht="24" customHeight="1" x14ac:dyDescent="0.3">
      <c r="A2140" t="s">
        <v>1697</v>
      </c>
      <c r="B2140" t="s">
        <v>3</v>
      </c>
      <c r="C2140" s="25">
        <v>6.2700000000000001E-6</v>
      </c>
      <c r="D2140" t="s">
        <v>4</v>
      </c>
      <c r="E2140" t="s">
        <v>5</v>
      </c>
      <c r="F2140">
        <f>$T$26</f>
        <v>1.4167250070000001</v>
      </c>
      <c r="G2140" s="7">
        <v>0.26028695000000002</v>
      </c>
      <c r="J2140" s="24">
        <f t="shared" si="59"/>
        <v>-5.2658548345175555</v>
      </c>
      <c r="M2140" t="s">
        <v>2393</v>
      </c>
      <c r="N2140" s="25">
        <v>-6.2973100000000004E-3</v>
      </c>
      <c r="O2140" s="27">
        <v>-2.3262837084866952</v>
      </c>
      <c r="Q2140" t="s">
        <v>3712</v>
      </c>
      <c r="R2140" t="s">
        <v>3741</v>
      </c>
      <c r="S2140">
        <v>-0.15895846</v>
      </c>
      <c r="T2140">
        <v>0.32410502859327317</v>
      </c>
    </row>
    <row r="2141" spans="1:20" ht="24" customHeight="1" x14ac:dyDescent="0.3">
      <c r="A2141" t="s">
        <v>1698</v>
      </c>
      <c r="B2141" t="s">
        <v>3</v>
      </c>
      <c r="C2141" s="25">
        <v>7.0999999999999998E-7</v>
      </c>
      <c r="D2141" t="s">
        <v>4</v>
      </c>
      <c r="E2141" t="s">
        <v>5</v>
      </c>
      <c r="F2141">
        <f>$T$26</f>
        <v>1.4167250070000001</v>
      </c>
      <c r="G2141" s="7">
        <v>0.27882335000000003</v>
      </c>
      <c r="J2141" s="24">
        <f t="shared" si="59"/>
        <v>-6.2048463811187329</v>
      </c>
      <c r="M2141" t="s">
        <v>1772</v>
      </c>
      <c r="N2141" s="25">
        <v>-6.2816900000000004E-3</v>
      </c>
      <c r="O2141" s="27">
        <v>-2.3273618140368066</v>
      </c>
      <c r="Q2141" t="s">
        <v>2578</v>
      </c>
      <c r="R2141" t="s">
        <v>3741</v>
      </c>
      <c r="S2141">
        <v>-0.14089782000000001</v>
      </c>
      <c r="T2141">
        <v>0.27172522919289682</v>
      </c>
    </row>
    <row r="2142" spans="1:20" ht="24" customHeight="1" x14ac:dyDescent="0.3">
      <c r="A2142" t="s">
        <v>1699</v>
      </c>
      <c r="B2142" t="s">
        <v>3</v>
      </c>
      <c r="C2142" s="25">
        <v>4.0000000000000001E-8</v>
      </c>
      <c r="D2142" t="s">
        <v>4</v>
      </c>
      <c r="E2142" t="s">
        <v>5</v>
      </c>
      <c r="F2142">
        <f>$T$26</f>
        <v>1.4167250070000001</v>
      </c>
      <c r="G2142" s="7">
        <v>0.27882335000000003</v>
      </c>
      <c r="J2142" s="24">
        <f t="shared" si="59"/>
        <v>-7.4540447385098458</v>
      </c>
      <c r="M2142" t="s">
        <v>3663</v>
      </c>
      <c r="N2142" s="25">
        <v>-6.1620199999999998E-3</v>
      </c>
      <c r="O2142" s="27">
        <v>-2.3310372411031803</v>
      </c>
      <c r="Q2142" t="s">
        <v>2821</v>
      </c>
      <c r="R2142" t="s">
        <v>3741</v>
      </c>
      <c r="S2142">
        <v>-0.14076721</v>
      </c>
      <c r="T2142">
        <v>0.27132138095135822</v>
      </c>
    </row>
    <row r="2143" spans="1:20" ht="24" customHeight="1" x14ac:dyDescent="0.3">
      <c r="A2143" t="s">
        <v>1700</v>
      </c>
      <c r="B2143" t="s">
        <v>3</v>
      </c>
      <c r="C2143" s="25">
        <v>1.3E-7</v>
      </c>
      <c r="D2143" t="s">
        <v>4</v>
      </c>
      <c r="E2143" t="s">
        <v>5</v>
      </c>
      <c r="F2143">
        <f>$T$27</f>
        <v>1.4167256479999999</v>
      </c>
      <c r="G2143" s="7">
        <v>1.081114E-2</v>
      </c>
      <c r="J2143" s="24">
        <f t="shared" si="59"/>
        <v>-7.0340155602456029</v>
      </c>
      <c r="M2143" t="s">
        <v>3636</v>
      </c>
      <c r="N2143" s="25">
        <v>6.1615200000000002E-3</v>
      </c>
      <c r="O2143" s="27">
        <v>-2.3310724897166031</v>
      </c>
      <c r="Q2143" t="s">
        <v>3577</v>
      </c>
      <c r="R2143" t="s">
        <v>3741</v>
      </c>
      <c r="S2143">
        <v>2.149303E-2</v>
      </c>
      <c r="T2143">
        <v>-0.54488110571315695</v>
      </c>
    </row>
    <row r="2144" spans="1:20" ht="24" customHeight="1" x14ac:dyDescent="0.3">
      <c r="A2144" t="s">
        <v>1701</v>
      </c>
      <c r="B2144" t="s">
        <v>3</v>
      </c>
      <c r="C2144" s="25">
        <v>2.4999999999999999E-7</v>
      </c>
      <c r="D2144" t="s">
        <v>4</v>
      </c>
      <c r="E2144" t="s">
        <v>5</v>
      </c>
      <c r="F2144">
        <f>$T$27</f>
        <v>1.4167256479999999</v>
      </c>
      <c r="G2144" s="7">
        <v>1.081114E-2</v>
      </c>
      <c r="J2144" s="24">
        <f t="shared" si="59"/>
        <v>-6.7500189038804015</v>
      </c>
      <c r="M2144" t="s">
        <v>2623</v>
      </c>
      <c r="N2144" s="25">
        <v>8.4140000000000004E-5</v>
      </c>
      <c r="O2144" s="27">
        <v>-2.3388531613494594</v>
      </c>
      <c r="Q2144" t="s">
        <v>3713</v>
      </c>
      <c r="R2144" t="s">
        <v>3747</v>
      </c>
      <c r="S2144">
        <v>3.8413210000000003E-2</v>
      </c>
      <c r="T2144">
        <v>-0.2926980175541975</v>
      </c>
    </row>
    <row r="2145" spans="1:20" ht="24" customHeight="1" x14ac:dyDescent="0.3">
      <c r="A2145" t="s">
        <v>1702</v>
      </c>
      <c r="B2145" t="s">
        <v>3</v>
      </c>
      <c r="C2145" s="25">
        <v>-1.01E-5</v>
      </c>
      <c r="D2145" t="s">
        <v>4</v>
      </c>
      <c r="E2145" t="s">
        <v>5</v>
      </c>
      <c r="F2145">
        <f>$T$27</f>
        <v>1.4167256479999999</v>
      </c>
      <c r="G2145" s="7">
        <v>1.212534E-2</v>
      </c>
      <c r="J2145" s="24">
        <f t="shared" si="59"/>
        <v>-5.1432313855294964</v>
      </c>
      <c r="M2145" t="s">
        <v>470</v>
      </c>
      <c r="N2145" s="25">
        <v>-2.7087449999999999E-2</v>
      </c>
      <c r="O2145" s="27">
        <v>-2.3395527679833088</v>
      </c>
      <c r="Q2145" t="s">
        <v>2822</v>
      </c>
      <c r="R2145" t="s">
        <v>3747</v>
      </c>
      <c r="S2145">
        <v>3.5403579999999997E-2</v>
      </c>
      <c r="T2145">
        <v>-0.32813294206560328</v>
      </c>
    </row>
    <row r="2146" spans="1:20" ht="24" customHeight="1" x14ac:dyDescent="0.3">
      <c r="A2146" t="s">
        <v>1703</v>
      </c>
      <c r="B2146" t="s">
        <v>3</v>
      </c>
      <c r="C2146" s="25">
        <v>-8.6999999999999997E-6</v>
      </c>
      <c r="D2146" t="s">
        <v>4</v>
      </c>
      <c r="E2146" t="s">
        <v>5</v>
      </c>
      <c r="F2146">
        <f>$T$27</f>
        <v>1.4167256479999999</v>
      </c>
      <c r="G2146" s="7">
        <v>1.43322E-2</v>
      </c>
      <c r="J2146" s="24">
        <f t="shared" si="59"/>
        <v>-5.2073506214425249</v>
      </c>
      <c r="M2146" t="s">
        <v>442</v>
      </c>
      <c r="N2146" s="25">
        <v>2.700555E-2</v>
      </c>
      <c r="O2146" s="27">
        <v>-2.3408678833246022</v>
      </c>
      <c r="Q2146" t="s">
        <v>2579</v>
      </c>
      <c r="R2146" t="s">
        <v>3747</v>
      </c>
      <c r="S2146">
        <v>3.4765589999999999E-2</v>
      </c>
      <c r="T2146">
        <v>-0.33602944036451571</v>
      </c>
    </row>
    <row r="2147" spans="1:20" ht="24" customHeight="1" x14ac:dyDescent="0.3">
      <c r="A2147" t="s">
        <v>1704</v>
      </c>
      <c r="B2147" t="s">
        <v>3</v>
      </c>
      <c r="C2147" s="25">
        <v>1.6609999999999999E-5</v>
      </c>
      <c r="D2147" t="s">
        <v>4</v>
      </c>
      <c r="E2147" t="s">
        <v>5</v>
      </c>
      <c r="F2147">
        <f>$T$27</f>
        <v>1.4167256479999999</v>
      </c>
      <c r="G2147" s="7">
        <v>1.4333439999999999E-2</v>
      </c>
      <c r="J2147" s="24">
        <f t="shared" si="59"/>
        <v>-4.9264998576052479</v>
      </c>
      <c r="M2147" t="s">
        <v>568</v>
      </c>
      <c r="N2147" s="25">
        <v>5.5149999999999999E-5</v>
      </c>
      <c r="O2147" s="27">
        <v>-2.342134654498762</v>
      </c>
      <c r="Q2147" t="s">
        <v>3038</v>
      </c>
      <c r="R2147" t="s">
        <v>3747</v>
      </c>
      <c r="S2147">
        <v>3.4762580000000001E-2</v>
      </c>
      <c r="T2147">
        <v>-0.336067481092925</v>
      </c>
    </row>
    <row r="2148" spans="1:20" ht="24" customHeight="1" x14ac:dyDescent="0.3">
      <c r="A2148" t="s">
        <v>1705</v>
      </c>
      <c r="B2148" t="s">
        <v>3</v>
      </c>
      <c r="C2148" s="25">
        <v>5.3000000000000001E-7</v>
      </c>
      <c r="D2148" t="s">
        <v>4</v>
      </c>
      <c r="E2148" t="s">
        <v>5</v>
      </c>
      <c r="F2148">
        <f>$T$27</f>
        <v>1.4167256479999999</v>
      </c>
      <c r="G2148" s="7">
        <v>1.8360350000000001E-2</v>
      </c>
      <c r="J2148" s="24">
        <f t="shared" si="59"/>
        <v>-6.4213447683196092</v>
      </c>
      <c r="M2148" t="s">
        <v>560</v>
      </c>
      <c r="N2148" s="25">
        <v>-5.0991000000000003E-4</v>
      </c>
      <c r="O2148" s="27">
        <v>-2.3508067405155</v>
      </c>
      <c r="Q2148" t="s">
        <v>3583</v>
      </c>
      <c r="R2148" t="s">
        <v>3745</v>
      </c>
      <c r="S2148">
        <v>-7.8435450000000004E-2</v>
      </c>
      <c r="T2148">
        <v>-0.16378465313257959</v>
      </c>
    </row>
    <row r="2149" spans="1:20" ht="24" customHeight="1" x14ac:dyDescent="0.3">
      <c r="A2149" t="s">
        <v>1706</v>
      </c>
      <c r="B2149" t="s">
        <v>3</v>
      </c>
      <c r="C2149" s="25">
        <v>2.6699999999999998E-6</v>
      </c>
      <c r="D2149" t="s">
        <v>4</v>
      </c>
      <c r="E2149" t="s">
        <v>5</v>
      </c>
      <c r="F2149">
        <f>$T$27</f>
        <v>1.4167256479999999</v>
      </c>
      <c r="G2149" s="7">
        <v>1.8361590000000001E-2</v>
      </c>
      <c r="J2149" s="24">
        <f t="shared" si="59"/>
        <v>-5.7191089914451529</v>
      </c>
      <c r="M2149" t="s">
        <v>3822</v>
      </c>
      <c r="N2149" s="25">
        <v>5.0613199999999996E-4</v>
      </c>
      <c r="O2149" s="28">
        <v>-2.3540341721517617</v>
      </c>
    </row>
    <row r="2150" spans="1:20" ht="24" customHeight="1" x14ac:dyDescent="0.3">
      <c r="A2150" t="s">
        <v>1707</v>
      </c>
      <c r="B2150" t="s">
        <v>3</v>
      </c>
      <c r="C2150" s="25">
        <v>5.9999999999999997E-7</v>
      </c>
      <c r="D2150" t="s">
        <v>4</v>
      </c>
      <c r="E2150" t="s">
        <v>5</v>
      </c>
      <c r="F2150">
        <f>$T$27</f>
        <v>1.4167256479999999</v>
      </c>
      <c r="G2150" s="7">
        <v>5.4441299999999998E-2</v>
      </c>
      <c r="J2150" s="24">
        <f t="shared" ref="J2150:J2213" si="60">LOG10(ABS(C2150/(F2150-G2150)))</f>
        <v>-6.3561165164283668</v>
      </c>
      <c r="M2150" t="s">
        <v>4124</v>
      </c>
      <c r="N2150" s="25">
        <v>-1.2337649999999999E-3</v>
      </c>
      <c r="O2150" s="28">
        <v>-2.354096696580561</v>
      </c>
    </row>
    <row r="2151" spans="1:20" ht="24" customHeight="1" x14ac:dyDescent="0.3">
      <c r="A2151" t="s">
        <v>1708</v>
      </c>
      <c r="B2151" t="s">
        <v>3</v>
      </c>
      <c r="C2151" s="25">
        <v>3.1E-7</v>
      </c>
      <c r="D2151" t="s">
        <v>4</v>
      </c>
      <c r="E2151" t="s">
        <v>5</v>
      </c>
      <c r="F2151">
        <f>$T$27</f>
        <v>1.4167256479999999</v>
      </c>
      <c r="G2151" s="7">
        <v>6.3095170000000006E-2</v>
      </c>
      <c r="J2151" s="24">
        <f t="shared" si="60"/>
        <v>-6.6401384304349991</v>
      </c>
      <c r="M2151" t="s">
        <v>980</v>
      </c>
      <c r="N2151" s="25">
        <v>-2.8374999999999999E-4</v>
      </c>
      <c r="O2151" s="27">
        <v>-2.3567616050319242</v>
      </c>
    </row>
    <row r="2152" spans="1:20" ht="24" customHeight="1" x14ac:dyDescent="0.3">
      <c r="A2152" t="s">
        <v>1709</v>
      </c>
      <c r="B2152" t="s">
        <v>3</v>
      </c>
      <c r="C2152" s="25">
        <v>9.7040000000000006E-5</v>
      </c>
      <c r="D2152" t="s">
        <v>4</v>
      </c>
      <c r="E2152" t="s">
        <v>5</v>
      </c>
      <c r="F2152">
        <f>$T$27</f>
        <v>1.4167256479999999</v>
      </c>
      <c r="G2152" s="7">
        <v>6.4520949999999994E-2</v>
      </c>
      <c r="J2152" s="24">
        <f t="shared" si="60"/>
        <v>-4.1440916526248328</v>
      </c>
      <c r="M2152" t="s">
        <v>3903</v>
      </c>
      <c r="N2152" s="25">
        <v>-5.0150599999999998E-4</v>
      </c>
      <c r="O2152" s="28">
        <v>-2.3580218351579951</v>
      </c>
    </row>
    <row r="2153" spans="1:20" ht="24" customHeight="1" x14ac:dyDescent="0.3">
      <c r="A2153" t="s">
        <v>1710</v>
      </c>
      <c r="B2153" t="s">
        <v>3</v>
      </c>
      <c r="C2153" s="25">
        <v>1.3965000000000001E-4</v>
      </c>
      <c r="D2153" t="s">
        <v>4</v>
      </c>
      <c r="E2153" t="s">
        <v>5</v>
      </c>
      <c r="F2153">
        <f>$T$27</f>
        <v>1.4167256479999999</v>
      </c>
      <c r="G2153" s="7">
        <v>6.4520949999999994E-2</v>
      </c>
      <c r="J2153" s="24">
        <f t="shared" si="60"/>
        <v>-3.9860015004463261</v>
      </c>
      <c r="M2153" t="s">
        <v>1343</v>
      </c>
      <c r="N2153" s="25">
        <v>-4.8992999999999997E-4</v>
      </c>
      <c r="O2153" s="27">
        <v>-2.3681653361399557</v>
      </c>
    </row>
    <row r="2154" spans="1:20" ht="24" customHeight="1" x14ac:dyDescent="0.3">
      <c r="A2154" t="s">
        <v>1711</v>
      </c>
      <c r="B2154" t="s">
        <v>3</v>
      </c>
      <c r="C2154" s="25">
        <v>-2.0849999999999999E-5</v>
      </c>
      <c r="D2154" t="s">
        <v>4</v>
      </c>
      <c r="E2154" t="s">
        <v>5</v>
      </c>
      <c r="F2154">
        <f>$T$27</f>
        <v>1.4167256479999999</v>
      </c>
      <c r="G2154" s="7">
        <v>7.1612670000000003E-2</v>
      </c>
      <c r="J2154" s="24">
        <f t="shared" si="60"/>
        <v>-4.8096527035872887</v>
      </c>
      <c r="M2154" t="s">
        <v>3795</v>
      </c>
      <c r="N2154" s="25">
        <v>4.8762799999999999E-4</v>
      </c>
      <c r="O2154" s="28">
        <v>-2.3702093332213408</v>
      </c>
    </row>
    <row r="2155" spans="1:20" ht="24" customHeight="1" x14ac:dyDescent="0.3">
      <c r="A2155" t="s">
        <v>1712</v>
      </c>
      <c r="B2155" t="s">
        <v>3</v>
      </c>
      <c r="C2155" s="25">
        <v>7.0400000000000004E-6</v>
      </c>
      <c r="D2155" t="s">
        <v>4</v>
      </c>
      <c r="E2155" t="s">
        <v>5</v>
      </c>
      <c r="F2155">
        <f>$T$27</f>
        <v>1.4167256479999999</v>
      </c>
      <c r="G2155" s="7">
        <v>7.1612670000000003E-2</v>
      </c>
      <c r="J2155" s="24">
        <f t="shared" si="60"/>
        <v>-5.2811861037549521</v>
      </c>
      <c r="M2155" t="s">
        <v>3930</v>
      </c>
      <c r="N2155" s="25">
        <v>-4.8572300000000002E-4</v>
      </c>
      <c r="O2155" s="28">
        <v>-2.371909299717252</v>
      </c>
    </row>
    <row r="2156" spans="1:20" ht="24" customHeight="1" x14ac:dyDescent="0.3">
      <c r="A2156" t="s">
        <v>1713</v>
      </c>
      <c r="B2156" t="s">
        <v>3</v>
      </c>
      <c r="C2156" s="25">
        <v>-5.5659999999999999E-5</v>
      </c>
      <c r="D2156" t="s">
        <v>4</v>
      </c>
      <c r="E2156" t="s">
        <v>5</v>
      </c>
      <c r="F2156">
        <f>$T$27</f>
        <v>1.4167256479999999</v>
      </c>
      <c r="G2156" s="7">
        <v>7.4644000000000002E-2</v>
      </c>
      <c r="J2156" s="24">
        <f t="shared" si="60"/>
        <v>-4.3822357357404789</v>
      </c>
      <c r="M2156" t="s">
        <v>2753</v>
      </c>
      <c r="N2156" s="25">
        <v>-4.5469999999999997E-5</v>
      </c>
      <c r="O2156" s="27">
        <v>-2.3761248040578873</v>
      </c>
    </row>
    <row r="2157" spans="1:20" ht="24" customHeight="1" x14ac:dyDescent="0.3">
      <c r="A2157" t="s">
        <v>1714</v>
      </c>
      <c r="B2157" t="s">
        <v>3</v>
      </c>
      <c r="C2157" s="25">
        <v>-8.8300000000000002E-6</v>
      </c>
      <c r="D2157" t="s">
        <v>4</v>
      </c>
      <c r="E2157" t="s">
        <v>5</v>
      </c>
      <c r="F2157">
        <f>$T$27</f>
        <v>1.4167256479999999</v>
      </c>
      <c r="G2157" s="7">
        <v>7.5366810000000006E-2</v>
      </c>
      <c r="J2157" s="24">
        <f t="shared" si="60"/>
        <v>-5.181584271527</v>
      </c>
      <c r="M2157" t="s">
        <v>3320</v>
      </c>
      <c r="N2157" s="25">
        <v>4.5130000000000003E-5</v>
      </c>
      <c r="O2157" s="27">
        <v>-2.3793890446163339</v>
      </c>
    </row>
    <row r="2158" spans="1:20" ht="24" customHeight="1" x14ac:dyDescent="0.3">
      <c r="A2158" t="s">
        <v>1715</v>
      </c>
      <c r="B2158" t="s">
        <v>3</v>
      </c>
      <c r="C2158" s="25">
        <v>6.1099999999999999E-6</v>
      </c>
      <c r="D2158" t="s">
        <v>4</v>
      </c>
      <c r="E2158" t="s">
        <v>5</v>
      </c>
      <c r="F2158">
        <f>$T$27</f>
        <v>1.4167256479999999</v>
      </c>
      <c r="G2158" s="7">
        <v>7.5366810000000006E-2</v>
      </c>
      <c r="J2158" s="24">
        <f t="shared" si="60"/>
        <v>-5.3415037648620141</v>
      </c>
      <c r="M2158" t="s">
        <v>2603</v>
      </c>
      <c r="N2158" s="25">
        <v>-2.9850999999999999E-4</v>
      </c>
      <c r="O2158" s="27">
        <v>-2.3800270822859924</v>
      </c>
    </row>
    <row r="2159" spans="1:20" ht="24" customHeight="1" x14ac:dyDescent="0.3">
      <c r="A2159" t="s">
        <v>1716</v>
      </c>
      <c r="B2159" t="s">
        <v>3</v>
      </c>
      <c r="C2159" s="25">
        <v>-7.0000000000000005E-8</v>
      </c>
      <c r="D2159" t="s">
        <v>4</v>
      </c>
      <c r="E2159" t="s">
        <v>5</v>
      </c>
      <c r="F2159">
        <f>$T$27</f>
        <v>1.4167256479999999</v>
      </c>
      <c r="G2159" s="7">
        <v>8.0582689999999998E-2</v>
      </c>
      <c r="J2159" s="24">
        <f t="shared" si="60"/>
        <v>-7.2807548870991079</v>
      </c>
      <c r="M2159" t="s">
        <v>3849</v>
      </c>
      <c r="N2159" s="25">
        <v>4.7592700000000001E-4</v>
      </c>
      <c r="O2159" s="28">
        <v>-2.3807576248022322</v>
      </c>
    </row>
    <row r="2160" spans="1:20" ht="24" customHeight="1" x14ac:dyDescent="0.3">
      <c r="A2160" t="s">
        <v>1717</v>
      </c>
      <c r="B2160" t="s">
        <v>3</v>
      </c>
      <c r="C2160" s="25">
        <v>1.645E-5</v>
      </c>
      <c r="D2160" t="s">
        <v>4</v>
      </c>
      <c r="E2160" t="s">
        <v>5</v>
      </c>
      <c r="F2160">
        <f>$T$27</f>
        <v>1.4167256479999999</v>
      </c>
      <c r="G2160" s="7">
        <v>8.1857219999999994E-2</v>
      </c>
      <c r="J2160" s="24">
        <f t="shared" si="60"/>
        <v>-4.909272559062881</v>
      </c>
      <c r="M2160" t="s">
        <v>3876</v>
      </c>
      <c r="N2160" s="25">
        <v>-4.7075699999999998E-4</v>
      </c>
      <c r="O2160" s="28">
        <v>-2.3855011818780945</v>
      </c>
    </row>
    <row r="2161" spans="1:15" ht="24" customHeight="1" x14ac:dyDescent="0.3">
      <c r="A2161" t="s">
        <v>1718</v>
      </c>
      <c r="B2161" t="s">
        <v>3</v>
      </c>
      <c r="C2161" s="25">
        <v>1.1568E-4</v>
      </c>
      <c r="D2161" t="s">
        <v>4</v>
      </c>
      <c r="E2161" t="s">
        <v>5</v>
      </c>
      <c r="F2161">
        <f>$T$27</f>
        <v>1.4167256479999999</v>
      </c>
      <c r="G2161" s="7">
        <v>8.1857219999999994E-2</v>
      </c>
      <c r="J2161" s="24">
        <f t="shared" si="60"/>
        <v>-4.0621801813984186</v>
      </c>
      <c r="M2161" t="s">
        <v>892</v>
      </c>
      <c r="N2161" s="25">
        <v>4.9440000000000001E-5</v>
      </c>
      <c r="O2161" s="27">
        <v>-2.3896018166489092</v>
      </c>
    </row>
    <row r="2162" spans="1:15" ht="24" customHeight="1" x14ac:dyDescent="0.3">
      <c r="A2162" t="s">
        <v>1719</v>
      </c>
      <c r="B2162" t="s">
        <v>3</v>
      </c>
      <c r="C2162" s="25">
        <v>-4.9339999999999999E-5</v>
      </c>
      <c r="D2162" t="s">
        <v>4</v>
      </c>
      <c r="E2162" t="s">
        <v>5</v>
      </c>
      <c r="F2162">
        <f>$T$27</f>
        <v>1.4167256479999999</v>
      </c>
      <c r="G2162" s="7">
        <v>9.9734039999999996E-2</v>
      </c>
      <c r="J2162" s="24">
        <f t="shared" si="60"/>
        <v>-4.4263838624497494</v>
      </c>
      <c r="M2162" t="s">
        <v>965</v>
      </c>
      <c r="N2162" s="25">
        <v>4.6513000000000001E-4</v>
      </c>
      <c r="O2162" s="27">
        <v>-2.3907276344772375</v>
      </c>
    </row>
    <row r="2163" spans="1:15" ht="24" customHeight="1" x14ac:dyDescent="0.3">
      <c r="A2163" t="s">
        <v>1720</v>
      </c>
      <c r="B2163" t="s">
        <v>3</v>
      </c>
      <c r="C2163" s="25">
        <v>5.9999999999999995E-8</v>
      </c>
      <c r="D2163" t="s">
        <v>4</v>
      </c>
      <c r="E2163" t="s">
        <v>5</v>
      </c>
      <c r="F2163">
        <f>$T$27</f>
        <v>1.4167256479999999</v>
      </c>
      <c r="G2163" s="7">
        <v>0.11436627000000001</v>
      </c>
      <c r="J2163" s="24">
        <f t="shared" si="60"/>
        <v>-7.3365795912573235</v>
      </c>
      <c r="M2163" t="s">
        <v>593</v>
      </c>
      <c r="N2163" s="25">
        <v>-4.3949999999999998E-5</v>
      </c>
      <c r="O2163" s="27">
        <v>-2.3908931687096668</v>
      </c>
    </row>
    <row r="2164" spans="1:15" ht="24" customHeight="1" x14ac:dyDescent="0.3">
      <c r="A2164" t="s">
        <v>1721</v>
      </c>
      <c r="B2164" t="s">
        <v>3</v>
      </c>
      <c r="C2164" s="25">
        <v>-3.9000000000000002E-7</v>
      </c>
      <c r="D2164" t="s">
        <v>4</v>
      </c>
      <c r="E2164" t="s">
        <v>5</v>
      </c>
      <c r="F2164">
        <f>$T$27</f>
        <v>1.4167256479999999</v>
      </c>
      <c r="G2164" s="7">
        <v>0.11436751000000001</v>
      </c>
      <c r="J2164" s="24">
        <f t="shared" si="60"/>
        <v>-6.523665821114613</v>
      </c>
      <c r="M2164" t="s">
        <v>1299</v>
      </c>
      <c r="N2164" s="25">
        <v>-5.7739999999999999E-5</v>
      </c>
      <c r="O2164" s="27">
        <v>-2.3948566852725213</v>
      </c>
    </row>
    <row r="2165" spans="1:15" ht="24" customHeight="1" x14ac:dyDescent="0.3">
      <c r="A2165" t="s">
        <v>1722</v>
      </c>
      <c r="B2165" t="s">
        <v>3</v>
      </c>
      <c r="C2165" s="25">
        <v>-1.7186E-4</v>
      </c>
      <c r="D2165" t="s">
        <v>4</v>
      </c>
      <c r="E2165" t="s">
        <v>5</v>
      </c>
      <c r="F2165">
        <f>$T$27</f>
        <v>1.4167256479999999</v>
      </c>
      <c r="G2165" s="7">
        <v>0.24466410999999999</v>
      </c>
      <c r="J2165" s="24">
        <f t="shared" si="60"/>
        <v>-3.8337756070517344</v>
      </c>
      <c r="M2165" t="s">
        <v>1268</v>
      </c>
      <c r="N2165" s="25">
        <v>4.3470000000000002E-5</v>
      </c>
      <c r="O2165" s="27">
        <v>-2.3956693175978407</v>
      </c>
    </row>
    <row r="2166" spans="1:15" ht="24" customHeight="1" x14ac:dyDescent="0.3">
      <c r="A2166" t="s">
        <v>1723</v>
      </c>
      <c r="B2166" t="s">
        <v>3</v>
      </c>
      <c r="C2166" s="25">
        <v>6.2400000000000004E-6</v>
      </c>
      <c r="D2166" t="s">
        <v>4</v>
      </c>
      <c r="E2166" t="s">
        <v>5</v>
      </c>
      <c r="F2166">
        <f>$T$27</f>
        <v>1.4167256479999999</v>
      </c>
      <c r="G2166" s="7">
        <v>0.25487641999999999</v>
      </c>
      <c r="J2166" s="24">
        <f t="shared" si="60"/>
        <v>-5.269965184072368</v>
      </c>
      <c r="M2166" t="s">
        <v>1108</v>
      </c>
      <c r="N2166" s="25">
        <v>5.4406799999999998E-3</v>
      </c>
      <c r="O2166" s="27">
        <v>-2.4118995981491627</v>
      </c>
    </row>
    <row r="2167" spans="1:15" ht="24" customHeight="1" x14ac:dyDescent="0.3">
      <c r="A2167" t="s">
        <v>1724</v>
      </c>
      <c r="B2167" t="s">
        <v>3</v>
      </c>
      <c r="C2167" s="25">
        <v>-6.9999999999999999E-6</v>
      </c>
      <c r="D2167" t="s">
        <v>4</v>
      </c>
      <c r="E2167" t="s">
        <v>5</v>
      </c>
      <c r="F2167">
        <f>$T$27</f>
        <v>1.4167256479999999</v>
      </c>
      <c r="G2167" s="7">
        <v>0.26028695000000002</v>
      </c>
      <c r="J2167" s="24">
        <f t="shared" si="60"/>
        <v>-5.2180245760582666</v>
      </c>
      <c r="M2167" t="s">
        <v>1999</v>
      </c>
      <c r="N2167" s="25">
        <v>5.4394700000000001E-3</v>
      </c>
      <c r="O2167" s="27">
        <v>-2.4119962501339969</v>
      </c>
    </row>
    <row r="2168" spans="1:15" ht="24" customHeight="1" x14ac:dyDescent="0.3">
      <c r="A2168" t="s">
        <v>1725</v>
      </c>
      <c r="B2168" t="s">
        <v>3</v>
      </c>
      <c r="C2168" s="25">
        <v>-2.1180000000000001E-5</v>
      </c>
      <c r="D2168" t="s">
        <v>4</v>
      </c>
      <c r="E2168" t="s">
        <v>5</v>
      </c>
      <c r="F2168">
        <f>$T$27</f>
        <v>1.4167256479999999</v>
      </c>
      <c r="G2168" s="7">
        <v>0.27882335000000003</v>
      </c>
      <c r="J2168" s="24">
        <f t="shared" si="60"/>
        <v>-4.7301790187119863</v>
      </c>
      <c r="M2168" t="s">
        <v>2834</v>
      </c>
      <c r="N2168" s="25">
        <v>4.1510000000000001E-5</v>
      </c>
      <c r="O2168" s="27">
        <v>-2.4157015644127475</v>
      </c>
    </row>
    <row r="2169" spans="1:15" ht="24" customHeight="1" x14ac:dyDescent="0.3">
      <c r="A2169" t="s">
        <v>1726</v>
      </c>
      <c r="B2169" t="s">
        <v>3</v>
      </c>
      <c r="C2169" s="25">
        <v>-3.5300000000000001E-6</v>
      </c>
      <c r="D2169" t="s">
        <v>4</v>
      </c>
      <c r="E2169" t="s">
        <v>5</v>
      </c>
      <c r="F2169">
        <f>$T$27</f>
        <v>1.4167256479999999</v>
      </c>
      <c r="G2169" s="7">
        <v>0.27882335000000003</v>
      </c>
      <c r="J2169" s="24">
        <f t="shared" si="60"/>
        <v>-5.5083302690956302</v>
      </c>
      <c r="M2169" t="s">
        <v>2296</v>
      </c>
      <c r="N2169" s="25">
        <v>5.3361099999999998E-3</v>
      </c>
      <c r="O2169" s="27">
        <v>-2.4203283248347307</v>
      </c>
    </row>
    <row r="2170" spans="1:15" ht="24" customHeight="1" x14ac:dyDescent="0.3">
      <c r="A2170" t="s">
        <v>1727</v>
      </c>
      <c r="B2170" t="s">
        <v>3</v>
      </c>
      <c r="C2170" s="25">
        <v>1.68E-6</v>
      </c>
      <c r="D2170" t="s">
        <v>4</v>
      </c>
      <c r="E2170" t="s">
        <v>5</v>
      </c>
      <c r="F2170">
        <f>$T$28</f>
        <v>1.4167261889999994</v>
      </c>
      <c r="G2170" s="7">
        <v>1.081114E-2</v>
      </c>
      <c r="J2170" s="24">
        <f t="shared" si="60"/>
        <v>-5.9226497979443264</v>
      </c>
      <c r="M2170" t="s">
        <v>1486</v>
      </c>
      <c r="N2170" s="25">
        <v>-5.3360100000000004E-3</v>
      </c>
      <c r="O2170" s="27">
        <v>-2.4203361603757463</v>
      </c>
    </row>
    <row r="2171" spans="1:15" ht="24" customHeight="1" x14ac:dyDescent="0.3">
      <c r="A2171" t="s">
        <v>1728</v>
      </c>
      <c r="B2171" t="s">
        <v>3</v>
      </c>
      <c r="C2171" s="25">
        <v>1.6E-7</v>
      </c>
      <c r="D2171" t="s">
        <v>4</v>
      </c>
      <c r="E2171" t="s">
        <v>5</v>
      </c>
      <c r="F2171">
        <f>$T$28</f>
        <v>1.4167261889999994</v>
      </c>
      <c r="G2171" s="7">
        <v>1.081114E-2</v>
      </c>
      <c r="J2171" s="24">
        <f t="shared" si="60"/>
        <v>-6.9438390970142647</v>
      </c>
      <c r="M2171" t="s">
        <v>1675</v>
      </c>
      <c r="N2171" s="25">
        <v>5.3342399999999996E-3</v>
      </c>
      <c r="O2171" s="27">
        <v>-2.4204800093951722</v>
      </c>
    </row>
    <row r="2172" spans="1:15" ht="24" customHeight="1" x14ac:dyDescent="0.3">
      <c r="A2172" t="s">
        <v>1729</v>
      </c>
      <c r="B2172" t="s">
        <v>3</v>
      </c>
      <c r="C2172" s="25">
        <v>1.29E-5</v>
      </c>
      <c r="D2172" t="s">
        <v>4</v>
      </c>
      <c r="E2172" t="s">
        <v>5</v>
      </c>
      <c r="F2172">
        <f>$T$28</f>
        <v>1.4167261889999994</v>
      </c>
      <c r="G2172" s="7">
        <v>1.212534E-2</v>
      </c>
      <c r="J2172" s="24">
        <f t="shared" si="60"/>
        <v>-5.0369632162870017</v>
      </c>
      <c r="M2172" t="s">
        <v>703</v>
      </c>
      <c r="N2172" s="25">
        <v>-5.3340599999999998E-3</v>
      </c>
      <c r="O2172" s="27">
        <v>-2.4204949184384659</v>
      </c>
    </row>
    <row r="2173" spans="1:15" ht="24" customHeight="1" x14ac:dyDescent="0.3">
      <c r="A2173" t="s">
        <v>1730</v>
      </c>
      <c r="B2173" t="s">
        <v>3</v>
      </c>
      <c r="C2173" s="25">
        <v>5.27E-5</v>
      </c>
      <c r="D2173" t="s">
        <v>4</v>
      </c>
      <c r="E2173" t="s">
        <v>5</v>
      </c>
      <c r="F2173">
        <f>$T$28</f>
        <v>1.4167261889999994</v>
      </c>
      <c r="G2173" s="7">
        <v>1.43322E-2</v>
      </c>
      <c r="J2173" s="24">
        <f t="shared" si="60"/>
        <v>-4.4250594263859373</v>
      </c>
      <c r="M2173" t="s">
        <v>3681</v>
      </c>
      <c r="N2173" s="25">
        <v>-4.8821999999999997E-3</v>
      </c>
      <c r="O2173" s="27">
        <v>-2.4435736765390188</v>
      </c>
    </row>
    <row r="2174" spans="1:15" ht="24" customHeight="1" x14ac:dyDescent="0.3">
      <c r="A2174" t="s">
        <v>1731</v>
      </c>
      <c r="B2174" t="s">
        <v>3</v>
      </c>
      <c r="C2174" s="25">
        <v>2.9859999999999999E-5</v>
      </c>
      <c r="D2174" t="s">
        <v>4</v>
      </c>
      <c r="E2174" t="s">
        <v>5</v>
      </c>
      <c r="F2174">
        <f>$T$28</f>
        <v>1.4167261889999994</v>
      </c>
      <c r="G2174" s="7">
        <v>1.4333439999999999E-2</v>
      </c>
      <c r="J2174" s="24">
        <f t="shared" si="60"/>
        <v>-4.6717798542051252</v>
      </c>
      <c r="M2174" t="s">
        <v>3827</v>
      </c>
      <c r="N2174" s="25">
        <v>9.8995099999999998E-4</v>
      </c>
      <c r="O2174" s="28">
        <v>-2.4497154437200996</v>
      </c>
    </row>
    <row r="2175" spans="1:15" ht="24" customHeight="1" x14ac:dyDescent="0.3">
      <c r="A2175" t="s">
        <v>1732</v>
      </c>
      <c r="B2175" t="s">
        <v>3</v>
      </c>
      <c r="C2175" s="25">
        <v>-2.3999999999999998E-7</v>
      </c>
      <c r="D2175" t="s">
        <v>4</v>
      </c>
      <c r="E2175" t="s">
        <v>5</v>
      </c>
      <c r="F2175">
        <f>$T$28</f>
        <v>1.4167261889999994</v>
      </c>
      <c r="G2175" s="7">
        <v>1.8360350000000001E-2</v>
      </c>
      <c r="J2175" s="24">
        <f t="shared" si="60"/>
        <v>-6.7654095642287428</v>
      </c>
      <c r="M2175" t="s">
        <v>3600</v>
      </c>
      <c r="N2175" s="25">
        <v>4.7789299999999998E-3</v>
      </c>
      <c r="O2175" s="27">
        <v>-2.4528584126108415</v>
      </c>
    </row>
    <row r="2176" spans="1:15" ht="24" customHeight="1" x14ac:dyDescent="0.3">
      <c r="A2176" t="s">
        <v>1733</v>
      </c>
      <c r="B2176" t="s">
        <v>3</v>
      </c>
      <c r="C2176" s="25">
        <v>7.8999999999999995E-7</v>
      </c>
      <c r="D2176" t="s">
        <v>4</v>
      </c>
      <c r="E2176" t="s">
        <v>5</v>
      </c>
      <c r="F2176">
        <f>$T$28</f>
        <v>1.4167261889999994</v>
      </c>
      <c r="G2176" s="7">
        <v>1.8361590000000001E-2</v>
      </c>
      <c r="J2176" s="24">
        <f t="shared" si="60"/>
        <v>-6.247993329539387</v>
      </c>
      <c r="M2176" t="s">
        <v>3653</v>
      </c>
      <c r="N2176" s="25">
        <v>4.7556899999999999E-3</v>
      </c>
      <c r="O2176" s="27">
        <v>-2.4549756213202021</v>
      </c>
    </row>
    <row r="2177" spans="1:15" ht="24" customHeight="1" x14ac:dyDescent="0.3">
      <c r="A2177" t="s">
        <v>1734</v>
      </c>
      <c r="B2177" t="s">
        <v>3</v>
      </c>
      <c r="C2177" s="25">
        <v>-1.06E-6</v>
      </c>
      <c r="D2177" t="s">
        <v>4</v>
      </c>
      <c r="E2177" t="s">
        <v>5</v>
      </c>
      <c r="F2177">
        <f>$T$28</f>
        <v>1.4167261889999994</v>
      </c>
      <c r="G2177" s="7">
        <v>5.4441299999999998E-2</v>
      </c>
      <c r="J2177" s="24">
        <f t="shared" si="60"/>
        <v>-6.1089620740173034</v>
      </c>
      <c r="M2177" t="s">
        <v>3626</v>
      </c>
      <c r="N2177" s="25">
        <v>4.6528799999999999E-3</v>
      </c>
      <c r="O2177" s="27">
        <v>-2.4644673140241684</v>
      </c>
    </row>
    <row r="2178" spans="1:15" ht="24" customHeight="1" x14ac:dyDescent="0.3">
      <c r="A2178" t="s">
        <v>1735</v>
      </c>
      <c r="B2178" t="s">
        <v>3</v>
      </c>
      <c r="C2178" s="25">
        <v>-1.4999999999999999E-7</v>
      </c>
      <c r="D2178" t="s">
        <v>4</v>
      </c>
      <c r="E2178" t="s">
        <v>5</v>
      </c>
      <c r="F2178">
        <f>$T$28</f>
        <v>1.4167261889999994</v>
      </c>
      <c r="G2178" s="7">
        <v>6.3095170000000006E-2</v>
      </c>
      <c r="J2178" s="24">
        <f t="shared" si="60"/>
        <v>-6.9554090387862688</v>
      </c>
      <c r="M2178" t="s">
        <v>3800</v>
      </c>
      <c r="N2178" s="25">
        <v>9.5403199999999995E-4</v>
      </c>
      <c r="O2178" s="28">
        <v>-2.4657662004126553</v>
      </c>
    </row>
    <row r="2179" spans="1:15" ht="24" customHeight="1" x14ac:dyDescent="0.3">
      <c r="A2179" t="s">
        <v>1736</v>
      </c>
      <c r="B2179" t="s">
        <v>3</v>
      </c>
      <c r="C2179" s="25">
        <v>-1.4389999999999999E-5</v>
      </c>
      <c r="D2179" t="s">
        <v>4</v>
      </c>
      <c r="E2179" t="s">
        <v>5</v>
      </c>
      <c r="F2179">
        <f>$T$28</f>
        <v>1.4167261889999994</v>
      </c>
      <c r="G2179" s="7">
        <v>6.4520949999999994E-2</v>
      </c>
      <c r="J2179" s="24">
        <f t="shared" si="60"/>
        <v>-4.9729818203024401</v>
      </c>
      <c r="M2179" t="s">
        <v>3748</v>
      </c>
      <c r="N2179" s="25">
        <v>-3.6735E-5</v>
      </c>
      <c r="O2179" s="28">
        <v>-2.4687915676592431</v>
      </c>
    </row>
    <row r="2180" spans="1:15" ht="24" customHeight="1" x14ac:dyDescent="0.3">
      <c r="A2180" t="s">
        <v>1737</v>
      </c>
      <c r="B2180" t="s">
        <v>3</v>
      </c>
      <c r="C2180" s="25">
        <v>3.735E-5</v>
      </c>
      <c r="D2180" t="s">
        <v>4</v>
      </c>
      <c r="E2180" t="s">
        <v>5</v>
      </c>
      <c r="F2180">
        <f>$T$28</f>
        <v>1.4167261889999994</v>
      </c>
      <c r="G2180" s="7">
        <v>6.4520949999999994E-2</v>
      </c>
      <c r="J2180" s="24">
        <f t="shared" si="60"/>
        <v>-4.5587520080876276</v>
      </c>
      <c r="M2180" t="s">
        <v>3854</v>
      </c>
      <c r="N2180" s="25">
        <v>9.2654800000000002E-4</v>
      </c>
      <c r="O2180" s="28">
        <v>-2.478461219454108</v>
      </c>
    </row>
    <row r="2181" spans="1:15" ht="24" customHeight="1" x14ac:dyDescent="0.3">
      <c r="A2181" t="s">
        <v>1738</v>
      </c>
      <c r="B2181" t="s">
        <v>3</v>
      </c>
      <c r="C2181" s="25">
        <v>4.5999999999999999E-7</v>
      </c>
      <c r="D2181" t="s">
        <v>4</v>
      </c>
      <c r="E2181" t="s">
        <v>5</v>
      </c>
      <c r="F2181">
        <f>$T$28</f>
        <v>1.4167261889999994</v>
      </c>
      <c r="G2181" s="7">
        <v>7.1612670000000003E-2</v>
      </c>
      <c r="J2181" s="24">
        <f t="shared" si="60"/>
        <v>-6.4660011058872628</v>
      </c>
      <c r="M2181" t="s">
        <v>3897</v>
      </c>
      <c r="N2181" s="25">
        <v>-2.41909E-4</v>
      </c>
      <c r="O2181" s="28">
        <v>-2.4935281073860716</v>
      </c>
    </row>
    <row r="2182" spans="1:15" ht="24" customHeight="1" x14ac:dyDescent="0.3">
      <c r="A2182" t="s">
        <v>1739</v>
      </c>
      <c r="B2182" t="s">
        <v>3</v>
      </c>
      <c r="C2182" s="25">
        <v>-4.69E-6</v>
      </c>
      <c r="D2182" t="s">
        <v>4</v>
      </c>
      <c r="E2182" t="s">
        <v>5</v>
      </c>
      <c r="F2182">
        <f>$T$28</f>
        <v>1.4167261889999994</v>
      </c>
      <c r="G2182" s="7">
        <v>7.1612670000000003E-2</v>
      </c>
      <c r="J2182" s="24">
        <f t="shared" si="60"/>
        <v>-5.4575860948537533</v>
      </c>
      <c r="M2182" t="s">
        <v>3924</v>
      </c>
      <c r="N2182" s="25">
        <v>-2.3918799999999999E-4</v>
      </c>
      <c r="O2182" s="28">
        <v>-2.4984407461506994</v>
      </c>
    </row>
    <row r="2183" spans="1:15" ht="24" customHeight="1" x14ac:dyDescent="0.3">
      <c r="A2183" t="s">
        <v>1740</v>
      </c>
      <c r="B2183" t="s">
        <v>3</v>
      </c>
      <c r="C2183" s="25">
        <v>1.3006000000000001E-4</v>
      </c>
      <c r="D2183" t="s">
        <v>4</v>
      </c>
      <c r="E2183" t="s">
        <v>5</v>
      </c>
      <c r="F2183">
        <f>$T$28</f>
        <v>1.4167261889999994</v>
      </c>
      <c r="G2183" s="7">
        <v>7.4644000000000002E-2</v>
      </c>
      <c r="J2183" s="24">
        <f t="shared" si="60"/>
        <v>-4.0136353631329227</v>
      </c>
      <c r="M2183" t="s">
        <v>2846</v>
      </c>
      <c r="N2183" s="25">
        <v>-2.2651E-4</v>
      </c>
      <c r="O2183" s="27">
        <v>-2.4998998905372334</v>
      </c>
    </row>
    <row r="2184" spans="1:15" ht="24" customHeight="1" x14ac:dyDescent="0.3">
      <c r="A2184" t="s">
        <v>1741</v>
      </c>
      <c r="B2184" t="s">
        <v>3</v>
      </c>
      <c r="C2184" s="25">
        <v>3.2000000000000001E-7</v>
      </c>
      <c r="D2184" t="s">
        <v>4</v>
      </c>
      <c r="E2184" t="s">
        <v>5</v>
      </c>
      <c r="F2184">
        <f>$T$28</f>
        <v>1.4167261889999994</v>
      </c>
      <c r="G2184" s="7">
        <v>7.5366810000000006E-2</v>
      </c>
      <c r="J2184" s="24">
        <f t="shared" si="60"/>
        <v>-6.622395171945298</v>
      </c>
      <c r="M2184" t="s">
        <v>3002</v>
      </c>
      <c r="N2184" s="25">
        <v>5.6849999999999999E-5</v>
      </c>
      <c r="O2184" s="27">
        <v>-2.5091670678870557</v>
      </c>
    </row>
    <row r="2185" spans="1:15" ht="24" customHeight="1" x14ac:dyDescent="0.3">
      <c r="A2185" t="s">
        <v>1742</v>
      </c>
      <c r="B2185" t="s">
        <v>3</v>
      </c>
      <c r="C2185" s="25">
        <v>3.9999999999999998E-7</v>
      </c>
      <c r="D2185" t="s">
        <v>4</v>
      </c>
      <c r="E2185" t="s">
        <v>5</v>
      </c>
      <c r="F2185">
        <f>$T$28</f>
        <v>1.4167261889999994</v>
      </c>
      <c r="G2185" s="7">
        <v>7.5366810000000006E-2</v>
      </c>
      <c r="J2185" s="24">
        <f t="shared" si="60"/>
        <v>-6.5254851589372418</v>
      </c>
      <c r="M2185" t="s">
        <v>1313</v>
      </c>
      <c r="N2185" s="25">
        <v>2.5164000000000002E-4</v>
      </c>
      <c r="O2185" s="27">
        <v>-2.5122743436257164</v>
      </c>
    </row>
    <row r="2186" spans="1:15" ht="24" customHeight="1" x14ac:dyDescent="0.3">
      <c r="A2186" t="s">
        <v>1743</v>
      </c>
      <c r="B2186" t="s">
        <v>3</v>
      </c>
      <c r="C2186" s="25">
        <v>-7.0000000000000005E-8</v>
      </c>
      <c r="D2186" t="s">
        <v>4</v>
      </c>
      <c r="E2186" t="s">
        <v>5</v>
      </c>
      <c r="F2186">
        <f>$T$28</f>
        <v>1.4167261889999994</v>
      </c>
      <c r="G2186" s="7">
        <v>8.0582689999999998E-2</v>
      </c>
      <c r="J2186" s="24">
        <f t="shared" si="60"/>
        <v>-7.2807550629435154</v>
      </c>
      <c r="M2186" t="s">
        <v>2758</v>
      </c>
      <c r="N2186" s="25">
        <v>-5.6310000000000001E-5</v>
      </c>
      <c r="O2186" s="27">
        <v>-2.5132826315134698</v>
      </c>
    </row>
    <row r="2187" spans="1:15" ht="24" customHeight="1" x14ac:dyDescent="0.3">
      <c r="A2187" t="s">
        <v>1744</v>
      </c>
      <c r="B2187" t="s">
        <v>3</v>
      </c>
      <c r="C2187" s="25">
        <v>-4.4870000000000002E-5</v>
      </c>
      <c r="D2187" t="s">
        <v>4</v>
      </c>
      <c r="E2187" t="s">
        <v>5</v>
      </c>
      <c r="F2187">
        <f>$T$28</f>
        <v>1.4167261889999994</v>
      </c>
      <c r="G2187" s="7">
        <v>8.1857219999999994E-2</v>
      </c>
      <c r="J2187" s="24">
        <f t="shared" si="60"/>
        <v>-4.4734825678281034</v>
      </c>
      <c r="M2187" t="s">
        <v>3325</v>
      </c>
      <c r="N2187" s="25">
        <v>5.6069999999999997E-5</v>
      </c>
      <c r="O2187" s="27">
        <v>-2.5151403230298657</v>
      </c>
    </row>
    <row r="2188" spans="1:15" ht="24" customHeight="1" x14ac:dyDescent="0.3">
      <c r="A2188" t="s">
        <v>1745</v>
      </c>
      <c r="B2188" t="s">
        <v>3</v>
      </c>
      <c r="C2188" s="25">
        <v>-2.34E-6</v>
      </c>
      <c r="D2188" t="s">
        <v>4</v>
      </c>
      <c r="E2188" t="s">
        <v>5</v>
      </c>
      <c r="F2188">
        <f>$T$28</f>
        <v>1.4167261889999994</v>
      </c>
      <c r="G2188" s="7">
        <v>8.1857219999999994E-2</v>
      </c>
      <c r="J2188" s="24">
        <f t="shared" si="60"/>
        <v>-5.7562227799510346</v>
      </c>
      <c r="M2188" t="s">
        <v>3008</v>
      </c>
      <c r="N2188" s="25">
        <v>2.1707000000000001E-4</v>
      </c>
      <c r="O2188" s="27">
        <v>-2.5183867911973739</v>
      </c>
    </row>
    <row r="2189" spans="1:15" ht="24" customHeight="1" x14ac:dyDescent="0.3">
      <c r="A2189" t="s">
        <v>1746</v>
      </c>
      <c r="B2189" t="s">
        <v>3</v>
      </c>
      <c r="C2189" s="25">
        <v>1.276E-5</v>
      </c>
      <c r="D2189" t="s">
        <v>4</v>
      </c>
      <c r="E2189" t="s">
        <v>5</v>
      </c>
      <c r="F2189">
        <f>$T$28</f>
        <v>1.4167261889999994</v>
      </c>
      <c r="G2189" s="7">
        <v>9.9734039999999996E-2</v>
      </c>
      <c r="J2189" s="24">
        <f t="shared" si="60"/>
        <v>-5.0137325116198133</v>
      </c>
      <c r="M2189" t="s">
        <v>3789</v>
      </c>
      <c r="N2189" s="25">
        <v>2.2667100000000001E-4</v>
      </c>
      <c r="O2189" s="28">
        <v>-2.521784172976123</v>
      </c>
    </row>
    <row r="2190" spans="1:15" ht="24" customHeight="1" x14ac:dyDescent="0.3">
      <c r="A2190" t="s">
        <v>1747</v>
      </c>
      <c r="B2190" t="s">
        <v>3</v>
      </c>
      <c r="C2190" s="25">
        <v>4.0000000000000001E-8</v>
      </c>
      <c r="D2190" t="s">
        <v>4</v>
      </c>
      <c r="E2190" t="s">
        <v>5</v>
      </c>
      <c r="F2190">
        <f>$T$28</f>
        <v>1.4167261889999994</v>
      </c>
      <c r="G2190" s="7">
        <v>0.11436627000000001</v>
      </c>
      <c r="J2190" s="24">
        <f t="shared" si="60"/>
        <v>-7.5126710307188667</v>
      </c>
      <c r="M2190" t="s">
        <v>485</v>
      </c>
      <c r="N2190" s="25">
        <v>3.2039999999999998E-5</v>
      </c>
      <c r="O2190" s="27">
        <v>-2.5281564072163949</v>
      </c>
    </row>
    <row r="2191" spans="1:15" ht="24" customHeight="1" x14ac:dyDescent="0.3">
      <c r="A2191" t="s">
        <v>1748</v>
      </c>
      <c r="B2191" t="s">
        <v>3</v>
      </c>
      <c r="C2191" s="25">
        <v>2.4999999999999999E-7</v>
      </c>
      <c r="D2191" t="s">
        <v>4</v>
      </c>
      <c r="E2191" t="s">
        <v>5</v>
      </c>
      <c r="F2191">
        <f>$T$28</f>
        <v>1.4167261889999994</v>
      </c>
      <c r="G2191" s="7">
        <v>0.11436751000000001</v>
      </c>
      <c r="J2191" s="24">
        <f t="shared" si="60"/>
        <v>-6.7167905998751083</v>
      </c>
      <c r="M2191" t="s">
        <v>1619</v>
      </c>
      <c r="N2191" s="25">
        <v>3.1779999999999997E-5</v>
      </c>
      <c r="O2191" s="27">
        <v>-2.5317076359288793</v>
      </c>
    </row>
    <row r="2192" spans="1:15" ht="24" customHeight="1" x14ac:dyDescent="0.3">
      <c r="A2192" t="s">
        <v>1749</v>
      </c>
      <c r="B2192" t="s">
        <v>3</v>
      </c>
      <c r="C2192" s="25">
        <v>6.3979999999999994E-5</v>
      </c>
      <c r="D2192" t="s">
        <v>4</v>
      </c>
      <c r="E2192" t="s">
        <v>5</v>
      </c>
      <c r="F2192">
        <f>$T$28</f>
        <v>1.4167261889999994</v>
      </c>
      <c r="G2192" s="7">
        <v>0.24466410999999999</v>
      </c>
      <c r="J2192" s="24">
        <f t="shared" si="60"/>
        <v>-4.2629063792216435</v>
      </c>
      <c r="M2192" t="s">
        <v>3619</v>
      </c>
      <c r="N2192" s="25">
        <v>-4.1017400000000004E-3</v>
      </c>
      <c r="O2192" s="27">
        <v>-2.5356886350850654</v>
      </c>
    </row>
    <row r="2193" spans="1:15" ht="24" customHeight="1" x14ac:dyDescent="0.3">
      <c r="A2193" t="s">
        <v>1750</v>
      </c>
      <c r="B2193" t="s">
        <v>3</v>
      </c>
      <c r="C2193" s="25">
        <v>1.22E-6</v>
      </c>
      <c r="D2193" t="s">
        <v>4</v>
      </c>
      <c r="E2193" t="s">
        <v>5</v>
      </c>
      <c r="F2193">
        <f>$T$28</f>
        <v>1.4167261889999994</v>
      </c>
      <c r="G2193" s="7">
        <v>0.25487641999999999</v>
      </c>
      <c r="J2193" s="24">
        <f t="shared" si="60"/>
        <v>-5.9787901453035799</v>
      </c>
      <c r="M2193" t="s">
        <v>3646</v>
      </c>
      <c r="N2193" s="25">
        <v>4.0997799999999999E-3</v>
      </c>
      <c r="O2193" s="27">
        <v>-2.535896203465644</v>
      </c>
    </row>
    <row r="2194" spans="1:15" ht="24" customHeight="1" x14ac:dyDescent="0.3">
      <c r="A2194" t="s">
        <v>1751</v>
      </c>
      <c r="B2194" t="s">
        <v>3</v>
      </c>
      <c r="C2194" s="25">
        <v>-1.2500000000000001E-6</v>
      </c>
      <c r="D2194" t="s">
        <v>4</v>
      </c>
      <c r="E2194" t="s">
        <v>5</v>
      </c>
      <c r="F2194">
        <f>$T$28</f>
        <v>1.4167261889999994</v>
      </c>
      <c r="G2194" s="7">
        <v>0.26028695000000002</v>
      </c>
      <c r="J2194" s="24">
        <f t="shared" si="60"/>
        <v>-5.9662128062341289</v>
      </c>
      <c r="M2194" t="s">
        <v>1298</v>
      </c>
      <c r="N2194" s="25">
        <v>4.0750000000000001E-5</v>
      </c>
      <c r="O2194" s="27">
        <v>-2.5461682774048775</v>
      </c>
    </row>
    <row r="2195" spans="1:15" ht="24" customHeight="1" x14ac:dyDescent="0.3">
      <c r="A2195" t="s">
        <v>1752</v>
      </c>
      <c r="B2195" t="s">
        <v>3</v>
      </c>
      <c r="C2195" s="25">
        <v>4.0389999999999998E-5</v>
      </c>
      <c r="D2195" t="s">
        <v>4</v>
      </c>
      <c r="E2195" t="s">
        <v>5</v>
      </c>
      <c r="F2195">
        <f>$T$28</f>
        <v>1.4167261889999994</v>
      </c>
      <c r="G2195" s="7">
        <v>0.27882335000000003</v>
      </c>
      <c r="J2195" s="24">
        <f t="shared" si="60"/>
        <v>-4.4498313277927544</v>
      </c>
      <c r="M2195" t="s">
        <v>2782</v>
      </c>
      <c r="N2195" s="25">
        <v>-3.4319999999999997E-5</v>
      </c>
      <c r="O2195" s="27">
        <v>-2.5481304564517226</v>
      </c>
    </row>
    <row r="2196" spans="1:15" ht="24" customHeight="1" x14ac:dyDescent="0.3">
      <c r="A2196" t="s">
        <v>1753</v>
      </c>
      <c r="B2196" t="s">
        <v>3</v>
      </c>
      <c r="C2196" s="25">
        <v>2.4099999999999998E-6</v>
      </c>
      <c r="D2196" t="s">
        <v>4</v>
      </c>
      <c r="E2196" t="s">
        <v>5</v>
      </c>
      <c r="F2196">
        <f>$T$28</f>
        <v>1.4167261889999994</v>
      </c>
      <c r="G2196" s="7">
        <v>0.27882335000000003</v>
      </c>
      <c r="J2196" s="24">
        <f t="shared" si="60"/>
        <v>-5.6740881383878747</v>
      </c>
      <c r="M2196" t="s">
        <v>1302</v>
      </c>
      <c r="N2196" s="25">
        <v>-1.5358E-4</v>
      </c>
      <c r="O2196" s="27">
        <v>-2.5495893565798236</v>
      </c>
    </row>
    <row r="2197" spans="1:15" ht="24" customHeight="1" x14ac:dyDescent="0.3">
      <c r="A2197" t="s">
        <v>1754</v>
      </c>
      <c r="B2197" t="s">
        <v>3</v>
      </c>
      <c r="C2197" s="25">
        <v>-6.9399999999999996E-6</v>
      </c>
      <c r="D2197" t="s">
        <v>4</v>
      </c>
      <c r="E2197" t="s">
        <v>5</v>
      </c>
      <c r="F2197">
        <f>$T$29</f>
        <v>1.4167251959999998</v>
      </c>
      <c r="G2197" s="7">
        <v>1.081114E-2</v>
      </c>
      <c r="J2197" s="24">
        <f t="shared" si="60"/>
        <v>-5.3065993024723541</v>
      </c>
      <c r="M2197" t="s">
        <v>569</v>
      </c>
      <c r="N2197" s="25">
        <v>-3.9900000000000001E-5</v>
      </c>
      <c r="O2197" s="27">
        <v>-2.5553283887293468</v>
      </c>
    </row>
    <row r="2198" spans="1:15" ht="24" customHeight="1" x14ac:dyDescent="0.3">
      <c r="A2198" t="s">
        <v>1755</v>
      </c>
      <c r="B2198" t="s">
        <v>3</v>
      </c>
      <c r="C2198" s="25">
        <v>-1.17E-5</v>
      </c>
      <c r="D2198" t="s">
        <v>4</v>
      </c>
      <c r="E2198" t="s">
        <v>5</v>
      </c>
      <c r="F2198">
        <f>$T$29</f>
        <v>1.4167251959999998</v>
      </c>
      <c r="G2198" s="7">
        <v>1.081114E-2</v>
      </c>
      <c r="J2198" s="24">
        <f t="shared" si="60"/>
        <v>-5.0797729111810472</v>
      </c>
      <c r="M2198" t="s">
        <v>970</v>
      </c>
      <c r="N2198" s="25">
        <v>7.6787999999999997E-4</v>
      </c>
      <c r="O2198" s="27">
        <v>-2.5600355058179174</v>
      </c>
    </row>
    <row r="2199" spans="1:15" ht="24" customHeight="1" x14ac:dyDescent="0.3">
      <c r="A2199" t="s">
        <v>1756</v>
      </c>
      <c r="B2199" t="s">
        <v>3</v>
      </c>
      <c r="C2199" s="25">
        <v>4.1529539999999997E-2</v>
      </c>
      <c r="D2199" t="s">
        <v>4</v>
      </c>
      <c r="E2199" t="s">
        <v>5</v>
      </c>
      <c r="F2199">
        <f>$T$29</f>
        <v>1.4167251959999998</v>
      </c>
      <c r="G2199" s="7">
        <v>1.212534E-2</v>
      </c>
      <c r="J2199" s="24">
        <f t="shared" si="60"/>
        <v>-1.5291954988621885</v>
      </c>
      <c r="M2199" t="s">
        <v>959</v>
      </c>
      <c r="N2199" s="25">
        <v>2.0589E-4</v>
      </c>
      <c r="O2199" s="27">
        <v>-2.5635438484889534</v>
      </c>
    </row>
    <row r="2200" spans="1:15" ht="24" customHeight="1" x14ac:dyDescent="0.3">
      <c r="A2200" t="s">
        <v>1757</v>
      </c>
      <c r="B2200" t="s">
        <v>3</v>
      </c>
      <c r="C2200" s="25">
        <v>2.60349E-3</v>
      </c>
      <c r="D2200" t="s">
        <v>4</v>
      </c>
      <c r="E2200" t="s">
        <v>5</v>
      </c>
      <c r="F2200">
        <f>$T$29</f>
        <v>1.4167251959999998</v>
      </c>
      <c r="G2200" s="7">
        <v>1.43322E-2</v>
      </c>
      <c r="J2200" s="24">
        <f t="shared" si="60"/>
        <v>-2.7313138201946896</v>
      </c>
      <c r="M2200" t="s">
        <v>4020</v>
      </c>
      <c r="N2200" s="25">
        <v>3.2926000000000003E-5</v>
      </c>
      <c r="O2200" s="28">
        <v>-2.5661550230417101</v>
      </c>
    </row>
    <row r="2201" spans="1:15" ht="24" customHeight="1" x14ac:dyDescent="0.3">
      <c r="A2201" t="s">
        <v>1758</v>
      </c>
      <c r="B2201" t="s">
        <v>3</v>
      </c>
      <c r="C2201" s="25">
        <v>2.52001E-2</v>
      </c>
      <c r="D2201" t="s">
        <v>4</v>
      </c>
      <c r="E2201" t="s">
        <v>5</v>
      </c>
      <c r="F2201">
        <f>$T$29</f>
        <v>1.4167251959999998</v>
      </c>
      <c r="G2201" s="7">
        <v>1.4333439999999999E-2</v>
      </c>
      <c r="J2201" s="24">
        <f t="shared" si="60"/>
        <v>-1.7454670859117982</v>
      </c>
      <c r="M2201" t="s">
        <v>2618</v>
      </c>
      <c r="N2201" s="25">
        <v>-2.932E-5</v>
      </c>
      <c r="O2201" s="27">
        <v>-2.5666645804178105</v>
      </c>
    </row>
    <row r="2202" spans="1:15" ht="24" customHeight="1" x14ac:dyDescent="0.3">
      <c r="A2202" t="s">
        <v>1759</v>
      </c>
      <c r="B2202" t="s">
        <v>3</v>
      </c>
      <c r="C2202" s="25">
        <v>-7.8099999999999998E-6</v>
      </c>
      <c r="D2202" t="s">
        <v>4</v>
      </c>
      <c r="E2202" t="s">
        <v>5</v>
      </c>
      <c r="F2202">
        <f>$T$29</f>
        <v>1.4167251959999998</v>
      </c>
      <c r="G2202" s="7">
        <v>1.8360350000000001E-2</v>
      </c>
      <c r="J2202" s="24">
        <f t="shared" si="60"/>
        <v>-5.2529694636640869</v>
      </c>
      <c r="M2202" t="s">
        <v>3816</v>
      </c>
      <c r="N2202" s="25">
        <v>2.0408500000000001E-4</v>
      </c>
      <c r="O2202" s="28">
        <v>-2.5673690478006383</v>
      </c>
    </row>
    <row r="2203" spans="1:15" ht="24" customHeight="1" x14ac:dyDescent="0.3">
      <c r="A2203" t="s">
        <v>1760</v>
      </c>
      <c r="B2203" t="s">
        <v>3</v>
      </c>
      <c r="C2203" s="25">
        <v>-8.5000000000000001E-7</v>
      </c>
      <c r="D2203" t="s">
        <v>4</v>
      </c>
      <c r="E2203" t="s">
        <v>5</v>
      </c>
      <c r="F2203">
        <f>$T$29</f>
        <v>1.4167251959999998</v>
      </c>
      <c r="G2203" s="7">
        <v>1.8361590000000001E-2</v>
      </c>
      <c r="J2203" s="24">
        <f t="shared" si="60"/>
        <v>-6.2162011867163001</v>
      </c>
      <c r="M2203" t="s">
        <v>2969</v>
      </c>
      <c r="N2203" s="25">
        <v>2.8949999999999999E-5</v>
      </c>
      <c r="O2203" s="27">
        <v>-2.5721830316118686</v>
      </c>
    </row>
    <row r="2204" spans="1:15" ht="24" customHeight="1" x14ac:dyDescent="0.3">
      <c r="A2204" t="s">
        <v>1761</v>
      </c>
      <c r="B2204" t="s">
        <v>3</v>
      </c>
      <c r="C2204" s="25">
        <v>-9.1999999999999998E-7</v>
      </c>
      <c r="D2204" t="s">
        <v>4</v>
      </c>
      <c r="E2204" t="s">
        <v>5</v>
      </c>
      <c r="F2204">
        <f>$T$29</f>
        <v>1.4167251959999998</v>
      </c>
      <c r="G2204" s="7">
        <v>5.4441299999999998E-2</v>
      </c>
      <c r="J2204" s="24">
        <f t="shared" si="60"/>
        <v>-6.1704797953694177</v>
      </c>
      <c r="M2204" t="s">
        <v>413</v>
      </c>
      <c r="N2204" s="25">
        <v>-1.9550930000000001E-2</v>
      </c>
      <c r="O2204" s="27">
        <v>-2.5749651756117085</v>
      </c>
    </row>
    <row r="2205" spans="1:15" ht="24" customHeight="1" x14ac:dyDescent="0.3">
      <c r="A2205" t="s">
        <v>1762</v>
      </c>
      <c r="B2205" t="s">
        <v>3</v>
      </c>
      <c r="C2205" s="25">
        <v>2.2199999999999999E-6</v>
      </c>
      <c r="D2205" t="s">
        <v>4</v>
      </c>
      <c r="E2205" t="s">
        <v>5</v>
      </c>
      <c r="F2205">
        <f>$T$29</f>
        <v>1.4167251959999998</v>
      </c>
      <c r="G2205" s="7">
        <v>6.3095170000000006E-2</v>
      </c>
      <c r="J2205" s="24">
        <f t="shared" si="60"/>
        <v>-5.7851470048003719</v>
      </c>
      <c r="M2205" t="s">
        <v>387</v>
      </c>
      <c r="N2205" s="25">
        <v>1.952578E-2</v>
      </c>
      <c r="O2205" s="27">
        <v>-2.5755241904599382</v>
      </c>
    </row>
    <row r="2206" spans="1:15" ht="24" customHeight="1" x14ac:dyDescent="0.3">
      <c r="A2206" t="s">
        <v>1763</v>
      </c>
      <c r="B2206" t="s">
        <v>3</v>
      </c>
      <c r="C2206" s="25">
        <v>-2.8137659999999998E-2</v>
      </c>
      <c r="D2206" t="s">
        <v>4</v>
      </c>
      <c r="E2206" t="s">
        <v>5</v>
      </c>
      <c r="F2206">
        <f>$T$29</f>
        <v>1.4167251959999998</v>
      </c>
      <c r="G2206" s="7">
        <v>6.4520949999999994E-2</v>
      </c>
      <c r="J2206" s="24">
        <f t="shared" si="60"/>
        <v>-1.6817543177551519</v>
      </c>
      <c r="M2206" t="s">
        <v>2970</v>
      </c>
      <c r="N2206" s="25">
        <v>2.8719999999999999E-5</v>
      </c>
      <c r="O2206" s="27">
        <v>-2.5756471641050607</v>
      </c>
    </row>
    <row r="2207" spans="1:15" ht="24" customHeight="1" x14ac:dyDescent="0.3">
      <c r="A2207" t="s">
        <v>1764</v>
      </c>
      <c r="B2207" t="s">
        <v>3</v>
      </c>
      <c r="C2207" s="25">
        <v>3.1967699999999998E-3</v>
      </c>
      <c r="D2207" t="s">
        <v>4</v>
      </c>
      <c r="E2207" t="s">
        <v>5</v>
      </c>
      <c r="F2207">
        <f>$T$29</f>
        <v>1.4167251959999998</v>
      </c>
      <c r="G2207" s="7">
        <v>6.4520949999999994E-2</v>
      </c>
      <c r="J2207" s="24">
        <f t="shared" si="60"/>
        <v>-2.6263309043717689</v>
      </c>
      <c r="M2207" t="s">
        <v>1348</v>
      </c>
      <c r="N2207" s="25">
        <v>-7.3720000000000003E-4</v>
      </c>
      <c r="O2207" s="27">
        <v>-2.5777424623010825</v>
      </c>
    </row>
    <row r="2208" spans="1:15" ht="24" customHeight="1" x14ac:dyDescent="0.3">
      <c r="A2208" t="s">
        <v>1765</v>
      </c>
      <c r="B2208" t="s">
        <v>3</v>
      </c>
      <c r="C2208" s="25">
        <v>-5.9999999999999997E-7</v>
      </c>
      <c r="D2208" t="s">
        <v>4</v>
      </c>
      <c r="E2208" t="s">
        <v>5</v>
      </c>
      <c r="F2208">
        <f>$T$29</f>
        <v>1.4167251959999998</v>
      </c>
      <c r="G2208" s="7">
        <v>7.1612670000000003E-2</v>
      </c>
      <c r="J2208" s="24">
        <f t="shared" si="60"/>
        <v>-6.3506073665768774</v>
      </c>
      <c r="M2208" t="s">
        <v>565</v>
      </c>
      <c r="N2208" s="25">
        <v>-7.3450999999999996E-4</v>
      </c>
      <c r="O2208" s="27">
        <v>-2.5793304420076621</v>
      </c>
    </row>
    <row r="2209" spans="1:15" ht="24" customHeight="1" x14ac:dyDescent="0.3">
      <c r="A2209" t="s">
        <v>1766</v>
      </c>
      <c r="B2209" t="s">
        <v>3</v>
      </c>
      <c r="C2209" s="25">
        <v>1.184E-5</v>
      </c>
      <c r="D2209" t="s">
        <v>4</v>
      </c>
      <c r="E2209" t="s">
        <v>5</v>
      </c>
      <c r="F2209">
        <f>$T$29</f>
        <v>1.4167251959999998</v>
      </c>
      <c r="G2209" s="7">
        <v>7.1612670000000003E-2</v>
      </c>
      <c r="J2209" s="24">
        <f t="shared" si="60"/>
        <v>-5.05540691457362</v>
      </c>
      <c r="M2209" t="s">
        <v>931</v>
      </c>
      <c r="N2209" s="25">
        <v>-1.9535E-4</v>
      </c>
      <c r="O2209" s="27">
        <v>-2.5863663204046605</v>
      </c>
    </row>
    <row r="2210" spans="1:15" ht="24" customHeight="1" x14ac:dyDescent="0.3">
      <c r="A2210" t="s">
        <v>1767</v>
      </c>
      <c r="B2210" t="s">
        <v>3</v>
      </c>
      <c r="C2210" s="25">
        <v>6.939787E-2</v>
      </c>
      <c r="D2210" t="s">
        <v>4</v>
      </c>
      <c r="E2210" t="s">
        <v>5</v>
      </c>
      <c r="F2210">
        <f>$T$29</f>
        <v>1.4167251959999998</v>
      </c>
      <c r="G2210" s="7">
        <v>7.4644000000000002E-2</v>
      </c>
      <c r="J2210" s="24">
        <f t="shared" si="60"/>
        <v>-1.286432650433077</v>
      </c>
      <c r="M2210" t="s">
        <v>580</v>
      </c>
      <c r="N2210" s="25">
        <v>-1.9353999999999999E-4</v>
      </c>
      <c r="O2210" s="27">
        <v>-2.5904071725618327</v>
      </c>
    </row>
    <row r="2211" spans="1:15" ht="24" customHeight="1" x14ac:dyDescent="0.3">
      <c r="A2211" t="s">
        <v>1768</v>
      </c>
      <c r="B2211" t="s">
        <v>3</v>
      </c>
      <c r="C2211" s="25">
        <v>-3.0199999999999999E-6</v>
      </c>
      <c r="D2211" t="s">
        <v>4</v>
      </c>
      <c r="E2211" t="s">
        <v>5</v>
      </c>
      <c r="F2211">
        <f>$T$29</f>
        <v>1.4167251959999998</v>
      </c>
      <c r="G2211" s="7">
        <v>7.5366810000000006E-2</v>
      </c>
      <c r="J2211" s="24">
        <f t="shared" si="60"/>
        <v>-5.647537885802433</v>
      </c>
      <c r="M2211" t="s">
        <v>2006</v>
      </c>
      <c r="N2211" s="25">
        <v>-3.3876800000000001E-3</v>
      </c>
      <c r="O2211" s="27">
        <v>-2.6011401399630381</v>
      </c>
    </row>
    <row r="2212" spans="1:15" ht="24" customHeight="1" x14ac:dyDescent="0.3">
      <c r="A2212" t="s">
        <v>1769</v>
      </c>
      <c r="B2212" t="s">
        <v>3</v>
      </c>
      <c r="C2212" s="25">
        <v>1.2480000000000001E-5</v>
      </c>
      <c r="D2212" t="s">
        <v>4</v>
      </c>
      <c r="E2212" t="s">
        <v>5</v>
      </c>
      <c r="F2212">
        <f>$T$29</f>
        <v>1.4167251959999998</v>
      </c>
      <c r="G2212" s="7">
        <v>7.5366810000000006E-2</v>
      </c>
      <c r="J2212" s="24">
        <f t="shared" si="60"/>
        <v>-5.0313302434131781</v>
      </c>
      <c r="M2212" t="s">
        <v>1115</v>
      </c>
      <c r="N2212" s="25">
        <v>3.3501400000000001E-3</v>
      </c>
      <c r="O2212" s="27">
        <v>-2.6059795070090321</v>
      </c>
    </row>
    <row r="2213" spans="1:15" ht="24" customHeight="1" x14ac:dyDescent="0.3">
      <c r="A2213" t="s">
        <v>1770</v>
      </c>
      <c r="B2213" t="s">
        <v>3</v>
      </c>
      <c r="C2213" s="25">
        <v>7.9999999999999996E-6</v>
      </c>
      <c r="D2213" t="s">
        <v>4</v>
      </c>
      <c r="E2213" t="s">
        <v>5</v>
      </c>
      <c r="F2213">
        <f>$T$29</f>
        <v>1.4167251959999998</v>
      </c>
      <c r="G2213" s="7">
        <v>8.0582689999999998E-2</v>
      </c>
      <c r="J2213" s="24">
        <f t="shared" si="60"/>
        <v>-5.2227627932051517</v>
      </c>
      <c r="M2213" t="s">
        <v>1310</v>
      </c>
      <c r="N2213" s="25">
        <v>1.8642999999999999E-4</v>
      </c>
      <c r="O2213" s="27">
        <v>-2.6066611070358467</v>
      </c>
    </row>
    <row r="2214" spans="1:15" ht="24" customHeight="1" x14ac:dyDescent="0.3">
      <c r="A2214" t="s">
        <v>1771</v>
      </c>
      <c r="B2214" t="s">
        <v>3</v>
      </c>
      <c r="C2214" s="25">
        <v>-2.9278129999999999E-2</v>
      </c>
      <c r="D2214" t="s">
        <v>4</v>
      </c>
      <c r="E2214" t="s">
        <v>5</v>
      </c>
      <c r="F2214">
        <f>$T$29</f>
        <v>1.4167251959999998</v>
      </c>
      <c r="G2214" s="7">
        <v>8.1857219999999994E-2</v>
      </c>
      <c r="J2214" s="24">
        <f t="shared" ref="J2214:J2277" si="61">LOG10(ABS(C2214/(F2214-G2214)))</f>
        <v>-1.6588949794953216</v>
      </c>
      <c r="M2214" t="s">
        <v>1337</v>
      </c>
      <c r="N2214" s="25">
        <v>-1.8416E-4</v>
      </c>
      <c r="O2214" s="27">
        <v>-2.6119798254853079</v>
      </c>
    </row>
    <row r="2215" spans="1:15" ht="24" customHeight="1" x14ac:dyDescent="0.3">
      <c r="A2215" t="s">
        <v>1772</v>
      </c>
      <c r="B2215" t="s">
        <v>3</v>
      </c>
      <c r="C2215" s="25">
        <v>-6.2816900000000004E-3</v>
      </c>
      <c r="D2215" t="s">
        <v>4</v>
      </c>
      <c r="E2215" t="s">
        <v>5</v>
      </c>
      <c r="F2215">
        <f>$T$29</f>
        <v>1.4167251959999998</v>
      </c>
      <c r="G2215" s="7">
        <v>8.1857219999999994E-2</v>
      </c>
      <c r="J2215" s="24">
        <f t="shared" si="61"/>
        <v>-2.3273618140368066</v>
      </c>
      <c r="M2215" t="s">
        <v>2512</v>
      </c>
      <c r="N2215" s="25">
        <v>2.9580000000000001E-5</v>
      </c>
      <c r="O2215" s="27">
        <v>-2.6126727962310321</v>
      </c>
    </row>
    <row r="2216" spans="1:15" ht="24" customHeight="1" x14ac:dyDescent="0.3">
      <c r="A2216" t="s">
        <v>1773</v>
      </c>
      <c r="B2216" t="s">
        <v>3</v>
      </c>
      <c r="C2216" s="25">
        <v>-4.5056970000000002E-2</v>
      </c>
      <c r="D2216" t="s">
        <v>4</v>
      </c>
      <c r="E2216" t="s">
        <v>5</v>
      </c>
      <c r="F2216">
        <f>$T$29</f>
        <v>1.4167251959999998</v>
      </c>
      <c r="G2216" s="7">
        <v>9.9734039999999996E-2</v>
      </c>
      <c r="J2216" s="24">
        <f t="shared" si="61"/>
        <v>-1.4658208757019262</v>
      </c>
      <c r="M2216" t="s">
        <v>576</v>
      </c>
      <c r="N2216" s="25">
        <v>-1.5681000000000001E-4</v>
      </c>
      <c r="O2216" s="27">
        <v>-2.6143244137196997</v>
      </c>
    </row>
    <row r="2217" spans="1:15" ht="24" customHeight="1" x14ac:dyDescent="0.3">
      <c r="A2217" t="s">
        <v>1774</v>
      </c>
      <c r="B2217" t="s">
        <v>3</v>
      </c>
      <c r="C2217" s="25">
        <v>1.39E-6</v>
      </c>
      <c r="D2217" t="s">
        <v>4</v>
      </c>
      <c r="E2217" t="s">
        <v>5</v>
      </c>
      <c r="F2217">
        <f>$T$29</f>
        <v>1.4167251959999998</v>
      </c>
      <c r="G2217" s="7">
        <v>0.11436627000000001</v>
      </c>
      <c r="J2217" s="24">
        <f t="shared" si="61"/>
        <v>-5.9717158906595511</v>
      </c>
      <c r="M2217" t="s">
        <v>1493</v>
      </c>
      <c r="N2217" s="25">
        <v>-3.2653600000000001E-3</v>
      </c>
      <c r="O2217" s="27">
        <v>-2.6171114093124155</v>
      </c>
    </row>
    <row r="2218" spans="1:15" ht="24" customHeight="1" x14ac:dyDescent="0.3">
      <c r="A2218" t="s">
        <v>1775</v>
      </c>
      <c r="B2218" t="s">
        <v>3</v>
      </c>
      <c r="C2218" s="25">
        <v>9.8800000000000003E-6</v>
      </c>
      <c r="D2218" t="s">
        <v>4</v>
      </c>
      <c r="E2218" t="s">
        <v>5</v>
      </c>
      <c r="F2218">
        <f>$T$29</f>
        <v>1.4167251959999998</v>
      </c>
      <c r="G2218" s="7">
        <v>0.11436751000000001</v>
      </c>
      <c r="J2218" s="24">
        <f t="shared" si="61"/>
        <v>-5.11997333282602</v>
      </c>
      <c r="M2218" t="s">
        <v>1682</v>
      </c>
      <c r="N2218" s="25">
        <v>-3.2632400000000002E-3</v>
      </c>
      <c r="O2218" s="27">
        <v>-2.6173932187925626</v>
      </c>
    </row>
    <row r="2219" spans="1:15" ht="24" customHeight="1" x14ac:dyDescent="0.3">
      <c r="A2219" t="s">
        <v>1776</v>
      </c>
      <c r="B2219" t="s">
        <v>3</v>
      </c>
      <c r="C2219" s="25">
        <v>6.4120000000000003E-5</v>
      </c>
      <c r="D2219" t="s">
        <v>4</v>
      </c>
      <c r="E2219" t="s">
        <v>5</v>
      </c>
      <c r="F2219">
        <f>$T$29</f>
        <v>1.4167251959999998</v>
      </c>
      <c r="G2219" s="7">
        <v>0.24466410999999999</v>
      </c>
      <c r="J2219" s="24">
        <f t="shared" si="61"/>
        <v>-4.2619567333424362</v>
      </c>
      <c r="M2219" t="s">
        <v>2303</v>
      </c>
      <c r="N2219" s="25">
        <v>-3.25888E-3</v>
      </c>
      <c r="O2219" s="27">
        <v>-2.6179744238467886</v>
      </c>
    </row>
    <row r="2220" spans="1:15" ht="24" customHeight="1" x14ac:dyDescent="0.3">
      <c r="A2220" t="s">
        <v>1777</v>
      </c>
      <c r="B2220" t="s">
        <v>3</v>
      </c>
      <c r="C2220" s="25">
        <v>1.4999999999999999E-7</v>
      </c>
      <c r="D2220" t="s">
        <v>4</v>
      </c>
      <c r="E2220" t="s">
        <v>5</v>
      </c>
      <c r="F2220">
        <f>$T$29</f>
        <v>1.4167251959999998</v>
      </c>
      <c r="G2220" s="7">
        <v>0.25487641999999999</v>
      </c>
      <c r="J2220" s="24">
        <f t="shared" si="61"/>
        <v>-6.8890583457433294</v>
      </c>
      <c r="M2220" t="s">
        <v>710</v>
      </c>
      <c r="N2220" s="25">
        <v>-3.2555000000000001E-3</v>
      </c>
      <c r="O2220" s="27">
        <v>-2.6184247986119487</v>
      </c>
    </row>
    <row r="2221" spans="1:15" ht="24" customHeight="1" x14ac:dyDescent="0.3">
      <c r="A2221" t="s">
        <v>1778</v>
      </c>
      <c r="B2221" t="s">
        <v>3</v>
      </c>
      <c r="C2221" s="25">
        <v>-3.5499999999999999E-6</v>
      </c>
      <c r="D2221" t="s">
        <v>4</v>
      </c>
      <c r="E2221" t="s">
        <v>5</v>
      </c>
      <c r="F2221">
        <f>$T$29</f>
        <v>1.4167251959999998</v>
      </c>
      <c r="G2221" s="7">
        <v>0.26028695000000002</v>
      </c>
      <c r="J2221" s="24">
        <f t="shared" si="61"/>
        <v>-5.5128940932711687</v>
      </c>
      <c r="M2221" t="s">
        <v>554</v>
      </c>
      <c r="N2221" s="25">
        <v>-1.7938000000000001E-4</v>
      </c>
      <c r="O2221" s="27">
        <v>-2.6234024605095847</v>
      </c>
    </row>
    <row r="2222" spans="1:15" ht="24" customHeight="1" x14ac:dyDescent="0.3">
      <c r="A2222" t="s">
        <v>1779</v>
      </c>
      <c r="B2222" t="s">
        <v>3</v>
      </c>
      <c r="C2222" s="25">
        <v>5.2E-7</v>
      </c>
      <c r="D2222" t="s">
        <v>4</v>
      </c>
      <c r="E2222" t="s">
        <v>5</v>
      </c>
      <c r="F2222">
        <f>$T$29</f>
        <v>1.4167251959999998</v>
      </c>
      <c r="G2222" s="7">
        <v>0.27882335000000003</v>
      </c>
      <c r="J2222" s="24">
        <f t="shared" si="61"/>
        <v>-6.3401014583372302</v>
      </c>
      <c r="M2222" t="s">
        <v>2088</v>
      </c>
      <c r="N2222" s="25">
        <v>3.2168499999999998E-3</v>
      </c>
      <c r="O2222" s="27">
        <v>-2.6236117103231065</v>
      </c>
    </row>
    <row r="2223" spans="1:15" ht="24" customHeight="1" x14ac:dyDescent="0.3">
      <c r="A2223" t="s">
        <v>1780</v>
      </c>
      <c r="B2223" t="s">
        <v>3</v>
      </c>
      <c r="C2223" s="25">
        <v>4.3900000000000003E-6</v>
      </c>
      <c r="D2223" t="s">
        <v>4</v>
      </c>
      <c r="E2223" t="s">
        <v>5</v>
      </c>
      <c r="F2223">
        <f>$T$29</f>
        <v>1.4167251959999998</v>
      </c>
      <c r="G2223" s="7">
        <v>0.27882335000000003</v>
      </c>
      <c r="J2223" s="24">
        <f t="shared" si="61"/>
        <v>-5.4136402817299079</v>
      </c>
      <c r="M2223" t="s">
        <v>630</v>
      </c>
      <c r="N2223" s="25">
        <v>-3.2010699999999999E-3</v>
      </c>
      <c r="O2223" s="27">
        <v>-2.6257470861493033</v>
      </c>
    </row>
    <row r="2224" spans="1:15" ht="24" customHeight="1" x14ac:dyDescent="0.3">
      <c r="A2224" t="s">
        <v>1781</v>
      </c>
      <c r="B2224" t="s">
        <v>3</v>
      </c>
      <c r="C2224" s="25">
        <v>-1.4000000000000001E-7</v>
      </c>
      <c r="D2224" t="s">
        <v>4</v>
      </c>
      <c r="E2224" t="s">
        <v>5</v>
      </c>
      <c r="F2224">
        <f>$T$30</f>
        <v>1.4167256500000001</v>
      </c>
      <c r="G2224" s="7">
        <v>1.081114E-2</v>
      </c>
      <c r="J2224" s="24">
        <f t="shared" si="61"/>
        <v>-7.0018308774920124</v>
      </c>
      <c r="M2224" t="s">
        <v>1413</v>
      </c>
      <c r="N2224" s="25">
        <v>-3.1994200000000001E-3</v>
      </c>
      <c r="O2224" s="27">
        <v>-2.6259712587218691</v>
      </c>
    </row>
    <row r="2225" spans="1:15" ht="24" customHeight="1" x14ac:dyDescent="0.3">
      <c r="A2225" t="s">
        <v>1782</v>
      </c>
      <c r="B2225" t="s">
        <v>3</v>
      </c>
      <c r="C2225" s="25">
        <v>-1.6999999999999999E-7</v>
      </c>
      <c r="D2225" t="s">
        <v>4</v>
      </c>
      <c r="E2225" t="s">
        <v>5</v>
      </c>
      <c r="F2225">
        <f>$T$30</f>
        <v>1.4167256500000001</v>
      </c>
      <c r="G2225" s="7">
        <v>1.081114E-2</v>
      </c>
      <c r="J2225" s="24">
        <f t="shared" si="61"/>
        <v>-6.9175099917919765</v>
      </c>
      <c r="M2225" t="s">
        <v>1764</v>
      </c>
      <c r="N2225" s="25">
        <v>3.1967699999999998E-3</v>
      </c>
      <c r="O2225" s="27">
        <v>-2.6263309043717689</v>
      </c>
    </row>
    <row r="2226" spans="1:15" ht="24" customHeight="1" x14ac:dyDescent="0.3">
      <c r="A2226" t="s">
        <v>1783</v>
      </c>
      <c r="B2226" t="s">
        <v>3</v>
      </c>
      <c r="C2226" s="25">
        <v>1.0561E-4</v>
      </c>
      <c r="D2226" t="s">
        <v>4</v>
      </c>
      <c r="E2226" t="s">
        <v>5</v>
      </c>
      <c r="F2226">
        <f>$T$30</f>
        <v>1.4167256500000001</v>
      </c>
      <c r="G2226" s="7">
        <v>1.212534E-2</v>
      </c>
      <c r="J2226" s="24">
        <f t="shared" si="61"/>
        <v>-4.1238477173084904</v>
      </c>
      <c r="M2226" t="s">
        <v>2385</v>
      </c>
      <c r="N2226" s="25">
        <v>3.19484E-3</v>
      </c>
      <c r="O2226" s="27">
        <v>-2.6265936432761521</v>
      </c>
    </row>
    <row r="2227" spans="1:15" ht="24" customHeight="1" x14ac:dyDescent="0.3">
      <c r="A2227" t="s">
        <v>1784</v>
      </c>
      <c r="B2227" t="s">
        <v>3</v>
      </c>
      <c r="C2227" s="25">
        <v>1.166E-5</v>
      </c>
      <c r="D2227" t="s">
        <v>4</v>
      </c>
      <c r="E2227" t="s">
        <v>5</v>
      </c>
      <c r="F2227">
        <f>$T$30</f>
        <v>1.4167256500000001</v>
      </c>
      <c r="G2227" s="7">
        <v>1.43322E-2</v>
      </c>
      <c r="J2227" s="24">
        <f t="shared" si="61"/>
        <v>-5.0801713242575097</v>
      </c>
      <c r="M2227" t="s">
        <v>1035</v>
      </c>
      <c r="N2227" s="25">
        <v>3.1917899999999999E-3</v>
      </c>
      <c r="O2227" s="27">
        <v>-2.6270081529110376</v>
      </c>
    </row>
    <row r="2228" spans="1:15" ht="24" customHeight="1" x14ac:dyDescent="0.3">
      <c r="A2228" t="s">
        <v>1785</v>
      </c>
      <c r="B2228" t="s">
        <v>3</v>
      </c>
      <c r="C2228" s="25">
        <v>-5.0009999999999997E-5</v>
      </c>
      <c r="D2228" t="s">
        <v>4</v>
      </c>
      <c r="E2228" t="s">
        <v>5</v>
      </c>
      <c r="F2228">
        <f>$T$30</f>
        <v>1.4167256500000001</v>
      </c>
      <c r="G2228" s="7">
        <v>1.4333439999999999E-2</v>
      </c>
      <c r="J2228" s="24">
        <f t="shared" si="61"/>
        <v>-4.4478126361283374</v>
      </c>
      <c r="M2228" t="s">
        <v>489</v>
      </c>
      <c r="N2228" s="25">
        <v>-3.3800000000000002E-5</v>
      </c>
      <c r="O2228" s="27">
        <v>-2.627416703938422</v>
      </c>
    </row>
    <row r="2229" spans="1:15" ht="24" customHeight="1" x14ac:dyDescent="0.3">
      <c r="A2229" t="s">
        <v>1786</v>
      </c>
      <c r="B2229" t="s">
        <v>3</v>
      </c>
      <c r="C2229" s="25">
        <v>-2.6E-7</v>
      </c>
      <c r="D2229" t="s">
        <v>4</v>
      </c>
      <c r="E2229" t="s">
        <v>5</v>
      </c>
      <c r="F2229">
        <f>$T$30</f>
        <v>1.4167256500000001</v>
      </c>
      <c r="G2229" s="7">
        <v>1.8360350000000001E-2</v>
      </c>
      <c r="J2229" s="24">
        <f t="shared" si="61"/>
        <v>-6.730647290570726</v>
      </c>
      <c r="M2229" t="s">
        <v>3870</v>
      </c>
      <c r="N2229" s="25">
        <v>-1.7605799999999999E-4</v>
      </c>
      <c r="O2229" s="28">
        <v>-2.6315243695624186</v>
      </c>
    </row>
    <row r="2230" spans="1:15" ht="24" customHeight="1" x14ac:dyDescent="0.3">
      <c r="A2230" t="s">
        <v>1787</v>
      </c>
      <c r="B2230" t="s">
        <v>3</v>
      </c>
      <c r="C2230" s="25">
        <v>-5.9999999999999995E-8</v>
      </c>
      <c r="D2230" t="s">
        <v>4</v>
      </c>
      <c r="E2230" t="s">
        <v>5</v>
      </c>
      <c r="F2230">
        <f>$T$30</f>
        <v>1.4167256500000001</v>
      </c>
      <c r="G2230" s="7">
        <v>1.8361590000000001E-2</v>
      </c>
      <c r="J2230" s="24">
        <f t="shared" si="61"/>
        <v>-7.3674690030472316</v>
      </c>
      <c r="M2230" t="s">
        <v>2019</v>
      </c>
      <c r="N2230" s="25">
        <v>2.7370900000000002E-3</v>
      </c>
      <c r="O2230" s="27">
        <v>-2.6316614284434059</v>
      </c>
    </row>
    <row r="2231" spans="1:15" ht="24" customHeight="1" x14ac:dyDescent="0.3">
      <c r="A2231" t="s">
        <v>1788</v>
      </c>
      <c r="B2231" t="s">
        <v>3</v>
      </c>
      <c r="C2231" s="25">
        <v>-1E-8</v>
      </c>
      <c r="D2231" t="s">
        <v>4</v>
      </c>
      <c r="E2231" t="s">
        <v>5</v>
      </c>
      <c r="F2231">
        <f>$T$30</f>
        <v>1.4167256500000001</v>
      </c>
      <c r="G2231" s="7">
        <v>5.4441299999999998E-2</v>
      </c>
      <c r="J2231" s="24">
        <f t="shared" si="61"/>
        <v>-8.1342677674496073</v>
      </c>
      <c r="M2231" t="s">
        <v>459</v>
      </c>
      <c r="N2231" s="25">
        <v>-1.395485E-2</v>
      </c>
      <c r="O2231" s="27">
        <v>-2.632033409811454</v>
      </c>
    </row>
    <row r="2232" spans="1:15" ht="24" customHeight="1" x14ac:dyDescent="0.3">
      <c r="A2232" t="s">
        <v>1789</v>
      </c>
      <c r="B2232" t="s">
        <v>3</v>
      </c>
      <c r="C2232" s="25">
        <v>-1.6E-7</v>
      </c>
      <c r="D2232" t="s">
        <v>4</v>
      </c>
      <c r="E2232" t="s">
        <v>5</v>
      </c>
      <c r="F2232">
        <f>$T$30</f>
        <v>1.4167256500000001</v>
      </c>
      <c r="G2232" s="7">
        <v>6.3095170000000006E-2</v>
      </c>
      <c r="J2232" s="24">
        <f t="shared" si="61"/>
        <v>-6.9273801422550205</v>
      </c>
      <c r="M2232" t="s">
        <v>1128</v>
      </c>
      <c r="N2232" s="25">
        <v>2.73208E-3</v>
      </c>
      <c r="O2232" s="27">
        <v>-2.6324570287316083</v>
      </c>
    </row>
    <row r="2233" spans="1:15" ht="24" customHeight="1" x14ac:dyDescent="0.3">
      <c r="A2233" t="s">
        <v>1790</v>
      </c>
      <c r="B2233" t="s">
        <v>3</v>
      </c>
      <c r="C2233" s="25">
        <v>-2.3189E-4</v>
      </c>
      <c r="D2233" t="s">
        <v>4</v>
      </c>
      <c r="E2233" t="s">
        <v>5</v>
      </c>
      <c r="F2233">
        <f>$T$30</f>
        <v>1.4167256500000001</v>
      </c>
      <c r="G2233" s="7">
        <v>6.4520949999999994E-2</v>
      </c>
      <c r="J2233" s="24">
        <f t="shared" si="61"/>
        <v>-3.7657604205535171</v>
      </c>
      <c r="M2233" t="s">
        <v>456</v>
      </c>
      <c r="N2233" s="25">
        <v>-1.331125E-2</v>
      </c>
      <c r="O2233" s="27">
        <v>-2.6326285419890727</v>
      </c>
    </row>
    <row r="2234" spans="1:15" ht="24" customHeight="1" x14ac:dyDescent="0.3">
      <c r="A2234" t="s">
        <v>1791</v>
      </c>
      <c r="B2234" t="s">
        <v>3</v>
      </c>
      <c r="C2234" s="25">
        <v>-2.2079999999999999E-5</v>
      </c>
      <c r="D2234" t="s">
        <v>4</v>
      </c>
      <c r="E2234" t="s">
        <v>5</v>
      </c>
      <c r="F2234">
        <f>$T$30</f>
        <v>1.4167256500000001</v>
      </c>
      <c r="G2234" s="7">
        <v>6.4520949999999994E-2</v>
      </c>
      <c r="J2234" s="24">
        <f t="shared" si="61"/>
        <v>-4.7870433720685384</v>
      </c>
      <c r="M2234" t="s">
        <v>431</v>
      </c>
      <c r="N2234" s="25">
        <v>-1.392762E-2</v>
      </c>
      <c r="O2234" s="27">
        <v>-2.6328816925315723</v>
      </c>
    </row>
    <row r="2235" spans="1:15" ht="24" customHeight="1" x14ac:dyDescent="0.3">
      <c r="A2235" t="s">
        <v>1792</v>
      </c>
      <c r="B2235" t="s">
        <v>3</v>
      </c>
      <c r="C2235" s="25">
        <v>-1.5979999999999999E-5</v>
      </c>
      <c r="D2235" t="s">
        <v>4</v>
      </c>
      <c r="E2235" t="s">
        <v>5</v>
      </c>
      <c r="F2235">
        <f>$T$30</f>
        <v>1.4167256500000001</v>
      </c>
      <c r="G2235" s="7">
        <v>7.1612670000000003E-2</v>
      </c>
      <c r="J2235" s="24">
        <f t="shared" si="61"/>
        <v>-4.9251819885648294</v>
      </c>
      <c r="M2235" t="s">
        <v>484</v>
      </c>
      <c r="N2235" s="25">
        <v>-1.330253E-2</v>
      </c>
      <c r="O2235" s="27">
        <v>-2.6329131150158314</v>
      </c>
    </row>
    <row r="2236" spans="1:15" ht="24" customHeight="1" x14ac:dyDescent="0.3">
      <c r="A2236" t="s">
        <v>1793</v>
      </c>
      <c r="B2236" t="s">
        <v>3</v>
      </c>
      <c r="C2236" s="25">
        <v>1.9000000000000001E-7</v>
      </c>
      <c r="D2236" t="s">
        <v>4</v>
      </c>
      <c r="E2236" t="s">
        <v>5</v>
      </c>
      <c r="F2236">
        <f>$T$30</f>
        <v>1.4167256500000001</v>
      </c>
      <c r="G2236" s="7">
        <v>7.1612670000000003E-2</v>
      </c>
      <c r="J2236" s="24">
        <f t="shared" si="61"/>
        <v>-6.8500051625899729</v>
      </c>
      <c r="M2236" t="s">
        <v>3666</v>
      </c>
      <c r="N2236" s="25">
        <v>2.6890199999999999E-3</v>
      </c>
      <c r="O2236" s="27">
        <v>-2.6406790801366369</v>
      </c>
    </row>
    <row r="2237" spans="1:15" ht="24" customHeight="1" x14ac:dyDescent="0.3">
      <c r="A2237" t="s">
        <v>1794</v>
      </c>
      <c r="B2237" t="s">
        <v>3</v>
      </c>
      <c r="C2237" s="25">
        <v>-2.0619999999999999E-5</v>
      </c>
      <c r="D2237" t="s">
        <v>4</v>
      </c>
      <c r="E2237" t="s">
        <v>5</v>
      </c>
      <c r="F2237">
        <f>$T$30</f>
        <v>1.4167256500000001</v>
      </c>
      <c r="G2237" s="7">
        <v>7.4644000000000002E-2</v>
      </c>
      <c r="J2237" s="24">
        <f t="shared" si="61"/>
        <v>-4.8134902774382011</v>
      </c>
      <c r="M2237" t="s">
        <v>3639</v>
      </c>
      <c r="N2237" s="25">
        <v>-2.6875699999999998E-3</v>
      </c>
      <c r="O2237" s="27">
        <v>-2.6409133363678432</v>
      </c>
    </row>
    <row r="2238" spans="1:15" ht="24" customHeight="1" x14ac:dyDescent="0.3">
      <c r="A2238" t="s">
        <v>1795</v>
      </c>
      <c r="B2238" t="s">
        <v>3</v>
      </c>
      <c r="C2238" s="25">
        <v>1.225E-5</v>
      </c>
      <c r="D2238" t="s">
        <v>4</v>
      </c>
      <c r="E2238" t="s">
        <v>5</v>
      </c>
      <c r="F2238">
        <f>$T$30</f>
        <v>1.4167256500000001</v>
      </c>
      <c r="G2238" s="7">
        <v>7.5366810000000006E-2</v>
      </c>
      <c r="J2238" s="24">
        <f t="shared" si="61"/>
        <v>-5.039408887051561</v>
      </c>
      <c r="M2238" t="s">
        <v>1274</v>
      </c>
      <c r="N2238" s="25">
        <v>4.193E-5</v>
      </c>
      <c r="O2238" s="27">
        <v>-2.6413780437117627</v>
      </c>
    </row>
    <row r="2239" spans="1:15" ht="24" customHeight="1" x14ac:dyDescent="0.3">
      <c r="A2239" t="s">
        <v>1796</v>
      </c>
      <c r="B2239" t="s">
        <v>3</v>
      </c>
      <c r="C2239" s="25">
        <v>-1.4000000000000001E-7</v>
      </c>
      <c r="D2239" t="s">
        <v>4</v>
      </c>
      <c r="E2239" t="s">
        <v>5</v>
      </c>
      <c r="F2239">
        <f>$T$30</f>
        <v>1.4167256500000001</v>
      </c>
      <c r="G2239" s="7">
        <v>7.5366810000000006E-2</v>
      </c>
      <c r="J2239" s="24">
        <f t="shared" si="61"/>
        <v>-6.9814169400738741</v>
      </c>
      <c r="M2239" t="s">
        <v>1621</v>
      </c>
      <c r="N2239" s="25">
        <v>2.7529999999999999E-5</v>
      </c>
      <c r="O2239" s="27">
        <v>-2.6438788311337817</v>
      </c>
    </row>
    <row r="2240" spans="1:15" ht="24" customHeight="1" x14ac:dyDescent="0.3">
      <c r="A2240" t="s">
        <v>1797</v>
      </c>
      <c r="B2240" t="s">
        <v>3</v>
      </c>
      <c r="C2240" s="25">
        <v>3.9000000000000002E-7</v>
      </c>
      <c r="D2240" t="s">
        <v>4</v>
      </c>
      <c r="E2240" t="s">
        <v>5</v>
      </c>
      <c r="F2240">
        <f>$T$30</f>
        <v>1.4167256500000001</v>
      </c>
      <c r="G2240" s="7">
        <v>8.0582689999999998E-2</v>
      </c>
      <c r="J2240" s="24">
        <f t="shared" si="61"/>
        <v>-6.5347883207369373</v>
      </c>
      <c r="M2240" t="s">
        <v>445</v>
      </c>
      <c r="N2240" s="25">
        <v>-1.335398E-2</v>
      </c>
      <c r="O2240" s="27">
        <v>-2.6464346944649786</v>
      </c>
    </row>
    <row r="2241" spans="1:15" ht="24" customHeight="1" x14ac:dyDescent="0.3">
      <c r="A2241" t="s">
        <v>1798</v>
      </c>
      <c r="B2241" t="s">
        <v>3</v>
      </c>
      <c r="C2241" s="25">
        <v>1.3551000000000001E-4</v>
      </c>
      <c r="D2241" t="s">
        <v>4</v>
      </c>
      <c r="E2241" t="s">
        <v>5</v>
      </c>
      <c r="F2241">
        <f>$T$30</f>
        <v>1.4167256500000001</v>
      </c>
      <c r="G2241" s="7">
        <v>8.1857219999999994E-2</v>
      </c>
      <c r="J2241" s="24">
        <f t="shared" si="61"/>
        <v>-3.9934671167185098</v>
      </c>
      <c r="M2241" t="s">
        <v>1946</v>
      </c>
      <c r="N2241" s="25">
        <v>3.2119999999999997E-5</v>
      </c>
      <c r="O2241" s="27">
        <v>-2.6495279902122784</v>
      </c>
    </row>
    <row r="2242" spans="1:15" ht="24" customHeight="1" x14ac:dyDescent="0.3">
      <c r="A2242" t="s">
        <v>1799</v>
      </c>
      <c r="B2242" t="s">
        <v>3</v>
      </c>
      <c r="C2242" s="25">
        <v>1.1432E-4</v>
      </c>
      <c r="D2242" t="s">
        <v>4</v>
      </c>
      <c r="E2242" t="s">
        <v>5</v>
      </c>
      <c r="F2242">
        <f>$T$30</f>
        <v>1.4167256500000001</v>
      </c>
      <c r="G2242" s="7">
        <v>8.1857219999999994E-2</v>
      </c>
      <c r="J2242" s="24">
        <f t="shared" si="61"/>
        <v>-4.0673162462166523</v>
      </c>
      <c r="M2242" t="s">
        <v>473</v>
      </c>
      <c r="N2242" s="25">
        <v>-1.3213559999999999E-2</v>
      </c>
      <c r="O2242" s="27">
        <v>-2.6510255555359219</v>
      </c>
    </row>
    <row r="2243" spans="1:15" ht="24" customHeight="1" x14ac:dyDescent="0.3">
      <c r="A2243" t="s">
        <v>1800</v>
      </c>
      <c r="B2243" t="s">
        <v>3</v>
      </c>
      <c r="C2243" s="25">
        <v>-1.0569E-4</v>
      </c>
      <c r="D2243" t="s">
        <v>4</v>
      </c>
      <c r="E2243" t="s">
        <v>5</v>
      </c>
      <c r="F2243">
        <f>$T$30</f>
        <v>1.4167256500000001</v>
      </c>
      <c r="G2243" s="7">
        <v>9.9734039999999996E-2</v>
      </c>
      <c r="J2243" s="24">
        <f t="shared" si="61"/>
        <v>-4.0955491103620867</v>
      </c>
      <c r="M2243" t="s">
        <v>1304</v>
      </c>
      <c r="N2243" s="25">
        <v>-1.4217E-4</v>
      </c>
      <c r="O2243" s="27">
        <v>-2.6568890204425593</v>
      </c>
    </row>
    <row r="2244" spans="1:15" ht="24" customHeight="1" x14ac:dyDescent="0.3">
      <c r="A2244" t="s">
        <v>1801</v>
      </c>
      <c r="B2244" t="s">
        <v>3</v>
      </c>
      <c r="C2244" s="25">
        <v>7.0000000000000005E-8</v>
      </c>
      <c r="D2244" t="s">
        <v>4</v>
      </c>
      <c r="E2244" t="s">
        <v>5</v>
      </c>
      <c r="F2244">
        <f>$T$30</f>
        <v>1.4167256500000001</v>
      </c>
      <c r="G2244" s="7">
        <v>0.11436627000000001</v>
      </c>
      <c r="J2244" s="24">
        <f t="shared" si="61"/>
        <v>-7.2696328022936454</v>
      </c>
      <c r="M2244" t="s">
        <v>935</v>
      </c>
      <c r="N2244" s="25">
        <v>-1.7762999999999999E-4</v>
      </c>
      <c r="O2244" s="27">
        <v>-2.663540309353535</v>
      </c>
    </row>
    <row r="2245" spans="1:15" ht="24" customHeight="1" x14ac:dyDescent="0.3">
      <c r="A2245" t="s">
        <v>1802</v>
      </c>
      <c r="B2245" t="s">
        <v>3</v>
      </c>
      <c r="C2245" s="25">
        <v>-1.3E-7</v>
      </c>
      <c r="D2245" t="s">
        <v>4</v>
      </c>
      <c r="E2245" t="s">
        <v>5</v>
      </c>
      <c r="F2245">
        <f>$T$30</f>
        <v>1.4167256500000001</v>
      </c>
      <c r="G2245" s="7">
        <v>0.11436751000000001</v>
      </c>
      <c r="J2245" s="24">
        <f t="shared" si="61"/>
        <v>-7.0007870765012115</v>
      </c>
      <c r="M2245" t="s">
        <v>599</v>
      </c>
      <c r="N2245" s="25">
        <v>-3.9650000000000002E-5</v>
      </c>
      <c r="O2245" s="27">
        <v>-2.6656554806011048</v>
      </c>
    </row>
    <row r="2246" spans="1:15" ht="24" customHeight="1" x14ac:dyDescent="0.3">
      <c r="A2246" t="s">
        <v>1803</v>
      </c>
      <c r="B2246" t="s">
        <v>3</v>
      </c>
      <c r="C2246" s="25">
        <v>-1.1E-4</v>
      </c>
      <c r="D2246" t="s">
        <v>4</v>
      </c>
      <c r="E2246" t="s">
        <v>5</v>
      </c>
      <c r="F2246">
        <f>$T$30</f>
        <v>1.4167256500000001</v>
      </c>
      <c r="G2246" s="7">
        <v>0.24466410999999999</v>
      </c>
      <c r="J2246" s="24">
        <f t="shared" si="61"/>
        <v>-4.0275577300910452</v>
      </c>
      <c r="M2246" t="s">
        <v>983</v>
      </c>
      <c r="N2246" s="25">
        <v>-1.5426E-4</v>
      </c>
      <c r="O2246" s="27">
        <v>-2.6667335857783074</v>
      </c>
    </row>
    <row r="2247" spans="1:15" ht="24" customHeight="1" x14ac:dyDescent="0.3">
      <c r="A2247" t="s">
        <v>1804</v>
      </c>
      <c r="B2247" t="s">
        <v>3</v>
      </c>
      <c r="C2247" s="25">
        <v>2.5799999999999999E-6</v>
      </c>
      <c r="D2247" t="s">
        <v>4</v>
      </c>
      <c r="E2247" t="s">
        <v>5</v>
      </c>
      <c r="F2247">
        <f>$T$30</f>
        <v>1.4167256500000001</v>
      </c>
      <c r="G2247" s="7">
        <v>0.25487641999999999</v>
      </c>
      <c r="J2247" s="24">
        <f t="shared" si="61"/>
        <v>-5.653530068539153</v>
      </c>
      <c r="M2247" t="s">
        <v>3843</v>
      </c>
      <c r="N2247" s="25">
        <v>1.6218E-4</v>
      </c>
      <c r="O2247" s="28">
        <v>-2.6671828374895896</v>
      </c>
    </row>
    <row r="2248" spans="1:15" ht="24" customHeight="1" x14ac:dyDescent="0.3">
      <c r="A2248" t="s">
        <v>1805</v>
      </c>
      <c r="B2248" t="s">
        <v>3</v>
      </c>
      <c r="C2248" s="25">
        <v>3.447E-5</v>
      </c>
      <c r="D2248" t="s">
        <v>4</v>
      </c>
      <c r="E2248" t="s">
        <v>5</v>
      </c>
      <c r="F2248">
        <f>$T$30</f>
        <v>1.4167256500000001</v>
      </c>
      <c r="G2248" s="7">
        <v>0.26028695000000002</v>
      </c>
      <c r="J2248" s="24">
        <f t="shared" si="61"/>
        <v>-4.5256813334156654</v>
      </c>
      <c r="M2248" t="s">
        <v>2835</v>
      </c>
      <c r="N2248" s="25">
        <v>2.243E-5</v>
      </c>
      <c r="O2248" s="27">
        <v>-2.6830250242082991</v>
      </c>
    </row>
    <row r="2249" spans="1:15" ht="24" customHeight="1" x14ac:dyDescent="0.3">
      <c r="A2249" t="s">
        <v>1806</v>
      </c>
      <c r="B2249" t="s">
        <v>3</v>
      </c>
      <c r="C2249" s="25">
        <v>-4.2570000000000001E-5</v>
      </c>
      <c r="D2249" t="s">
        <v>4</v>
      </c>
      <c r="E2249" t="s">
        <v>5</v>
      </c>
      <c r="F2249">
        <f>$T$30</f>
        <v>1.4167256500000001</v>
      </c>
      <c r="G2249" s="7">
        <v>0.27882335000000003</v>
      </c>
      <c r="J2249" s="24">
        <f t="shared" si="61"/>
        <v>-4.4270013250696412</v>
      </c>
      <c r="M2249" t="s">
        <v>986</v>
      </c>
      <c r="N2249" s="25">
        <v>1.5385999999999999E-4</v>
      </c>
      <c r="O2249" s="27">
        <v>-2.6900515991673521</v>
      </c>
    </row>
    <row r="2250" spans="1:15" ht="24" customHeight="1" x14ac:dyDescent="0.3">
      <c r="A2250" t="s">
        <v>1807</v>
      </c>
      <c r="B2250" t="s">
        <v>3</v>
      </c>
      <c r="C2250" s="25">
        <v>-2.0700000000000001E-6</v>
      </c>
      <c r="D2250" t="s">
        <v>4</v>
      </c>
      <c r="E2250" t="s">
        <v>5</v>
      </c>
      <c r="F2250">
        <f>$T$30</f>
        <v>1.4167256500000001</v>
      </c>
      <c r="G2250" s="7">
        <v>0.27882335000000003</v>
      </c>
      <c r="J2250" s="24">
        <f t="shared" si="61"/>
        <v>-5.7401346297898597</v>
      </c>
      <c r="M2250" t="s">
        <v>421</v>
      </c>
      <c r="N2250" s="25">
        <v>-1.489441E-2</v>
      </c>
      <c r="O2250" s="27">
        <v>-2.6920833563176765</v>
      </c>
    </row>
    <row r="2251" spans="1:15" ht="24" customHeight="1" x14ac:dyDescent="0.3">
      <c r="A2251" t="s">
        <v>1808</v>
      </c>
      <c r="B2251" t="s">
        <v>3</v>
      </c>
      <c r="C2251" s="25">
        <v>9.9999999999999995E-7</v>
      </c>
      <c r="D2251" t="s">
        <v>4</v>
      </c>
      <c r="E2251" t="s">
        <v>5</v>
      </c>
      <c r="F2251">
        <f>$T$31</f>
        <v>1.4167260759999998</v>
      </c>
      <c r="G2251" s="7">
        <v>1.081114E-2</v>
      </c>
      <c r="J2251" s="24">
        <f t="shared" si="61"/>
        <v>-6.1479590447638994</v>
      </c>
      <c r="M2251" t="s">
        <v>395</v>
      </c>
      <c r="N2251" s="25">
        <v>-1.4882859999999999E-2</v>
      </c>
      <c r="O2251" s="27">
        <v>-2.6924202501837944</v>
      </c>
    </row>
    <row r="2252" spans="1:15" ht="24" customHeight="1" x14ac:dyDescent="0.3">
      <c r="A2252" t="s">
        <v>1809</v>
      </c>
      <c r="B2252" t="s">
        <v>3</v>
      </c>
      <c r="C2252" s="25">
        <v>1.8E-7</v>
      </c>
      <c r="D2252" t="s">
        <v>4</v>
      </c>
      <c r="E2252" t="s">
        <v>5</v>
      </c>
      <c r="F2252">
        <f>$T$31</f>
        <v>1.4167260759999998</v>
      </c>
      <c r="G2252" s="7">
        <v>1.081114E-2</v>
      </c>
      <c r="J2252" s="24">
        <f t="shared" si="61"/>
        <v>-6.892686539660593</v>
      </c>
      <c r="M2252" t="s">
        <v>605</v>
      </c>
      <c r="N2252" s="25">
        <v>-1.4171999999999999E-4</v>
      </c>
      <c r="O2252" s="27">
        <v>-2.7035557388210005</v>
      </c>
    </row>
    <row r="2253" spans="1:15" ht="24" customHeight="1" x14ac:dyDescent="0.3">
      <c r="A2253" t="s">
        <v>1810</v>
      </c>
      <c r="B2253" t="s">
        <v>3</v>
      </c>
      <c r="C2253" s="25">
        <v>2.569E-5</v>
      </c>
      <c r="D2253" t="s">
        <v>4</v>
      </c>
      <c r="E2253" t="s">
        <v>5</v>
      </c>
      <c r="F2253">
        <f>$T$31</f>
        <v>1.4167260759999998</v>
      </c>
      <c r="G2253" s="7">
        <v>1.212534E-2</v>
      </c>
      <c r="J2253" s="24">
        <f t="shared" si="61"/>
        <v>-4.7377887873809552</v>
      </c>
      <c r="M2253" t="s">
        <v>2839</v>
      </c>
      <c r="N2253" s="25">
        <v>3.6279999999999998E-5</v>
      </c>
      <c r="O2253" s="27">
        <v>-2.7042035534313329</v>
      </c>
    </row>
    <row r="2254" spans="1:15" ht="24" customHeight="1" x14ac:dyDescent="0.3">
      <c r="A2254" t="s">
        <v>1811</v>
      </c>
      <c r="B2254" t="s">
        <v>3</v>
      </c>
      <c r="C2254" s="25">
        <v>-2.652E-5</v>
      </c>
      <c r="D2254" t="s">
        <v>4</v>
      </c>
      <c r="E2254" t="s">
        <v>5</v>
      </c>
      <c r="F2254">
        <f>$T$31</f>
        <v>1.4167260759999998</v>
      </c>
      <c r="G2254" s="7">
        <v>1.43322E-2</v>
      </c>
      <c r="J2254" s="24">
        <f t="shared" si="61"/>
        <v>-4.7232964868718179</v>
      </c>
      <c r="M2254" t="s">
        <v>1677</v>
      </c>
      <c r="N2254" s="25">
        <v>2.6672499999999999E-3</v>
      </c>
      <c r="O2254" s="27">
        <v>-2.7208055677500793</v>
      </c>
    </row>
    <row r="2255" spans="1:15" ht="24" customHeight="1" x14ac:dyDescent="0.3">
      <c r="A2255" t="s">
        <v>1812</v>
      </c>
      <c r="B2255" t="s">
        <v>3</v>
      </c>
      <c r="C2255" s="25">
        <v>-1.043E-4</v>
      </c>
      <c r="D2255" t="s">
        <v>4</v>
      </c>
      <c r="E2255" t="s">
        <v>5</v>
      </c>
      <c r="F2255">
        <f>$T$31</f>
        <v>1.4167260759999998</v>
      </c>
      <c r="G2255" s="7">
        <v>1.4333439999999999E-2</v>
      </c>
      <c r="J2255" s="24">
        <f t="shared" si="61"/>
        <v>-4.1285853141736393</v>
      </c>
      <c r="M2255" t="s">
        <v>3935</v>
      </c>
      <c r="N2255" s="25">
        <v>-5.2762900000000005E-4</v>
      </c>
      <c r="O2255" s="28">
        <v>-2.7230004848041456</v>
      </c>
    </row>
    <row r="2256" spans="1:15" ht="24" customHeight="1" x14ac:dyDescent="0.3">
      <c r="A2256" t="s">
        <v>1813</v>
      </c>
      <c r="B2256" t="s">
        <v>3</v>
      </c>
      <c r="C2256" s="25">
        <v>-1.0899999999999999E-6</v>
      </c>
      <c r="D2256" t="s">
        <v>4</v>
      </c>
      <c r="E2256" t="s">
        <v>5</v>
      </c>
      <c r="F2256">
        <f>$T$31</f>
        <v>1.4167260759999998</v>
      </c>
      <c r="G2256" s="7">
        <v>1.8360350000000001E-2</v>
      </c>
      <c r="J2256" s="24">
        <f t="shared" si="61"/>
        <v>-6.1081942729049903</v>
      </c>
      <c r="M2256" t="s">
        <v>3164</v>
      </c>
      <c r="N2256" s="25">
        <v>-3.464E-5</v>
      </c>
      <c r="O2256" s="27">
        <v>-2.7243216640683361</v>
      </c>
    </row>
    <row r="2257" spans="1:15" ht="24" customHeight="1" x14ac:dyDescent="0.3">
      <c r="A2257" t="s">
        <v>1814</v>
      </c>
      <c r="B2257" t="s">
        <v>3</v>
      </c>
      <c r="C2257" s="25">
        <v>1.6999999999999999E-7</v>
      </c>
      <c r="D2257" t="s">
        <v>4</v>
      </c>
      <c r="E2257" t="s">
        <v>5</v>
      </c>
      <c r="F2257">
        <f>$T$31</f>
        <v>1.4167260759999998</v>
      </c>
      <c r="G2257" s="7">
        <v>1.8361590000000001E-2</v>
      </c>
      <c r="J2257" s="24">
        <f t="shared" si="61"/>
        <v>-6.9151714643567885</v>
      </c>
      <c r="M2257" t="s">
        <v>2516</v>
      </c>
      <c r="N2257" s="25">
        <v>3.4520000000000002E-5</v>
      </c>
      <c r="O2257" s="27">
        <v>-2.7258243372519111</v>
      </c>
    </row>
    <row r="2258" spans="1:15" ht="24" customHeight="1" x14ac:dyDescent="0.3">
      <c r="A2258" t="s">
        <v>1815</v>
      </c>
      <c r="B2258" t="s">
        <v>3</v>
      </c>
      <c r="C2258" s="25">
        <v>8.8999999999999995E-7</v>
      </c>
      <c r="D2258" t="s">
        <v>4</v>
      </c>
      <c r="E2258" t="s">
        <v>5</v>
      </c>
      <c r="F2258">
        <f>$T$31</f>
        <v>1.4167260759999998</v>
      </c>
      <c r="G2258" s="7">
        <v>5.4441299999999998E-2</v>
      </c>
      <c r="J2258" s="24">
        <f t="shared" si="61"/>
        <v>-6.184877896612921</v>
      </c>
      <c r="M2258" t="s">
        <v>2298</v>
      </c>
      <c r="N2258" s="25">
        <v>2.63605E-3</v>
      </c>
      <c r="O2258" s="27">
        <v>-2.7259161861771979</v>
      </c>
    </row>
    <row r="2259" spans="1:15" ht="24" customHeight="1" x14ac:dyDescent="0.3">
      <c r="A2259" t="s">
        <v>1816</v>
      </c>
      <c r="B2259" t="s">
        <v>3</v>
      </c>
      <c r="C2259" s="25">
        <v>-1.9999999999999999E-7</v>
      </c>
      <c r="D2259" t="s">
        <v>4</v>
      </c>
      <c r="E2259" t="s">
        <v>5</v>
      </c>
      <c r="F2259">
        <f>$T$31</f>
        <v>1.4167260759999998</v>
      </c>
      <c r="G2259" s="7">
        <v>6.3095170000000006E-2</v>
      </c>
      <c r="J2259" s="24">
        <f t="shared" si="61"/>
        <v>-6.8304702659234229</v>
      </c>
      <c r="M2259" t="s">
        <v>1488</v>
      </c>
      <c r="N2259" s="25">
        <v>2.6349799999999999E-3</v>
      </c>
      <c r="O2259" s="27">
        <v>-2.7260922027964072</v>
      </c>
    </row>
    <row r="2260" spans="1:15" ht="24" customHeight="1" x14ac:dyDescent="0.3">
      <c r="A2260" t="s">
        <v>1817</v>
      </c>
      <c r="B2260" t="s">
        <v>3</v>
      </c>
      <c r="C2260" s="25">
        <v>3.9400000000000004E-6</v>
      </c>
      <c r="D2260" t="s">
        <v>4</v>
      </c>
      <c r="E2260" t="s">
        <v>5</v>
      </c>
      <c r="F2260">
        <f>$T$31</f>
        <v>1.4167260759999998</v>
      </c>
      <c r="G2260" s="7">
        <v>6.4520949999999994E-2</v>
      </c>
      <c r="J2260" s="24">
        <f t="shared" si="61"/>
        <v>-5.5355463561206975</v>
      </c>
      <c r="M2260" t="s">
        <v>705</v>
      </c>
      <c r="N2260" s="25">
        <v>2.62816E-3</v>
      </c>
      <c r="O2260" s="27">
        <v>-2.7272177443423513</v>
      </c>
    </row>
    <row r="2261" spans="1:15" ht="24" customHeight="1" x14ac:dyDescent="0.3">
      <c r="A2261" t="s">
        <v>1818</v>
      </c>
      <c r="B2261" t="s">
        <v>3</v>
      </c>
      <c r="C2261" s="25">
        <v>-6.1370000000000004E-5</v>
      </c>
      <c r="D2261" t="s">
        <v>4</v>
      </c>
      <c r="E2261" t="s">
        <v>5</v>
      </c>
      <c r="F2261">
        <f>$T$31</f>
        <v>1.4167260759999998</v>
      </c>
      <c r="G2261" s="7">
        <v>6.4520949999999994E-2</v>
      </c>
      <c r="J2261" s="24">
        <f t="shared" si="61"/>
        <v>-4.3430864546623402</v>
      </c>
      <c r="M2261" t="s">
        <v>3908</v>
      </c>
      <c r="N2261" s="25">
        <v>-5.2082599999999995E-4</v>
      </c>
      <c r="O2261" s="28">
        <v>-2.7286364860151315</v>
      </c>
    </row>
    <row r="2262" spans="1:15" ht="24" customHeight="1" x14ac:dyDescent="0.3">
      <c r="A2262" t="s">
        <v>1819</v>
      </c>
      <c r="B2262" t="s">
        <v>3</v>
      </c>
      <c r="C2262" s="25">
        <v>4.5999999999999999E-7</v>
      </c>
      <c r="D2262" t="s">
        <v>4</v>
      </c>
      <c r="E2262" t="s">
        <v>5</v>
      </c>
      <c r="F2262">
        <f>$T$31</f>
        <v>1.4167260759999998</v>
      </c>
      <c r="G2262" s="7">
        <v>7.1612670000000003E-2</v>
      </c>
      <c r="J2262" s="24">
        <f t="shared" si="61"/>
        <v>-6.4660010694031458</v>
      </c>
      <c r="M2262" t="s">
        <v>2378</v>
      </c>
      <c r="N2262" s="25">
        <v>2.60772E-3</v>
      </c>
      <c r="O2262" s="27">
        <v>-2.7306092209384976</v>
      </c>
    </row>
    <row r="2263" spans="1:15" ht="24" customHeight="1" x14ac:dyDescent="0.3">
      <c r="A2263" t="s">
        <v>1820</v>
      </c>
      <c r="B2263" t="s">
        <v>3</v>
      </c>
      <c r="C2263" s="25">
        <v>-2.1E-7</v>
      </c>
      <c r="D2263" t="s">
        <v>4</v>
      </c>
      <c r="E2263" t="s">
        <v>5</v>
      </c>
      <c r="F2263">
        <f>$T$31</f>
        <v>1.4167260759999998</v>
      </c>
      <c r="G2263" s="7">
        <v>7.1612670000000003E-2</v>
      </c>
      <c r="J2263" s="24">
        <f t="shared" si="61"/>
        <v>-6.8065396063508006</v>
      </c>
      <c r="M2263" t="s">
        <v>1757</v>
      </c>
      <c r="N2263" s="25">
        <v>2.60349E-3</v>
      </c>
      <c r="O2263" s="27">
        <v>-2.7313138201946896</v>
      </c>
    </row>
    <row r="2264" spans="1:15" ht="24" customHeight="1" x14ac:dyDescent="0.3">
      <c r="A2264" t="s">
        <v>1821</v>
      </c>
      <c r="B2264" t="s">
        <v>3</v>
      </c>
      <c r="C2264" s="25">
        <v>-2.62E-5</v>
      </c>
      <c r="D2264" t="s">
        <v>4</v>
      </c>
      <c r="E2264" t="s">
        <v>5</v>
      </c>
      <c r="F2264">
        <f>$T$31</f>
        <v>1.4167260759999998</v>
      </c>
      <c r="G2264" s="7">
        <v>7.4644000000000002E-2</v>
      </c>
      <c r="J2264" s="24">
        <f t="shared" si="61"/>
        <v>-4.7094777849185343</v>
      </c>
      <c r="M2264" t="s">
        <v>3674</v>
      </c>
      <c r="N2264" s="25">
        <v>2.60655E-3</v>
      </c>
      <c r="O2264" s="27">
        <v>-2.731909626850781</v>
      </c>
    </row>
    <row r="2265" spans="1:15" ht="24" customHeight="1" x14ac:dyDescent="0.3">
      <c r="A2265" t="s">
        <v>1822</v>
      </c>
      <c r="B2265" t="s">
        <v>3</v>
      </c>
      <c r="C2265" s="25">
        <v>-2.2999999999999999E-7</v>
      </c>
      <c r="D2265" t="s">
        <v>4</v>
      </c>
      <c r="E2265" t="s">
        <v>5</v>
      </c>
      <c r="F2265">
        <f>$T$31</f>
        <v>1.4167260759999998</v>
      </c>
      <c r="G2265" s="7">
        <v>7.5366810000000006E-2</v>
      </c>
      <c r="J2265" s="24">
        <f t="shared" si="61"/>
        <v>-6.7658172776613847</v>
      </c>
      <c r="M2265" t="s">
        <v>3593</v>
      </c>
      <c r="N2265" s="25">
        <v>-2.58823E-3</v>
      </c>
      <c r="O2265" s="27">
        <v>-2.7349726648726107</v>
      </c>
    </row>
    <row r="2266" spans="1:15" ht="24" customHeight="1" x14ac:dyDescent="0.3">
      <c r="A2266" t="s">
        <v>1823</v>
      </c>
      <c r="B2266" t="s">
        <v>3</v>
      </c>
      <c r="C2266" s="25">
        <v>-2.9999999999999997E-8</v>
      </c>
      <c r="D2266" t="s">
        <v>4</v>
      </c>
      <c r="E2266" t="s">
        <v>5</v>
      </c>
      <c r="F2266">
        <f>$T$31</f>
        <v>1.4167260759999998</v>
      </c>
      <c r="G2266" s="7">
        <v>7.5366810000000006E-2</v>
      </c>
      <c r="J2266" s="24">
        <f t="shared" si="61"/>
        <v>-7.6504238589593152</v>
      </c>
      <c r="M2266" t="s">
        <v>4047</v>
      </c>
      <c r="N2266" s="25">
        <v>2.2313000000000001E-5</v>
      </c>
      <c r="O2266" s="28">
        <v>-2.7351360314558346</v>
      </c>
    </row>
    <row r="2267" spans="1:15" ht="24" customHeight="1" x14ac:dyDescent="0.3">
      <c r="A2267" t="s">
        <v>1824</v>
      </c>
      <c r="B2267" t="s">
        <v>3</v>
      </c>
      <c r="C2267" s="25">
        <v>-1.9000000000000001E-7</v>
      </c>
      <c r="D2267" t="s">
        <v>4</v>
      </c>
      <c r="E2267" t="s">
        <v>5</v>
      </c>
      <c r="F2267">
        <f>$T$31</f>
        <v>1.4167260759999998</v>
      </c>
      <c r="G2267" s="7">
        <v>8.0582689999999998E-2</v>
      </c>
      <c r="J2267" s="24">
        <f t="shared" si="61"/>
        <v>-6.8470994652758952</v>
      </c>
      <c r="M2267" t="s">
        <v>623</v>
      </c>
      <c r="N2267" s="25">
        <v>-2.55135E-3</v>
      </c>
      <c r="O2267" s="27">
        <v>-2.7400996567214695</v>
      </c>
    </row>
    <row r="2268" spans="1:15" ht="24" customHeight="1" x14ac:dyDescent="0.3">
      <c r="A2268" t="s">
        <v>1825</v>
      </c>
      <c r="B2268" t="s">
        <v>3</v>
      </c>
      <c r="C2268" s="25">
        <v>-6.4590000000000003E-5</v>
      </c>
      <c r="D2268" t="s">
        <v>4</v>
      </c>
      <c r="E2268" t="s">
        <v>5</v>
      </c>
      <c r="F2268">
        <f>$T$31</f>
        <v>1.4167260759999998</v>
      </c>
      <c r="G2268" s="7">
        <v>8.1857219999999994E-2</v>
      </c>
      <c r="J2268" s="24">
        <f t="shared" si="61"/>
        <v>-4.3152733160539114</v>
      </c>
      <c r="M2268" t="s">
        <v>1406</v>
      </c>
      <c r="N2268" s="25">
        <v>-2.5494900000000002E-3</v>
      </c>
      <c r="O2268" s="27">
        <v>-2.7404166321275398</v>
      </c>
    </row>
    <row r="2269" spans="1:15" ht="24" customHeight="1" x14ac:dyDescent="0.3">
      <c r="A2269" t="s">
        <v>1826</v>
      </c>
      <c r="B2269" t="s">
        <v>3</v>
      </c>
      <c r="C2269" s="25">
        <v>-2.3269999999999999E-5</v>
      </c>
      <c r="D2269" t="s">
        <v>4</v>
      </c>
      <c r="E2269" t="s">
        <v>5</v>
      </c>
      <c r="F2269">
        <f>$T$31</f>
        <v>1.4167260759999998</v>
      </c>
      <c r="G2269" s="7">
        <v>8.1857219999999994E-2</v>
      </c>
      <c r="J2269" s="24">
        <f t="shared" si="61"/>
        <v>-4.7586422173103307</v>
      </c>
      <c r="M2269" t="s">
        <v>2081</v>
      </c>
      <c r="N2269" s="25">
        <v>2.54302E-3</v>
      </c>
      <c r="O2269" s="27">
        <v>-2.7415201757116794</v>
      </c>
    </row>
    <row r="2270" spans="1:15" ht="24" customHeight="1" x14ac:dyDescent="0.3">
      <c r="A2270" t="s">
        <v>1827</v>
      </c>
      <c r="B2270" t="s">
        <v>3</v>
      </c>
      <c r="C2270" s="25">
        <v>6.19E-6</v>
      </c>
      <c r="D2270" t="s">
        <v>4</v>
      </c>
      <c r="E2270" t="s">
        <v>5</v>
      </c>
      <c r="F2270">
        <f>$T$31</f>
        <v>1.4167260759999998</v>
      </c>
      <c r="G2270" s="7">
        <v>9.9734039999999996E-2</v>
      </c>
      <c r="J2270" s="24">
        <f t="shared" si="61"/>
        <v>-5.3278924997216874</v>
      </c>
      <c r="M2270" t="s">
        <v>4155</v>
      </c>
      <c r="N2270" s="25">
        <v>-2.1769000000000001E-5</v>
      </c>
      <c r="O2270" s="28">
        <v>-2.7458555175276707</v>
      </c>
    </row>
    <row r="2271" spans="1:15" ht="24" customHeight="1" x14ac:dyDescent="0.3">
      <c r="A2271" t="s">
        <v>1828</v>
      </c>
      <c r="B2271" t="s">
        <v>3</v>
      </c>
      <c r="C2271" s="25">
        <v>-1.1999999999999999E-7</v>
      </c>
      <c r="D2271" t="s">
        <v>4</v>
      </c>
      <c r="E2271" t="s">
        <v>5</v>
      </c>
      <c r="F2271">
        <f>$T$31</f>
        <v>1.4167260759999998</v>
      </c>
      <c r="G2271" s="7">
        <v>0.11436627000000001</v>
      </c>
      <c r="J2271" s="24">
        <f t="shared" si="61"/>
        <v>-7.0355497383173944</v>
      </c>
      <c r="M2271" t="s">
        <v>3881</v>
      </c>
      <c r="N2271" s="25">
        <v>-4.9960100000000002E-4</v>
      </c>
      <c r="O2271" s="28">
        <v>-2.7467058434166085</v>
      </c>
    </row>
    <row r="2272" spans="1:15" ht="24" customHeight="1" x14ac:dyDescent="0.3">
      <c r="A2272" t="s">
        <v>1829</v>
      </c>
      <c r="B2272" t="s">
        <v>3</v>
      </c>
      <c r="C2272" s="25">
        <v>-4.5600000000000004E-6</v>
      </c>
      <c r="D2272" t="s">
        <v>4</v>
      </c>
      <c r="E2272" t="s">
        <v>5</v>
      </c>
      <c r="F2272">
        <f>$T$31</f>
        <v>1.4167260759999998</v>
      </c>
      <c r="G2272" s="7">
        <v>0.11436751000000001</v>
      </c>
      <c r="J2272" s="24">
        <f t="shared" si="61"/>
        <v>-5.4557657282008654</v>
      </c>
      <c r="M2272" t="s">
        <v>1947</v>
      </c>
      <c r="N2272" s="25">
        <v>2.5590000000000001E-5</v>
      </c>
      <c r="O2272" s="27">
        <v>-2.7482708146074395</v>
      </c>
    </row>
    <row r="2273" spans="1:15" ht="24" customHeight="1" x14ac:dyDescent="0.3">
      <c r="A2273" t="s">
        <v>1830</v>
      </c>
      <c r="B2273" t="s">
        <v>3</v>
      </c>
      <c r="C2273" s="25">
        <v>-4.8980000000000002E-5</v>
      </c>
      <c r="D2273" t="s">
        <v>4</v>
      </c>
      <c r="E2273" t="s">
        <v>5</v>
      </c>
      <c r="F2273">
        <f>$T$31</f>
        <v>1.4167260759999998</v>
      </c>
      <c r="G2273" s="7">
        <v>0.24466410999999999</v>
      </c>
      <c r="J2273" s="24">
        <f t="shared" si="61"/>
        <v>-4.3789317923101496</v>
      </c>
      <c r="M2273" t="s">
        <v>1028</v>
      </c>
      <c r="N2273" s="25">
        <v>2.4976299999999998E-3</v>
      </c>
      <c r="O2273" s="27">
        <v>-2.7493417932004496</v>
      </c>
    </row>
    <row r="2274" spans="1:15" ht="24" customHeight="1" x14ac:dyDescent="0.3">
      <c r="A2274" t="s">
        <v>1831</v>
      </c>
      <c r="B2274" t="s">
        <v>3</v>
      </c>
      <c r="C2274" s="25">
        <v>-7.7800000000000001E-6</v>
      </c>
      <c r="D2274" t="s">
        <v>4</v>
      </c>
      <c r="E2274" t="s">
        <v>5</v>
      </c>
      <c r="F2274">
        <f>$T$31</f>
        <v>1.4167260759999998</v>
      </c>
      <c r="G2274" s="7">
        <v>0.25487641999999999</v>
      </c>
      <c r="J2274" s="24">
        <f t="shared" si="61"/>
        <v>-5.1741703367497198</v>
      </c>
      <c r="M2274" t="s">
        <v>1315</v>
      </c>
      <c r="N2274" s="25">
        <v>-2.0278000000000001E-4</v>
      </c>
      <c r="O2274" s="27">
        <v>-2.751270711769175</v>
      </c>
    </row>
    <row r="2275" spans="1:15" ht="24" customHeight="1" x14ac:dyDescent="0.3">
      <c r="A2275" t="s">
        <v>1832</v>
      </c>
      <c r="B2275" t="s">
        <v>3</v>
      </c>
      <c r="C2275" s="25">
        <v>6.3399999999999996E-5</v>
      </c>
      <c r="D2275" t="s">
        <v>4</v>
      </c>
      <c r="E2275" t="s">
        <v>5</v>
      </c>
      <c r="F2275">
        <f>$T$31</f>
        <v>1.4167260759999998</v>
      </c>
      <c r="G2275" s="7">
        <v>0.26028695000000002</v>
      </c>
      <c r="J2275" s="24">
        <f t="shared" si="61"/>
        <v>-4.2610335189239139</v>
      </c>
      <c r="M2275" t="s">
        <v>2001</v>
      </c>
      <c r="N2275" s="25">
        <v>2.4777100000000002E-3</v>
      </c>
      <c r="O2275" s="27">
        <v>-2.7528190932154324</v>
      </c>
    </row>
    <row r="2276" spans="1:15" ht="24" customHeight="1" x14ac:dyDescent="0.3">
      <c r="A2276" t="s">
        <v>1833</v>
      </c>
      <c r="B2276" t="s">
        <v>3</v>
      </c>
      <c r="C2276" s="25">
        <v>0</v>
      </c>
      <c r="D2276" t="s">
        <v>4</v>
      </c>
      <c r="E2276" t="s">
        <v>5</v>
      </c>
      <c r="F2276">
        <f>$T$31</f>
        <v>1.4167260759999998</v>
      </c>
      <c r="G2276" s="7">
        <v>0.27882335000000003</v>
      </c>
      <c r="J2276" s="24" t="e">
        <f t="shared" si="61"/>
        <v>#NUM!</v>
      </c>
      <c r="M2276" t="s">
        <v>991</v>
      </c>
      <c r="N2276" s="25">
        <v>-2.0173000000000001E-4</v>
      </c>
      <c r="O2276" s="27">
        <v>-2.7535256191760658</v>
      </c>
    </row>
    <row r="2277" spans="1:15" ht="24" customHeight="1" x14ac:dyDescent="0.3">
      <c r="A2277" t="s">
        <v>1834</v>
      </c>
      <c r="B2277" t="s">
        <v>3</v>
      </c>
      <c r="C2277" s="25">
        <v>-1.6E-7</v>
      </c>
      <c r="D2277" t="s">
        <v>4</v>
      </c>
      <c r="E2277" t="s">
        <v>5</v>
      </c>
      <c r="F2277">
        <f>$T$31</f>
        <v>1.4167260759999998</v>
      </c>
      <c r="G2277" s="7">
        <v>0.27882335000000003</v>
      </c>
      <c r="J2277" s="24">
        <f t="shared" si="61"/>
        <v>-6.8519851551789897</v>
      </c>
      <c r="M2277" t="s">
        <v>1305</v>
      </c>
      <c r="N2277" s="25">
        <v>-1.1372E-4</v>
      </c>
      <c r="O2277" s="27">
        <v>-2.7538601328432182</v>
      </c>
    </row>
    <row r="2278" spans="1:15" ht="24" customHeight="1" x14ac:dyDescent="0.3">
      <c r="A2278" t="s">
        <v>1835</v>
      </c>
      <c r="B2278" t="s">
        <v>3</v>
      </c>
      <c r="C2278" s="25">
        <v>0</v>
      </c>
      <c r="D2278" t="s">
        <v>4</v>
      </c>
      <c r="E2278" t="s">
        <v>5</v>
      </c>
      <c r="F2278">
        <f>$T$32</f>
        <v>0.90955099199999978</v>
      </c>
      <c r="G2278" s="7">
        <v>1.081114E-2</v>
      </c>
      <c r="J2278" s="24" t="e">
        <f t="shared" ref="J2278:J2341" si="62">LOG10(ABS(C2278/(F2278-G2278)))</f>
        <v>#NUM!</v>
      </c>
      <c r="M2278" t="s">
        <v>1110</v>
      </c>
      <c r="N2278" s="25">
        <v>-2.4627799999999999E-3</v>
      </c>
      <c r="O2278" s="27">
        <v>-2.7554438939740451</v>
      </c>
    </row>
    <row r="2279" spans="1:15" ht="24" customHeight="1" x14ac:dyDescent="0.3">
      <c r="A2279" t="s">
        <v>1836</v>
      </c>
      <c r="B2279" t="s">
        <v>3</v>
      </c>
      <c r="C2279" s="25">
        <v>0</v>
      </c>
      <c r="D2279" t="s">
        <v>4</v>
      </c>
      <c r="E2279" t="s">
        <v>5</v>
      </c>
      <c r="F2279">
        <f>$T$32</f>
        <v>0.90955099199999978</v>
      </c>
      <c r="G2279" s="7">
        <v>1.081114E-2</v>
      </c>
      <c r="J2279" s="24" t="e">
        <f t="shared" si="62"/>
        <v>#NUM!</v>
      </c>
      <c r="M2279" t="s">
        <v>2996</v>
      </c>
      <c r="N2279" s="25">
        <v>-1.8870000000000001E-5</v>
      </c>
      <c r="O2279" s="27">
        <v>-2.7580779384441168</v>
      </c>
    </row>
    <row r="2280" spans="1:15" ht="24" customHeight="1" x14ac:dyDescent="0.3">
      <c r="A2280" t="s">
        <v>1837</v>
      </c>
      <c r="B2280" t="s">
        <v>3</v>
      </c>
      <c r="C2280" s="25">
        <v>0</v>
      </c>
      <c r="D2280" t="s">
        <v>4</v>
      </c>
      <c r="E2280" t="s">
        <v>5</v>
      </c>
      <c r="F2280">
        <f>$T$32</f>
        <v>0.90955099199999978</v>
      </c>
      <c r="G2280" s="7">
        <v>1.212534E-2</v>
      </c>
      <c r="J2280" s="24" t="e">
        <f t="shared" si="62"/>
        <v>#NUM!</v>
      </c>
      <c r="M2280" t="s">
        <v>1695</v>
      </c>
      <c r="N2280" s="25">
        <v>2.0393799999999999E-3</v>
      </c>
      <c r="O2280" s="27">
        <v>-2.7594520210885221</v>
      </c>
    </row>
    <row r="2281" spans="1:15" ht="24" customHeight="1" x14ac:dyDescent="0.3">
      <c r="A2281" t="s">
        <v>1838</v>
      </c>
      <c r="B2281" t="s">
        <v>3</v>
      </c>
      <c r="C2281" s="25">
        <v>0</v>
      </c>
      <c r="D2281" t="s">
        <v>4</v>
      </c>
      <c r="E2281" t="s">
        <v>5</v>
      </c>
      <c r="F2281">
        <f>$T$32</f>
        <v>0.90955099199999978</v>
      </c>
      <c r="G2281" s="7">
        <v>1.43322E-2</v>
      </c>
      <c r="J2281" s="24" t="e">
        <f t="shared" si="62"/>
        <v>#NUM!</v>
      </c>
      <c r="M2281" t="s">
        <v>2316</v>
      </c>
      <c r="N2281" s="25">
        <v>2.0266500000000001E-3</v>
      </c>
      <c r="O2281" s="27">
        <v>-2.7621720679515449</v>
      </c>
    </row>
    <row r="2282" spans="1:15" ht="24" customHeight="1" x14ac:dyDescent="0.3">
      <c r="A2282" t="s">
        <v>1839</v>
      </c>
      <c r="B2282" t="s">
        <v>3</v>
      </c>
      <c r="C2282" s="25">
        <v>0</v>
      </c>
      <c r="D2282" t="s">
        <v>4</v>
      </c>
      <c r="E2282" t="s">
        <v>5</v>
      </c>
      <c r="F2282">
        <f>$T$32</f>
        <v>0.90955099199999978</v>
      </c>
      <c r="G2282" s="7">
        <v>1.4333439999999999E-2</v>
      </c>
      <c r="J2282" s="24" t="e">
        <f t="shared" si="62"/>
        <v>#NUM!</v>
      </c>
      <c r="M2282" t="s">
        <v>723</v>
      </c>
      <c r="N2282" s="25">
        <v>-2.0246499999999998E-3</v>
      </c>
      <c r="O2282" s="27">
        <v>-2.7626005259797686</v>
      </c>
    </row>
    <row r="2283" spans="1:15" ht="24" customHeight="1" x14ac:dyDescent="0.3">
      <c r="A2283" t="s">
        <v>1840</v>
      </c>
      <c r="B2283" t="s">
        <v>3</v>
      </c>
      <c r="C2283" s="25">
        <v>0</v>
      </c>
      <c r="D2283" t="s">
        <v>4</v>
      </c>
      <c r="E2283" t="s">
        <v>5</v>
      </c>
      <c r="F2283">
        <f>$T$32</f>
        <v>0.90955099199999978</v>
      </c>
      <c r="G2283" s="7">
        <v>1.8360350000000001E-2</v>
      </c>
      <c r="J2283" s="24" t="e">
        <f t="shared" si="62"/>
        <v>#NUM!</v>
      </c>
      <c r="M2283" t="s">
        <v>1506</v>
      </c>
      <c r="N2283" s="25">
        <v>-2.02374E-3</v>
      </c>
      <c r="O2283" s="27">
        <v>-2.7627957417233762</v>
      </c>
    </row>
    <row r="2284" spans="1:15" ht="24" customHeight="1" x14ac:dyDescent="0.3">
      <c r="A2284" t="s">
        <v>1841</v>
      </c>
      <c r="B2284" t="s">
        <v>3</v>
      </c>
      <c r="C2284" s="25">
        <v>0</v>
      </c>
      <c r="D2284" t="s">
        <v>4</v>
      </c>
      <c r="E2284" t="s">
        <v>5</v>
      </c>
      <c r="F2284">
        <f>$T$32</f>
        <v>0.90955099199999978</v>
      </c>
      <c r="G2284" s="7">
        <v>1.8361590000000001E-2</v>
      </c>
      <c r="J2284" s="24" t="e">
        <f t="shared" si="62"/>
        <v>#NUM!</v>
      </c>
      <c r="M2284" t="s">
        <v>3966</v>
      </c>
      <c r="N2284" s="25">
        <v>-2.0681000000000001E-5</v>
      </c>
      <c r="O2284" s="28">
        <v>-2.7681224622778391</v>
      </c>
    </row>
    <row r="2285" spans="1:15" ht="24" customHeight="1" x14ac:dyDescent="0.3">
      <c r="A2285" t="s">
        <v>1842</v>
      </c>
      <c r="B2285" t="s">
        <v>3</v>
      </c>
      <c r="C2285" s="25">
        <v>0</v>
      </c>
      <c r="D2285" t="s">
        <v>4</v>
      </c>
      <c r="E2285" t="s">
        <v>5</v>
      </c>
      <c r="F2285">
        <f>$T$32</f>
        <v>0.90955099199999978</v>
      </c>
      <c r="G2285" s="7">
        <v>5.4441299999999998E-2</v>
      </c>
      <c r="J2285" s="24" t="e">
        <f t="shared" si="62"/>
        <v>#NUM!</v>
      </c>
      <c r="M2285" t="s">
        <v>3648</v>
      </c>
      <c r="N2285" s="25">
        <v>2.3897599999999999E-3</v>
      </c>
      <c r="O2285" s="27">
        <v>-2.7696209351594301</v>
      </c>
    </row>
    <row r="2286" spans="1:15" ht="24" customHeight="1" x14ac:dyDescent="0.3">
      <c r="A2286" t="s">
        <v>1843</v>
      </c>
      <c r="B2286" t="s">
        <v>3</v>
      </c>
      <c r="C2286" s="25">
        <v>0</v>
      </c>
      <c r="D2286" t="s">
        <v>4</v>
      </c>
      <c r="E2286" t="s">
        <v>5</v>
      </c>
      <c r="F2286">
        <f>$T$32</f>
        <v>0.90955099199999978</v>
      </c>
      <c r="G2286" s="7">
        <v>6.3095170000000006E-2</v>
      </c>
      <c r="J2286" s="24" t="e">
        <f t="shared" si="62"/>
        <v>#NUM!</v>
      </c>
      <c r="M2286" t="s">
        <v>3621</v>
      </c>
      <c r="N2286" s="25">
        <v>2.3858799999999999E-3</v>
      </c>
      <c r="O2286" s="27">
        <v>-2.7703266332124437</v>
      </c>
    </row>
    <row r="2287" spans="1:15" ht="24" customHeight="1" x14ac:dyDescent="0.3">
      <c r="A2287" t="s">
        <v>1844</v>
      </c>
      <c r="B2287" t="s">
        <v>3</v>
      </c>
      <c r="C2287" s="25">
        <v>0</v>
      </c>
      <c r="D2287" t="s">
        <v>4</v>
      </c>
      <c r="E2287" t="s">
        <v>5</v>
      </c>
      <c r="F2287">
        <f>$T$32</f>
        <v>0.90955099199999978</v>
      </c>
      <c r="G2287" s="7">
        <v>6.4520949999999994E-2</v>
      </c>
      <c r="J2287" s="24" t="e">
        <f t="shared" si="62"/>
        <v>#NUM!</v>
      </c>
      <c r="M2287" t="s">
        <v>920</v>
      </c>
      <c r="N2287" s="25">
        <v>2.4300000000000001E-5</v>
      </c>
      <c r="O2287" s="27">
        <v>-2.7707044954964415</v>
      </c>
    </row>
    <row r="2288" spans="1:15" ht="24" customHeight="1" x14ac:dyDescent="0.3">
      <c r="A2288" t="s">
        <v>1845</v>
      </c>
      <c r="B2288" t="s">
        <v>3</v>
      </c>
      <c r="C2288" s="25">
        <v>0</v>
      </c>
      <c r="D2288" t="s">
        <v>4</v>
      </c>
      <c r="E2288" t="s">
        <v>5</v>
      </c>
      <c r="F2288">
        <f>$T$32</f>
        <v>0.90955099199999978</v>
      </c>
      <c r="G2288" s="7">
        <v>6.4520949999999994E-2</v>
      </c>
      <c r="J2288" s="24" t="e">
        <f t="shared" si="62"/>
        <v>#NUM!</v>
      </c>
      <c r="M2288" t="s">
        <v>1280</v>
      </c>
      <c r="N2288" s="25">
        <v>1.1943E-4</v>
      </c>
      <c r="O2288" s="27">
        <v>-2.7778745417931168</v>
      </c>
    </row>
    <row r="2289" spans="1:15" ht="24" customHeight="1" x14ac:dyDescent="0.3">
      <c r="A2289" t="s">
        <v>1846</v>
      </c>
      <c r="B2289" t="s">
        <v>3</v>
      </c>
      <c r="C2289" s="25">
        <v>0</v>
      </c>
      <c r="D2289" t="s">
        <v>4</v>
      </c>
      <c r="E2289" t="s">
        <v>5</v>
      </c>
      <c r="F2289">
        <f>$T$32</f>
        <v>0.90955099199999978</v>
      </c>
      <c r="G2289" s="7">
        <v>7.1612670000000003E-2</v>
      </c>
      <c r="J2289" s="24" t="e">
        <f t="shared" si="62"/>
        <v>#NUM!</v>
      </c>
      <c r="M2289" t="s">
        <v>4025</v>
      </c>
      <c r="N2289" s="25">
        <v>9.0341999999999997E-5</v>
      </c>
      <c r="O2289" s="28">
        <v>-2.7800387624254572</v>
      </c>
    </row>
    <row r="2290" spans="1:15" ht="24" customHeight="1" x14ac:dyDescent="0.3">
      <c r="A2290" t="s">
        <v>1847</v>
      </c>
      <c r="B2290" t="s">
        <v>3</v>
      </c>
      <c r="C2290" s="25">
        <v>0</v>
      </c>
      <c r="D2290" t="s">
        <v>4</v>
      </c>
      <c r="E2290" t="s">
        <v>5</v>
      </c>
      <c r="F2290">
        <f>$T$32</f>
        <v>0.90955099199999978</v>
      </c>
      <c r="G2290" s="7">
        <v>7.1612670000000003E-2</v>
      </c>
      <c r="J2290" s="24" t="e">
        <f t="shared" si="62"/>
        <v>#NUM!</v>
      </c>
      <c r="M2290" t="s">
        <v>1278</v>
      </c>
      <c r="N2290" s="25">
        <v>-1.0702E-4</v>
      </c>
      <c r="O2290" s="27">
        <v>-2.7802337065379237</v>
      </c>
    </row>
    <row r="2291" spans="1:15" ht="24" customHeight="1" x14ac:dyDescent="0.3">
      <c r="A2291" t="s">
        <v>1848</v>
      </c>
      <c r="B2291" t="s">
        <v>3</v>
      </c>
      <c r="C2291" s="25">
        <v>0</v>
      </c>
      <c r="D2291" t="s">
        <v>4</v>
      </c>
      <c r="E2291" t="s">
        <v>5</v>
      </c>
      <c r="F2291">
        <f>$T$32</f>
        <v>0.90955099199999978</v>
      </c>
      <c r="G2291" s="7">
        <v>7.4644000000000002E-2</v>
      </c>
      <c r="J2291" s="24" t="e">
        <f t="shared" si="62"/>
        <v>#NUM!</v>
      </c>
      <c r="M2291" t="s">
        <v>4187</v>
      </c>
      <c r="N2291" s="25">
        <v>8.8436999999999994E-5</v>
      </c>
      <c r="O2291" s="28">
        <v>-2.7892944613885398</v>
      </c>
    </row>
    <row r="2292" spans="1:15" ht="24" customHeight="1" x14ac:dyDescent="0.3">
      <c r="A2292" t="s">
        <v>1849</v>
      </c>
      <c r="B2292" t="s">
        <v>3</v>
      </c>
      <c r="C2292" s="25">
        <v>0</v>
      </c>
      <c r="D2292" t="s">
        <v>4</v>
      </c>
      <c r="E2292" t="s">
        <v>5</v>
      </c>
      <c r="F2292">
        <f>$T$32</f>
        <v>0.90955099199999978</v>
      </c>
      <c r="G2292" s="7">
        <v>7.5366810000000006E-2</v>
      </c>
      <c r="J2292" s="24" t="e">
        <f t="shared" si="62"/>
        <v>#NUM!</v>
      </c>
      <c r="M2292" t="s">
        <v>4052</v>
      </c>
      <c r="N2292" s="25">
        <v>8.8164999999999994E-5</v>
      </c>
      <c r="O2292" s="28">
        <v>-2.7906322513624313</v>
      </c>
    </row>
    <row r="2293" spans="1:15" ht="24" customHeight="1" x14ac:dyDescent="0.3">
      <c r="A2293" t="s">
        <v>1850</v>
      </c>
      <c r="B2293" t="s">
        <v>3</v>
      </c>
      <c r="C2293" s="25">
        <v>0</v>
      </c>
      <c r="D2293" t="s">
        <v>4</v>
      </c>
      <c r="E2293" t="s">
        <v>5</v>
      </c>
      <c r="F2293">
        <f>$T$32</f>
        <v>0.90955099199999978</v>
      </c>
      <c r="G2293" s="7">
        <v>7.5366810000000006E-2</v>
      </c>
      <c r="J2293" s="24" t="e">
        <f t="shared" si="62"/>
        <v>#NUM!</v>
      </c>
      <c r="M2293" t="s">
        <v>4160</v>
      </c>
      <c r="N2293" s="25">
        <v>8.7892999999999993E-5</v>
      </c>
      <c r="O2293" s="28">
        <v>-2.7919741749678653</v>
      </c>
    </row>
    <row r="2294" spans="1:15" ht="24" customHeight="1" x14ac:dyDescent="0.3">
      <c r="A2294" t="s">
        <v>1851</v>
      </c>
      <c r="B2294" t="s">
        <v>3</v>
      </c>
      <c r="C2294" s="25">
        <v>0</v>
      </c>
      <c r="D2294" t="s">
        <v>4</v>
      </c>
      <c r="E2294" t="s">
        <v>5</v>
      </c>
      <c r="F2294">
        <f>$T$32</f>
        <v>0.90955099199999978</v>
      </c>
      <c r="G2294" s="7">
        <v>8.0582689999999998E-2</v>
      </c>
      <c r="J2294" s="24" t="e">
        <f t="shared" si="62"/>
        <v>#NUM!</v>
      </c>
      <c r="M2294" t="s">
        <v>3971</v>
      </c>
      <c r="N2294" s="25">
        <v>8.7620999999999993E-5</v>
      </c>
      <c r="O2294" s="28">
        <v>-2.793320257829019</v>
      </c>
    </row>
    <row r="2295" spans="1:15" ht="24" customHeight="1" x14ac:dyDescent="0.3">
      <c r="A2295" t="s">
        <v>1852</v>
      </c>
      <c r="B2295" t="s">
        <v>3</v>
      </c>
      <c r="C2295" s="25">
        <v>0</v>
      </c>
      <c r="D2295" t="s">
        <v>4</v>
      </c>
      <c r="E2295" t="s">
        <v>5</v>
      </c>
      <c r="F2295">
        <f>$T$32</f>
        <v>0.90955099199999978</v>
      </c>
      <c r="G2295" s="7">
        <v>8.1857219999999994E-2</v>
      </c>
      <c r="J2295" s="24" t="e">
        <f t="shared" si="62"/>
        <v>#NUM!</v>
      </c>
      <c r="M2295" t="s">
        <v>4074</v>
      </c>
      <c r="N2295" s="25">
        <v>1.9048000000000001E-5</v>
      </c>
      <c r="O2295" s="28">
        <v>-2.8038446144954685</v>
      </c>
    </row>
    <row r="2296" spans="1:15" ht="24" customHeight="1" x14ac:dyDescent="0.3">
      <c r="A2296" t="s">
        <v>1853</v>
      </c>
      <c r="B2296" t="s">
        <v>3</v>
      </c>
      <c r="C2296" s="25">
        <v>0</v>
      </c>
      <c r="D2296" t="s">
        <v>4</v>
      </c>
      <c r="E2296" t="s">
        <v>5</v>
      </c>
      <c r="F2296">
        <f>$T$32</f>
        <v>0.90955099199999978</v>
      </c>
      <c r="G2296" s="7">
        <v>8.1857219999999994E-2</v>
      </c>
      <c r="J2296" s="24" t="e">
        <f t="shared" si="62"/>
        <v>#NUM!</v>
      </c>
      <c r="M2296" t="s">
        <v>608</v>
      </c>
      <c r="N2296" s="25">
        <v>1.1771E-4</v>
      </c>
      <c r="O2296" s="27">
        <v>-2.8063639675663623</v>
      </c>
    </row>
    <row r="2297" spans="1:15" ht="24" customHeight="1" x14ac:dyDescent="0.3">
      <c r="A2297" t="s">
        <v>1854</v>
      </c>
      <c r="B2297" t="s">
        <v>3</v>
      </c>
      <c r="C2297" s="25">
        <v>0</v>
      </c>
      <c r="D2297" t="s">
        <v>4</v>
      </c>
      <c r="E2297" t="s">
        <v>5</v>
      </c>
      <c r="F2297">
        <f>$T$32</f>
        <v>0.90955099199999978</v>
      </c>
      <c r="G2297" s="7">
        <v>9.9734039999999996E-2</v>
      </c>
      <c r="J2297" s="24" t="e">
        <f t="shared" si="62"/>
        <v>#NUM!</v>
      </c>
      <c r="M2297" t="s">
        <v>3998</v>
      </c>
      <c r="N2297" s="25">
        <v>8.4627000000000001E-5</v>
      </c>
      <c r="O2297" s="28">
        <v>-2.8084195176629665</v>
      </c>
    </row>
    <row r="2298" spans="1:15" ht="24" customHeight="1" x14ac:dyDescent="0.3">
      <c r="A2298" t="s">
        <v>1855</v>
      </c>
      <c r="B2298" t="s">
        <v>3</v>
      </c>
      <c r="C2298" s="25">
        <v>0</v>
      </c>
      <c r="D2298" t="s">
        <v>4</v>
      </c>
      <c r="E2298" t="s">
        <v>5</v>
      </c>
      <c r="F2298">
        <f>$T$32</f>
        <v>0.90955099199999978</v>
      </c>
      <c r="G2298" s="7">
        <v>0.11436627000000001</v>
      </c>
      <c r="J2298" s="24" t="e">
        <f t="shared" si="62"/>
        <v>#NUM!</v>
      </c>
      <c r="M2298" t="s">
        <v>2754</v>
      </c>
      <c r="N2298" s="25">
        <v>-1.6670000000000001E-5</v>
      </c>
      <c r="O2298" s="27">
        <v>-2.8119141584349903</v>
      </c>
    </row>
    <row r="2299" spans="1:15" ht="24" customHeight="1" x14ac:dyDescent="0.3">
      <c r="A2299" t="s">
        <v>1856</v>
      </c>
      <c r="B2299" t="s">
        <v>3</v>
      </c>
      <c r="C2299" s="25">
        <v>0</v>
      </c>
      <c r="D2299" t="s">
        <v>4</v>
      </c>
      <c r="E2299" t="s">
        <v>5</v>
      </c>
      <c r="F2299">
        <f>$T$32</f>
        <v>0.90955099199999978</v>
      </c>
      <c r="G2299" s="7">
        <v>0.11436751000000001</v>
      </c>
      <c r="J2299" s="24" t="e">
        <f t="shared" si="62"/>
        <v>#NUM!</v>
      </c>
      <c r="M2299" t="s">
        <v>3944</v>
      </c>
      <c r="N2299" s="25">
        <v>8.1905999999999998E-5</v>
      </c>
      <c r="O2299" s="28">
        <v>-2.8226127461702215</v>
      </c>
    </row>
    <row r="2300" spans="1:15" ht="24" customHeight="1" x14ac:dyDescent="0.3">
      <c r="A2300" t="s">
        <v>1857</v>
      </c>
      <c r="B2300" t="s">
        <v>3</v>
      </c>
      <c r="C2300" s="25">
        <v>0</v>
      </c>
      <c r="D2300" t="s">
        <v>4</v>
      </c>
      <c r="E2300" t="s">
        <v>5</v>
      </c>
      <c r="F2300">
        <f>$T$32</f>
        <v>0.90955099199999978</v>
      </c>
      <c r="G2300" s="7">
        <v>0.24466410999999999</v>
      </c>
      <c r="J2300" s="24" t="e">
        <f t="shared" si="62"/>
        <v>#NUM!</v>
      </c>
      <c r="M2300" t="s">
        <v>3939</v>
      </c>
      <c r="N2300" s="25">
        <v>-1.8232000000000001E-5</v>
      </c>
      <c r="O2300" s="28">
        <v>-2.822859684719973</v>
      </c>
    </row>
    <row r="2301" spans="1:15" ht="24" customHeight="1" x14ac:dyDescent="0.3">
      <c r="A2301" t="s">
        <v>1858</v>
      </c>
      <c r="B2301" t="s">
        <v>3</v>
      </c>
      <c r="C2301" s="25">
        <v>0</v>
      </c>
      <c r="D2301" t="s">
        <v>4</v>
      </c>
      <c r="E2301" t="s">
        <v>5</v>
      </c>
      <c r="F2301">
        <f>$T$32</f>
        <v>0.90955099199999978</v>
      </c>
      <c r="G2301" s="7">
        <v>0.25487641999999999</v>
      </c>
      <c r="J2301" s="24" t="e">
        <f t="shared" si="62"/>
        <v>#NUM!</v>
      </c>
      <c r="M2301" t="s">
        <v>603</v>
      </c>
      <c r="N2301" s="25">
        <v>9.6290000000000001E-5</v>
      </c>
      <c r="O2301" s="27">
        <v>-2.8261163019895332</v>
      </c>
    </row>
    <row r="2302" spans="1:15" ht="24" customHeight="1" x14ac:dyDescent="0.3">
      <c r="A2302" t="s">
        <v>1859</v>
      </c>
      <c r="B2302" t="s">
        <v>3</v>
      </c>
      <c r="C2302" s="25">
        <v>0</v>
      </c>
      <c r="D2302" t="s">
        <v>4</v>
      </c>
      <c r="E2302" t="s">
        <v>5</v>
      </c>
      <c r="F2302">
        <f>$T$32</f>
        <v>0.90955099199999978</v>
      </c>
      <c r="G2302" s="7">
        <v>0.26028695000000002</v>
      </c>
      <c r="J2302" s="24" t="e">
        <f t="shared" si="62"/>
        <v>#NUM!</v>
      </c>
      <c r="M2302" t="s">
        <v>2621</v>
      </c>
      <c r="N2302" s="25">
        <v>-2.1310000000000001E-5</v>
      </c>
      <c r="O2302" s="27">
        <v>-2.8276970161665105</v>
      </c>
    </row>
    <row r="2303" spans="1:15" ht="24" customHeight="1" x14ac:dyDescent="0.3">
      <c r="A2303" t="s">
        <v>1860</v>
      </c>
      <c r="B2303" t="s">
        <v>3</v>
      </c>
      <c r="C2303" s="25">
        <v>0</v>
      </c>
      <c r="D2303" t="s">
        <v>4</v>
      </c>
      <c r="E2303" t="s">
        <v>5</v>
      </c>
      <c r="F2303">
        <f>$T$32</f>
        <v>0.90955099199999978</v>
      </c>
      <c r="G2303" s="7">
        <v>0.27882335000000003</v>
      </c>
      <c r="J2303" s="24" t="e">
        <f t="shared" si="62"/>
        <v>#NUM!</v>
      </c>
      <c r="M2303" t="s">
        <v>926</v>
      </c>
      <c r="N2303" s="25">
        <v>9.59E-5</v>
      </c>
      <c r="O2303" s="27">
        <v>-2.8278816816582593</v>
      </c>
    </row>
    <row r="2304" spans="1:15" ht="24" customHeight="1" x14ac:dyDescent="0.3">
      <c r="A2304" t="s">
        <v>1861</v>
      </c>
      <c r="B2304" t="s">
        <v>3</v>
      </c>
      <c r="C2304" s="25">
        <v>0</v>
      </c>
      <c r="D2304" t="s">
        <v>4</v>
      </c>
      <c r="E2304" t="s">
        <v>5</v>
      </c>
      <c r="F2304">
        <f>$T$32</f>
        <v>0.90955099199999978</v>
      </c>
      <c r="G2304" s="7">
        <v>0.27882335000000003</v>
      </c>
      <c r="J2304" s="24" t="e">
        <f t="shared" si="62"/>
        <v>#NUM!</v>
      </c>
      <c r="M2304" t="s">
        <v>2539</v>
      </c>
      <c r="N2304" s="25">
        <v>1.789E-5</v>
      </c>
      <c r="O2304" s="27">
        <v>-2.831041246818196</v>
      </c>
    </row>
    <row r="2305" spans="1:15" ht="24" customHeight="1" x14ac:dyDescent="0.3">
      <c r="A2305" t="s">
        <v>1862</v>
      </c>
      <c r="B2305" t="s">
        <v>3</v>
      </c>
      <c r="C2305" s="25">
        <v>0</v>
      </c>
      <c r="D2305" t="s">
        <v>4</v>
      </c>
      <c r="E2305" t="s">
        <v>5</v>
      </c>
      <c r="F2305">
        <f>$T$33</f>
        <v>0.9095512320000001</v>
      </c>
      <c r="G2305" s="7">
        <v>1.081114E-2</v>
      </c>
      <c r="J2305" s="24" t="e">
        <f t="shared" si="62"/>
        <v>#NUM!</v>
      </c>
      <c r="M2305" t="s">
        <v>4079</v>
      </c>
      <c r="N2305" s="25">
        <v>7.9456999999999995E-5</v>
      </c>
      <c r="O2305" s="28">
        <v>-2.8357962995219492</v>
      </c>
    </row>
    <row r="2306" spans="1:15" ht="24" customHeight="1" x14ac:dyDescent="0.3">
      <c r="A2306" t="s">
        <v>1863</v>
      </c>
      <c r="B2306" t="s">
        <v>3</v>
      </c>
      <c r="C2306" s="25">
        <v>0</v>
      </c>
      <c r="D2306" t="s">
        <v>4</v>
      </c>
      <c r="E2306" t="s">
        <v>5</v>
      </c>
      <c r="F2306">
        <f>$T$33</f>
        <v>0.9095512320000001</v>
      </c>
      <c r="G2306" s="7">
        <v>1.081114E-2</v>
      </c>
      <c r="J2306" s="24" t="e">
        <f t="shared" si="62"/>
        <v>#NUM!</v>
      </c>
      <c r="M2306" t="s">
        <v>3831</v>
      </c>
      <c r="N2306" s="25">
        <v>-1.7686999999999999E-5</v>
      </c>
      <c r="O2306" s="28">
        <v>-2.836039821073268</v>
      </c>
    </row>
    <row r="2307" spans="1:15" ht="24" customHeight="1" x14ac:dyDescent="0.3">
      <c r="A2307" t="s">
        <v>1864</v>
      </c>
      <c r="B2307" t="s">
        <v>3</v>
      </c>
      <c r="C2307" s="25">
        <v>0</v>
      </c>
      <c r="D2307" t="s">
        <v>4</v>
      </c>
      <c r="E2307" t="s">
        <v>5</v>
      </c>
      <c r="F2307">
        <f>$T$33</f>
        <v>0.9095512320000001</v>
      </c>
      <c r="G2307" s="7">
        <v>1.212534E-2</v>
      </c>
      <c r="J2307" s="24" t="e">
        <f t="shared" si="62"/>
        <v>#NUM!</v>
      </c>
      <c r="M2307" t="s">
        <v>3321</v>
      </c>
      <c r="N2307" s="25">
        <v>1.5760000000000002E-5</v>
      </c>
      <c r="O2307" s="27">
        <v>-2.8362981649829431</v>
      </c>
    </row>
    <row r="2308" spans="1:15" ht="24" customHeight="1" x14ac:dyDescent="0.3">
      <c r="A2308" t="s">
        <v>1865</v>
      </c>
      <c r="B2308" t="s">
        <v>3</v>
      </c>
      <c r="C2308" s="25">
        <v>0</v>
      </c>
      <c r="D2308" t="s">
        <v>4</v>
      </c>
      <c r="E2308" t="s">
        <v>5</v>
      </c>
      <c r="F2308">
        <f>$T$33</f>
        <v>0.9095512320000001</v>
      </c>
      <c r="G2308" s="7">
        <v>1.43322E-2</v>
      </c>
      <c r="J2308" s="24" t="e">
        <f t="shared" si="62"/>
        <v>#NUM!</v>
      </c>
      <c r="M2308" t="s">
        <v>908</v>
      </c>
      <c r="N2308" s="25">
        <v>-1.1764000000000001E-4</v>
      </c>
      <c r="O2308" s="27">
        <v>-2.8424999539958042</v>
      </c>
    </row>
    <row r="2309" spans="1:15" ht="24" customHeight="1" x14ac:dyDescent="0.3">
      <c r="A2309" t="s">
        <v>1866</v>
      </c>
      <c r="B2309" t="s">
        <v>3</v>
      </c>
      <c r="C2309" s="25">
        <v>0</v>
      </c>
      <c r="D2309" t="s">
        <v>4</v>
      </c>
      <c r="E2309" t="s">
        <v>5</v>
      </c>
      <c r="F2309">
        <f>$T$33</f>
        <v>0.9095512320000001</v>
      </c>
      <c r="G2309" s="7">
        <v>1.4333439999999999E-2</v>
      </c>
      <c r="J2309" s="24" t="e">
        <f t="shared" si="62"/>
        <v>#NUM!</v>
      </c>
      <c r="M2309" t="s">
        <v>1623</v>
      </c>
      <c r="N2309" s="25">
        <v>2.0400000000000001E-5</v>
      </c>
      <c r="O2309" s="27">
        <v>-2.8467127510672934</v>
      </c>
    </row>
    <row r="2310" spans="1:15" ht="24" customHeight="1" x14ac:dyDescent="0.3">
      <c r="A2310" t="s">
        <v>1867</v>
      </c>
      <c r="B2310" t="s">
        <v>3</v>
      </c>
      <c r="C2310" s="25">
        <v>0</v>
      </c>
      <c r="D2310" t="s">
        <v>4</v>
      </c>
      <c r="E2310" t="s">
        <v>5</v>
      </c>
      <c r="F2310">
        <f>$T$33</f>
        <v>0.9095512320000001</v>
      </c>
      <c r="G2310" s="7">
        <v>1.8360350000000001E-2</v>
      </c>
      <c r="J2310" s="24" t="e">
        <f t="shared" si="62"/>
        <v>#NUM!</v>
      </c>
      <c r="M2310" t="s">
        <v>578</v>
      </c>
      <c r="N2310" s="25">
        <v>1.0118E-4</v>
      </c>
      <c r="O2310" s="27">
        <v>-2.8498928199270845</v>
      </c>
    </row>
    <row r="2311" spans="1:15" ht="24" customHeight="1" x14ac:dyDescent="0.3">
      <c r="A2311" t="s">
        <v>1868</v>
      </c>
      <c r="B2311" t="s">
        <v>3</v>
      </c>
      <c r="C2311" s="25">
        <v>0</v>
      </c>
      <c r="D2311" t="s">
        <v>4</v>
      </c>
      <c r="E2311" t="s">
        <v>5</v>
      </c>
      <c r="F2311">
        <f>$T$33</f>
        <v>0.9095512320000001</v>
      </c>
      <c r="G2311" s="7">
        <v>1.8361590000000001E-2</v>
      </c>
      <c r="J2311" s="24" t="e">
        <f t="shared" si="62"/>
        <v>#NUM!</v>
      </c>
      <c r="M2311" t="s">
        <v>3326</v>
      </c>
      <c r="N2311" s="25">
        <v>2.5789999999999999E-5</v>
      </c>
      <c r="O2311" s="27">
        <v>-2.8524488675569768</v>
      </c>
    </row>
    <row r="2312" spans="1:15" ht="24" customHeight="1" x14ac:dyDescent="0.3">
      <c r="A2312" t="s">
        <v>1869</v>
      </c>
      <c r="B2312" t="s">
        <v>3</v>
      </c>
      <c r="C2312" s="25">
        <v>0</v>
      </c>
      <c r="D2312" t="s">
        <v>4</v>
      </c>
      <c r="E2312" t="s">
        <v>5</v>
      </c>
      <c r="F2312">
        <f>$T$33</f>
        <v>0.9095512320000001</v>
      </c>
      <c r="G2312" s="7">
        <v>5.4441299999999998E-2</v>
      </c>
      <c r="J2312" s="24" t="e">
        <f t="shared" si="62"/>
        <v>#NUM!</v>
      </c>
      <c r="M2312" t="s">
        <v>4182</v>
      </c>
      <c r="N2312" s="25">
        <v>1.6871000000000002E-5</v>
      </c>
      <c r="O2312" s="28">
        <v>-2.8565531714691055</v>
      </c>
    </row>
    <row r="2313" spans="1:15" ht="24" customHeight="1" x14ac:dyDescent="0.3">
      <c r="A2313" t="s">
        <v>1870</v>
      </c>
      <c r="B2313" t="s">
        <v>3</v>
      </c>
      <c r="C2313" s="25">
        <v>0</v>
      </c>
      <c r="D2313" t="s">
        <v>4</v>
      </c>
      <c r="E2313" t="s">
        <v>5</v>
      </c>
      <c r="F2313">
        <f>$T$33</f>
        <v>0.9095512320000001</v>
      </c>
      <c r="G2313" s="7">
        <v>6.3095170000000006E-2</v>
      </c>
      <c r="J2313" s="24" t="e">
        <f t="shared" si="62"/>
        <v>#NUM!</v>
      </c>
      <c r="M2313" t="s">
        <v>2971</v>
      </c>
      <c r="N2313" s="25">
        <v>-1.6820000000000002E-5</v>
      </c>
      <c r="O2313" s="27">
        <v>-2.8578323659622349</v>
      </c>
    </row>
    <row r="2314" spans="1:15" ht="24" customHeight="1" x14ac:dyDescent="0.3">
      <c r="A2314" t="s">
        <v>1871</v>
      </c>
      <c r="B2314" t="s">
        <v>3</v>
      </c>
      <c r="C2314" s="25">
        <v>0</v>
      </c>
      <c r="D2314" t="s">
        <v>4</v>
      </c>
      <c r="E2314" t="s">
        <v>5</v>
      </c>
      <c r="F2314">
        <f>$T$33</f>
        <v>0.9095512320000001</v>
      </c>
      <c r="G2314" s="7">
        <v>6.4520949999999994E-2</v>
      </c>
      <c r="J2314" s="24" t="e">
        <f t="shared" si="62"/>
        <v>#NUM!</v>
      </c>
      <c r="M2314" t="s">
        <v>2759</v>
      </c>
      <c r="N2314" s="25">
        <v>-2.5279999999999999E-5</v>
      </c>
      <c r="O2314" s="27">
        <v>-2.8611204199943963</v>
      </c>
    </row>
    <row r="2315" spans="1:15" ht="24" customHeight="1" x14ac:dyDescent="0.3">
      <c r="A2315" t="s">
        <v>1872</v>
      </c>
      <c r="B2315" t="s">
        <v>3</v>
      </c>
      <c r="C2315" s="25">
        <v>0</v>
      </c>
      <c r="D2315" t="s">
        <v>4</v>
      </c>
      <c r="E2315" t="s">
        <v>5</v>
      </c>
      <c r="F2315">
        <f>$T$33</f>
        <v>0.9095512320000001</v>
      </c>
      <c r="G2315" s="7">
        <v>6.4520949999999994E-2</v>
      </c>
      <c r="J2315" s="24" t="e">
        <f t="shared" si="62"/>
        <v>#NUM!</v>
      </c>
      <c r="M2315" t="s">
        <v>2973</v>
      </c>
      <c r="N2315" s="25">
        <v>-1.9519999999999999E-5</v>
      </c>
      <c r="O2315" s="27">
        <v>-2.8658405311401176</v>
      </c>
    </row>
    <row r="2316" spans="1:15" ht="24" customHeight="1" x14ac:dyDescent="0.3">
      <c r="A2316" t="s">
        <v>1873</v>
      </c>
      <c r="B2316" t="s">
        <v>3</v>
      </c>
      <c r="C2316" s="25">
        <v>0</v>
      </c>
      <c r="D2316" t="s">
        <v>4</v>
      </c>
      <c r="E2316" t="s">
        <v>5</v>
      </c>
      <c r="F2316">
        <f>$T$33</f>
        <v>0.9095512320000001</v>
      </c>
      <c r="G2316" s="7">
        <v>7.1612670000000003E-2</v>
      </c>
      <c r="J2316" s="24" t="e">
        <f t="shared" si="62"/>
        <v>#NUM!</v>
      </c>
      <c r="M2316" t="s">
        <v>1283</v>
      </c>
      <c r="N2316" s="25">
        <v>-1.0258E-4</v>
      </c>
      <c r="O2316" s="27">
        <v>-2.8661156409664947</v>
      </c>
    </row>
    <row r="2317" spans="1:15" ht="24" customHeight="1" x14ac:dyDescent="0.3">
      <c r="A2317" t="s">
        <v>1874</v>
      </c>
      <c r="B2317" t="s">
        <v>3</v>
      </c>
      <c r="C2317" s="25">
        <v>0</v>
      </c>
      <c r="D2317" t="s">
        <v>4</v>
      </c>
      <c r="E2317" t="s">
        <v>5</v>
      </c>
      <c r="F2317">
        <f>$T$33</f>
        <v>0.9095512320000001</v>
      </c>
      <c r="G2317" s="7">
        <v>7.1612670000000003E-2</v>
      </c>
      <c r="J2317" s="24" t="e">
        <f t="shared" si="62"/>
        <v>#NUM!</v>
      </c>
      <c r="M2317" t="s">
        <v>3755</v>
      </c>
      <c r="N2317" s="25">
        <v>7.2109999999999999E-5</v>
      </c>
      <c r="O2317" s="28">
        <v>-2.8779329676498961</v>
      </c>
    </row>
    <row r="2318" spans="1:15" ht="24" customHeight="1" x14ac:dyDescent="0.3">
      <c r="A2318" t="s">
        <v>1875</v>
      </c>
      <c r="B2318" t="s">
        <v>3</v>
      </c>
      <c r="C2318" s="25">
        <v>0</v>
      </c>
      <c r="D2318" t="s">
        <v>4</v>
      </c>
      <c r="E2318" t="s">
        <v>5</v>
      </c>
      <c r="F2318">
        <f>$T$33</f>
        <v>0.9095512320000001</v>
      </c>
      <c r="G2318" s="7">
        <v>7.4644000000000002E-2</v>
      </c>
      <c r="J2318" s="24" t="e">
        <f t="shared" si="62"/>
        <v>#NUM!</v>
      </c>
      <c r="M2318" t="s">
        <v>2975</v>
      </c>
      <c r="N2318" s="25">
        <v>-2.3989999999999999E-5</v>
      </c>
      <c r="O2318" s="27">
        <v>-2.883856550334793</v>
      </c>
    </row>
    <row r="2319" spans="1:15" ht="24" customHeight="1" x14ac:dyDescent="0.3">
      <c r="A2319" t="s">
        <v>1876</v>
      </c>
      <c r="B2319" t="s">
        <v>3</v>
      </c>
      <c r="C2319" s="25">
        <v>0</v>
      </c>
      <c r="D2319" t="s">
        <v>4</v>
      </c>
      <c r="E2319" t="s">
        <v>5</v>
      </c>
      <c r="F2319">
        <f>$T$33</f>
        <v>0.9095512320000001</v>
      </c>
      <c r="G2319" s="7">
        <v>7.5366810000000006E-2</v>
      </c>
      <c r="J2319" s="24" t="e">
        <f t="shared" si="62"/>
        <v>#NUM!</v>
      </c>
      <c r="M2319" t="s">
        <v>973</v>
      </c>
      <c r="N2319" s="25">
        <v>1.5639999999999999E-5</v>
      </c>
      <c r="O2319" s="27">
        <v>-2.8894397332576394</v>
      </c>
    </row>
    <row r="2320" spans="1:15" ht="24" customHeight="1" x14ac:dyDescent="0.3">
      <c r="A2320" t="s">
        <v>1877</v>
      </c>
      <c r="B2320" t="s">
        <v>3</v>
      </c>
      <c r="C2320" s="25">
        <v>0</v>
      </c>
      <c r="D2320" t="s">
        <v>4</v>
      </c>
      <c r="E2320" t="s">
        <v>5</v>
      </c>
      <c r="F2320">
        <f>$T$33</f>
        <v>0.9095512320000001</v>
      </c>
      <c r="G2320" s="7">
        <v>7.5366810000000006E-2</v>
      </c>
      <c r="J2320" s="24" t="e">
        <f t="shared" si="62"/>
        <v>#NUM!</v>
      </c>
      <c r="M2320" t="s">
        <v>581</v>
      </c>
      <c r="N2320" s="25">
        <v>9.658E-5</v>
      </c>
      <c r="O2320" s="27">
        <v>-2.8922907082115605</v>
      </c>
    </row>
    <row r="2321" spans="1:15" ht="24" customHeight="1" x14ac:dyDescent="0.3">
      <c r="A2321" t="s">
        <v>1878</v>
      </c>
      <c r="B2321" t="s">
        <v>3</v>
      </c>
      <c r="C2321" s="25">
        <v>0</v>
      </c>
      <c r="D2321" t="s">
        <v>4</v>
      </c>
      <c r="E2321" t="s">
        <v>5</v>
      </c>
      <c r="F2321">
        <f>$T$33</f>
        <v>0.9095512320000001</v>
      </c>
      <c r="G2321" s="7">
        <v>8.0582689999999998E-2</v>
      </c>
      <c r="J2321" s="24" t="e">
        <f t="shared" si="62"/>
        <v>#NUM!</v>
      </c>
      <c r="M2321" t="s">
        <v>3762</v>
      </c>
      <c r="N2321" s="25">
        <v>-9.6056000000000003E-5</v>
      </c>
      <c r="O2321" s="28">
        <v>-2.894655635946271</v>
      </c>
    </row>
    <row r="2322" spans="1:15" ht="24" customHeight="1" x14ac:dyDescent="0.3">
      <c r="A2322" t="s">
        <v>1879</v>
      </c>
      <c r="B2322" t="s">
        <v>3</v>
      </c>
      <c r="C2322" s="25">
        <v>0</v>
      </c>
      <c r="D2322" t="s">
        <v>4</v>
      </c>
      <c r="E2322" t="s">
        <v>5</v>
      </c>
      <c r="F2322">
        <f>$T$33</f>
        <v>0.9095512320000001</v>
      </c>
      <c r="G2322" s="7">
        <v>8.1857219999999994E-2</v>
      </c>
      <c r="J2322" s="24" t="e">
        <f t="shared" si="62"/>
        <v>#NUM!</v>
      </c>
      <c r="M2322" t="s">
        <v>984</v>
      </c>
      <c r="N2322" s="25">
        <v>9.3750000000000002E-5</v>
      </c>
      <c r="O2322" s="27">
        <v>-2.9010207943254582</v>
      </c>
    </row>
    <row r="2323" spans="1:15" ht="24" customHeight="1" x14ac:dyDescent="0.3">
      <c r="A2323" t="s">
        <v>1880</v>
      </c>
      <c r="B2323" t="s">
        <v>3</v>
      </c>
      <c r="C2323" s="25">
        <v>0</v>
      </c>
      <c r="D2323" t="s">
        <v>4</v>
      </c>
      <c r="E2323" t="s">
        <v>5</v>
      </c>
      <c r="F2323">
        <f>$T$33</f>
        <v>0.9095512320000001</v>
      </c>
      <c r="G2323" s="7">
        <v>8.1857219999999994E-2</v>
      </c>
      <c r="J2323" s="24" t="e">
        <f t="shared" si="62"/>
        <v>#NUM!</v>
      </c>
      <c r="M2323" t="s">
        <v>451</v>
      </c>
      <c r="N2323" s="25">
        <v>-7.1596699999999999E-3</v>
      </c>
      <c r="O2323" s="27">
        <v>-2.914280089991816</v>
      </c>
    </row>
    <row r="2324" spans="1:15" ht="24" customHeight="1" x14ac:dyDescent="0.3">
      <c r="A2324" t="s">
        <v>1881</v>
      </c>
      <c r="B2324" t="s">
        <v>3</v>
      </c>
      <c r="C2324" s="25">
        <v>0</v>
      </c>
      <c r="D2324" t="s">
        <v>4</v>
      </c>
      <c r="E2324" t="s">
        <v>5</v>
      </c>
      <c r="F2324">
        <f>$T$33</f>
        <v>0.9095512320000001</v>
      </c>
      <c r="G2324" s="7">
        <v>9.9734039999999996E-2</v>
      </c>
      <c r="J2324" s="24" t="e">
        <f t="shared" si="62"/>
        <v>#NUM!</v>
      </c>
      <c r="M2324" t="s">
        <v>479</v>
      </c>
      <c r="N2324" s="25">
        <v>-7.0844300000000001E-3</v>
      </c>
      <c r="O2324" s="27">
        <v>-2.918868070942775</v>
      </c>
    </row>
    <row r="2325" spans="1:15" ht="24" customHeight="1" x14ac:dyDescent="0.3">
      <c r="A2325" t="s">
        <v>1882</v>
      </c>
      <c r="B2325" t="s">
        <v>3</v>
      </c>
      <c r="C2325" s="25">
        <v>0</v>
      </c>
      <c r="D2325" t="s">
        <v>4</v>
      </c>
      <c r="E2325" t="s">
        <v>5</v>
      </c>
      <c r="F2325">
        <f>$T$33</f>
        <v>0.9095512320000001</v>
      </c>
      <c r="G2325" s="7">
        <v>0.11436627000000001</v>
      </c>
      <c r="J2325" s="24" t="e">
        <f t="shared" si="62"/>
        <v>#NUM!</v>
      </c>
      <c r="M2325" t="s">
        <v>464</v>
      </c>
      <c r="N2325" s="25">
        <v>7.0480100000000004E-3</v>
      </c>
      <c r="O2325" s="27">
        <v>-2.9281434498314449</v>
      </c>
    </row>
    <row r="2326" spans="1:15" ht="24" customHeight="1" x14ac:dyDescent="0.3">
      <c r="A2326" t="s">
        <v>1883</v>
      </c>
      <c r="B2326" t="s">
        <v>3</v>
      </c>
      <c r="C2326" s="25">
        <v>0</v>
      </c>
      <c r="D2326" t="s">
        <v>4</v>
      </c>
      <c r="E2326" t="s">
        <v>5</v>
      </c>
      <c r="F2326">
        <f>$T$33</f>
        <v>0.9095512320000001</v>
      </c>
      <c r="G2326" s="7">
        <v>0.11436751000000001</v>
      </c>
      <c r="J2326" s="24" t="e">
        <f t="shared" si="62"/>
        <v>#NUM!</v>
      </c>
      <c r="M2326" t="s">
        <v>436</v>
      </c>
      <c r="N2326" s="25">
        <v>6.9750999999999997E-3</v>
      </c>
      <c r="O2326" s="27">
        <v>-2.9326596323632974</v>
      </c>
    </row>
    <row r="2327" spans="1:15" ht="24" customHeight="1" x14ac:dyDescent="0.3">
      <c r="A2327" t="s">
        <v>1884</v>
      </c>
      <c r="B2327" t="s">
        <v>3</v>
      </c>
      <c r="C2327" s="25">
        <v>0</v>
      </c>
      <c r="D2327" t="s">
        <v>4</v>
      </c>
      <c r="E2327" t="s">
        <v>5</v>
      </c>
      <c r="F2327">
        <f>$T$33</f>
        <v>0.9095512320000001</v>
      </c>
      <c r="G2327" s="7">
        <v>0.24466410999999999</v>
      </c>
      <c r="J2327" s="24" t="e">
        <f t="shared" si="62"/>
        <v>#NUM!</v>
      </c>
      <c r="M2327" t="s">
        <v>1282</v>
      </c>
      <c r="N2327" s="25">
        <v>8.6559999999999998E-5</v>
      </c>
      <c r="O2327" s="27">
        <v>-2.9398610879337355</v>
      </c>
    </row>
    <row r="2328" spans="1:15" ht="24" customHeight="1" x14ac:dyDescent="0.3">
      <c r="A2328" t="s">
        <v>1885</v>
      </c>
      <c r="B2328" t="s">
        <v>3</v>
      </c>
      <c r="C2328" s="25">
        <v>0</v>
      </c>
      <c r="D2328" t="s">
        <v>4</v>
      </c>
      <c r="E2328" t="s">
        <v>5</v>
      </c>
      <c r="F2328">
        <f>$T$33</f>
        <v>0.9095512320000001</v>
      </c>
      <c r="G2328" s="7">
        <v>0.25487641999999999</v>
      </c>
      <c r="J2328" s="24" t="e">
        <f t="shared" si="62"/>
        <v>#NUM!</v>
      </c>
      <c r="M2328" t="s">
        <v>2619</v>
      </c>
      <c r="N2328" s="25">
        <v>-1.2289999999999999E-5</v>
      </c>
      <c r="O2328" s="27">
        <v>-2.9442766635004469</v>
      </c>
    </row>
    <row r="2329" spans="1:15" ht="24" customHeight="1" x14ac:dyDescent="0.3">
      <c r="A2329" t="s">
        <v>1886</v>
      </c>
      <c r="B2329" t="s">
        <v>3</v>
      </c>
      <c r="C2329" s="25">
        <v>0</v>
      </c>
      <c r="D2329" t="s">
        <v>4</v>
      </c>
      <c r="E2329" t="s">
        <v>5</v>
      </c>
      <c r="F2329">
        <f>$T$33</f>
        <v>0.9095512320000001</v>
      </c>
      <c r="G2329" s="7">
        <v>0.26028695000000002</v>
      </c>
      <c r="J2329" s="24" t="e">
        <f t="shared" si="62"/>
        <v>#NUM!</v>
      </c>
      <c r="M2329" t="s">
        <v>607</v>
      </c>
      <c r="N2329" s="25">
        <v>-8.4460000000000001E-5</v>
      </c>
      <c r="O2329" s="27">
        <v>-2.9505262501801885</v>
      </c>
    </row>
    <row r="2330" spans="1:15" ht="24" customHeight="1" x14ac:dyDescent="0.3">
      <c r="A2330" t="s">
        <v>1887</v>
      </c>
      <c r="B2330" t="s">
        <v>3</v>
      </c>
      <c r="C2330" s="25">
        <v>0</v>
      </c>
      <c r="D2330" t="s">
        <v>4</v>
      </c>
      <c r="E2330" t="s">
        <v>5</v>
      </c>
      <c r="F2330">
        <f>$T$33</f>
        <v>0.9095512320000001</v>
      </c>
      <c r="G2330" s="7">
        <v>0.27882335000000003</v>
      </c>
      <c r="J2330" s="24" t="e">
        <f t="shared" si="62"/>
        <v>#NUM!</v>
      </c>
      <c r="M2330" t="s">
        <v>2755</v>
      </c>
      <c r="N2330" s="25">
        <v>1.3329999999999999E-5</v>
      </c>
      <c r="O2330" s="27">
        <v>-2.9588443983623653</v>
      </c>
    </row>
    <row r="2331" spans="1:15" ht="24" customHeight="1" x14ac:dyDescent="0.3">
      <c r="A2331" t="s">
        <v>1888</v>
      </c>
      <c r="B2331" t="s">
        <v>3</v>
      </c>
      <c r="C2331" s="25">
        <v>0</v>
      </c>
      <c r="D2331" t="s">
        <v>4</v>
      </c>
      <c r="E2331" t="s">
        <v>5</v>
      </c>
      <c r="F2331">
        <f>$T$33</f>
        <v>0.9095512320000001</v>
      </c>
      <c r="G2331" s="7">
        <v>0.27882335000000003</v>
      </c>
      <c r="J2331" s="24" t="e">
        <f t="shared" si="62"/>
        <v>#NUM!</v>
      </c>
      <c r="M2331" t="s">
        <v>2801</v>
      </c>
      <c r="N2331" s="25">
        <v>1.2542E-4</v>
      </c>
      <c r="O2331" s="27">
        <v>-2.9599341529387111</v>
      </c>
    </row>
    <row r="2332" spans="1:15" ht="24" customHeight="1" x14ac:dyDescent="0.3">
      <c r="A2332" t="s">
        <v>1889</v>
      </c>
      <c r="B2332" t="s">
        <v>3</v>
      </c>
      <c r="C2332" s="25">
        <v>0</v>
      </c>
      <c r="D2332" t="s">
        <v>4</v>
      </c>
      <c r="E2332" t="s">
        <v>5</v>
      </c>
      <c r="F2332">
        <f>$T$34</f>
        <v>0.51074951699999893</v>
      </c>
      <c r="G2332" s="7">
        <v>1.081114E-2</v>
      </c>
      <c r="J2332" s="24" t="e">
        <f t="shared" si="62"/>
        <v>#NUM!</v>
      </c>
      <c r="M2332" t="s">
        <v>997</v>
      </c>
      <c r="N2332" s="25">
        <v>3.0309999999999999E-4</v>
      </c>
      <c r="O2332" s="27">
        <v>-2.9637424459264885</v>
      </c>
    </row>
    <row r="2333" spans="1:15" ht="24" customHeight="1" x14ac:dyDescent="0.3">
      <c r="A2333" t="s">
        <v>1890</v>
      </c>
      <c r="B2333" t="s">
        <v>3</v>
      </c>
      <c r="C2333" s="25">
        <v>0</v>
      </c>
      <c r="D2333" t="s">
        <v>4</v>
      </c>
      <c r="E2333" t="s">
        <v>5</v>
      </c>
      <c r="F2333">
        <f>$T$34</f>
        <v>0.51074951699999893</v>
      </c>
      <c r="G2333" s="7">
        <v>1.081114E-2</v>
      </c>
      <c r="J2333" s="24" t="e">
        <f t="shared" si="62"/>
        <v>#NUM!</v>
      </c>
      <c r="M2333" t="s">
        <v>1307</v>
      </c>
      <c r="N2333" s="25">
        <v>-7.6160000000000003E-5</v>
      </c>
      <c r="O2333" s="27">
        <v>-2.9732595347172195</v>
      </c>
    </row>
    <row r="2334" spans="1:15" ht="24" customHeight="1" x14ac:dyDescent="0.3">
      <c r="A2334" t="s">
        <v>1891</v>
      </c>
      <c r="B2334" t="s">
        <v>3</v>
      </c>
      <c r="C2334" s="25">
        <v>0</v>
      </c>
      <c r="D2334" t="s">
        <v>4</v>
      </c>
      <c r="E2334" t="s">
        <v>5</v>
      </c>
      <c r="F2334">
        <f>$T$34</f>
        <v>0.51074951699999893</v>
      </c>
      <c r="G2334" s="7">
        <v>1.212534E-2</v>
      </c>
      <c r="J2334" s="24" t="e">
        <f t="shared" si="62"/>
        <v>#NUM!</v>
      </c>
      <c r="M2334" t="s">
        <v>488</v>
      </c>
      <c r="N2334" s="25">
        <v>1.523E-5</v>
      </c>
      <c r="O2334" s="27">
        <v>-2.9735959568416388</v>
      </c>
    </row>
    <row r="2335" spans="1:15" ht="24" customHeight="1" x14ac:dyDescent="0.3">
      <c r="A2335" t="s">
        <v>1892</v>
      </c>
      <c r="B2335" t="s">
        <v>3</v>
      </c>
      <c r="C2335" s="25">
        <v>0</v>
      </c>
      <c r="D2335" t="s">
        <v>4</v>
      </c>
      <c r="E2335" t="s">
        <v>5</v>
      </c>
      <c r="F2335">
        <f>$T$34</f>
        <v>0.51074951699999893</v>
      </c>
      <c r="G2335" s="7">
        <v>1.43322E-2</v>
      </c>
      <c r="J2335" s="24" t="e">
        <f t="shared" si="62"/>
        <v>#NUM!</v>
      </c>
      <c r="M2335" t="s">
        <v>1945</v>
      </c>
      <c r="N2335" s="25">
        <v>1.279E-5</v>
      </c>
      <c r="O2335" s="27">
        <v>-2.9768123489734277</v>
      </c>
    </row>
    <row r="2336" spans="1:15" ht="24" customHeight="1" x14ac:dyDescent="0.3">
      <c r="A2336" t="s">
        <v>1893</v>
      </c>
      <c r="B2336" t="s">
        <v>3</v>
      </c>
      <c r="C2336" s="25">
        <v>0</v>
      </c>
      <c r="D2336" t="s">
        <v>4</v>
      </c>
      <c r="E2336" t="s">
        <v>5</v>
      </c>
      <c r="F2336">
        <f>$T$34</f>
        <v>0.51074951699999893</v>
      </c>
      <c r="G2336" s="7">
        <v>1.4333439999999999E-2</v>
      </c>
      <c r="J2336" s="24" t="e">
        <f t="shared" si="62"/>
        <v>#NUM!</v>
      </c>
      <c r="M2336" t="s">
        <v>982</v>
      </c>
      <c r="N2336" s="25">
        <v>7.5309999999999996E-5</v>
      </c>
      <c r="O2336" s="27">
        <v>-2.9781342652034684</v>
      </c>
    </row>
    <row r="2337" spans="1:15" ht="24" customHeight="1" x14ac:dyDescent="0.3">
      <c r="A2337" t="s">
        <v>1894</v>
      </c>
      <c r="B2337" t="s">
        <v>3</v>
      </c>
      <c r="C2337" s="25">
        <v>0</v>
      </c>
      <c r="D2337" t="s">
        <v>4</v>
      </c>
      <c r="E2337" t="s">
        <v>5</v>
      </c>
      <c r="F2337">
        <f>$T$34</f>
        <v>0.51074951699999893</v>
      </c>
      <c r="G2337" s="7">
        <v>1.8360350000000001E-2</v>
      </c>
      <c r="J2337" s="24" t="e">
        <f t="shared" si="62"/>
        <v>#NUM!</v>
      </c>
      <c r="M2337" t="s">
        <v>1306</v>
      </c>
      <c r="N2337" s="25">
        <v>7.5279999999999998E-5</v>
      </c>
      <c r="O2337" s="27">
        <v>-2.9783068596744369</v>
      </c>
    </row>
    <row r="2338" spans="1:15" ht="24" customHeight="1" x14ac:dyDescent="0.3">
      <c r="A2338" t="s">
        <v>1895</v>
      </c>
      <c r="B2338" t="s">
        <v>3</v>
      </c>
      <c r="C2338" s="25">
        <v>0</v>
      </c>
      <c r="D2338" t="s">
        <v>4</v>
      </c>
      <c r="E2338" t="s">
        <v>5</v>
      </c>
      <c r="F2338">
        <f>$T$34</f>
        <v>0.51074951699999893</v>
      </c>
      <c r="G2338" s="7">
        <v>1.8361590000000001E-2</v>
      </c>
      <c r="J2338" s="24" t="e">
        <f t="shared" si="62"/>
        <v>#NUM!</v>
      </c>
      <c r="M2338" t="s">
        <v>3160</v>
      </c>
      <c r="N2338" s="25">
        <v>1.257E-5</v>
      </c>
      <c r="O2338" s="27">
        <v>-2.9843423863055563</v>
      </c>
    </row>
    <row r="2339" spans="1:15" ht="24" customHeight="1" x14ac:dyDescent="0.3">
      <c r="A2339" t="s">
        <v>1896</v>
      </c>
      <c r="B2339" t="s">
        <v>3</v>
      </c>
      <c r="C2339" s="25">
        <v>0</v>
      </c>
      <c r="D2339" t="s">
        <v>4</v>
      </c>
      <c r="E2339" t="s">
        <v>5</v>
      </c>
      <c r="F2339">
        <f>$T$34</f>
        <v>0.51074951699999893</v>
      </c>
      <c r="G2339" s="7">
        <v>5.4441299999999998E-2</v>
      </c>
      <c r="J2339" s="24" t="e">
        <f t="shared" si="62"/>
        <v>#NUM!</v>
      </c>
      <c r="M2339" t="s">
        <v>3995</v>
      </c>
      <c r="N2339" s="25">
        <v>-1.4694E-5</v>
      </c>
      <c r="O2339" s="28">
        <v>-2.9892104881966346</v>
      </c>
    </row>
    <row r="2340" spans="1:15" ht="24" customHeight="1" x14ac:dyDescent="0.3">
      <c r="A2340" t="s">
        <v>1897</v>
      </c>
      <c r="B2340" t="s">
        <v>3</v>
      </c>
      <c r="C2340" s="25">
        <v>0</v>
      </c>
      <c r="D2340" t="s">
        <v>4</v>
      </c>
      <c r="E2340" t="s">
        <v>5</v>
      </c>
      <c r="F2340">
        <f>$T$34</f>
        <v>0.51074951699999893</v>
      </c>
      <c r="G2340" s="7">
        <v>6.3095170000000006E-2</v>
      </c>
      <c r="J2340" s="24" t="e">
        <f t="shared" si="62"/>
        <v>#NUM!</v>
      </c>
      <c r="M2340" t="s">
        <v>2998</v>
      </c>
      <c r="N2340" s="25">
        <v>-1.203E-5</v>
      </c>
      <c r="O2340" s="27">
        <v>-3.0034089920737705</v>
      </c>
    </row>
    <row r="2341" spans="1:15" ht="24" customHeight="1" x14ac:dyDescent="0.3">
      <c r="A2341" t="s">
        <v>1898</v>
      </c>
      <c r="B2341" t="s">
        <v>3</v>
      </c>
      <c r="C2341" s="25">
        <v>0</v>
      </c>
      <c r="D2341" t="s">
        <v>4</v>
      </c>
      <c r="E2341" t="s">
        <v>5</v>
      </c>
      <c r="F2341">
        <f>$T$34</f>
        <v>0.51074951699999893</v>
      </c>
      <c r="G2341" s="7">
        <v>6.4520949999999994E-2</v>
      </c>
      <c r="J2341" s="24" t="e">
        <f t="shared" si="62"/>
        <v>#NUM!</v>
      </c>
      <c r="M2341" t="s">
        <v>4094</v>
      </c>
      <c r="N2341" s="25">
        <v>-2.3129699999999999E-4</v>
      </c>
      <c r="O2341" s="28">
        <v>-3.0244002582361129</v>
      </c>
    </row>
    <row r="2342" spans="1:15" ht="24" customHeight="1" x14ac:dyDescent="0.3">
      <c r="A2342" t="s">
        <v>1899</v>
      </c>
      <c r="B2342" t="s">
        <v>3</v>
      </c>
      <c r="C2342" s="25">
        <v>0</v>
      </c>
      <c r="D2342" t="s">
        <v>4</v>
      </c>
      <c r="E2342" t="s">
        <v>5</v>
      </c>
      <c r="F2342">
        <f>$T$34</f>
        <v>0.51074951699999893</v>
      </c>
      <c r="G2342" s="7">
        <v>6.4520949999999994E-2</v>
      </c>
      <c r="J2342" s="24" t="e">
        <f t="shared" ref="J2342:J2405" si="63">LOG10(ABS(C2342/(F2342-G2342)))</f>
        <v>#NUM!</v>
      </c>
      <c r="M2342" t="s">
        <v>3993</v>
      </c>
      <c r="N2342" s="25">
        <v>-1.1429E-5</v>
      </c>
      <c r="O2342" s="28">
        <v>-3.0256857641768895</v>
      </c>
    </row>
    <row r="2343" spans="1:15" ht="24" customHeight="1" x14ac:dyDescent="0.3">
      <c r="A2343" t="s">
        <v>1900</v>
      </c>
      <c r="B2343" t="s">
        <v>3</v>
      </c>
      <c r="C2343" s="25">
        <v>0</v>
      </c>
      <c r="D2343" t="s">
        <v>4</v>
      </c>
      <c r="E2343" t="s">
        <v>5</v>
      </c>
      <c r="F2343">
        <f>$T$34</f>
        <v>0.51074951699999893</v>
      </c>
      <c r="G2343" s="7">
        <v>7.1612670000000003E-2</v>
      </c>
      <c r="J2343" s="24" t="e">
        <f t="shared" si="63"/>
        <v>#NUM!</v>
      </c>
      <c r="M2343" t="s">
        <v>4013</v>
      </c>
      <c r="N2343" s="25">
        <v>-2.3048099999999999E-4</v>
      </c>
      <c r="O2343" s="28">
        <v>-3.0259351285248597</v>
      </c>
    </row>
    <row r="2344" spans="1:15" ht="24" customHeight="1" x14ac:dyDescent="0.3">
      <c r="A2344" t="s">
        <v>1901</v>
      </c>
      <c r="B2344" t="s">
        <v>3</v>
      </c>
      <c r="C2344" s="25">
        <v>0</v>
      </c>
      <c r="D2344" t="s">
        <v>4</v>
      </c>
      <c r="E2344" t="s">
        <v>5</v>
      </c>
      <c r="F2344">
        <f>$T$34</f>
        <v>0.51074951699999893</v>
      </c>
      <c r="G2344" s="7">
        <v>7.1612670000000003E-2</v>
      </c>
      <c r="J2344" s="24" t="e">
        <f t="shared" si="63"/>
        <v>#NUM!</v>
      </c>
      <c r="M2344" t="s">
        <v>3878</v>
      </c>
      <c r="N2344" s="25">
        <v>-2.29664E-4</v>
      </c>
      <c r="O2344" s="28">
        <v>-3.0274773335453227</v>
      </c>
    </row>
    <row r="2345" spans="1:15" ht="24" customHeight="1" x14ac:dyDescent="0.3">
      <c r="A2345" t="s">
        <v>1902</v>
      </c>
      <c r="B2345" t="s">
        <v>3</v>
      </c>
      <c r="C2345" s="25">
        <v>0</v>
      </c>
      <c r="D2345" t="s">
        <v>4</v>
      </c>
      <c r="E2345" t="s">
        <v>5</v>
      </c>
      <c r="F2345">
        <f>$T$34</f>
        <v>0.51074951699999893</v>
      </c>
      <c r="G2345" s="7">
        <v>7.4644000000000002E-2</v>
      </c>
      <c r="J2345" s="24" t="e">
        <f t="shared" si="63"/>
        <v>#NUM!</v>
      </c>
      <c r="M2345" t="s">
        <v>3851</v>
      </c>
      <c r="N2345" s="25">
        <v>-2.28576E-4</v>
      </c>
      <c r="O2345" s="28">
        <v>-3.0295396296530965</v>
      </c>
    </row>
    <row r="2346" spans="1:15" ht="24" customHeight="1" x14ac:dyDescent="0.3">
      <c r="A2346" t="s">
        <v>1903</v>
      </c>
      <c r="B2346" t="s">
        <v>3</v>
      </c>
      <c r="C2346" s="25">
        <v>0</v>
      </c>
      <c r="D2346" t="s">
        <v>4</v>
      </c>
      <c r="E2346" t="s">
        <v>5</v>
      </c>
      <c r="F2346">
        <f>$T$34</f>
        <v>0.51074951699999893</v>
      </c>
      <c r="G2346" s="7">
        <v>7.5366810000000006E-2</v>
      </c>
      <c r="J2346" s="24" t="e">
        <f t="shared" si="63"/>
        <v>#NUM!</v>
      </c>
      <c r="M2346" t="s">
        <v>3824</v>
      </c>
      <c r="N2346" s="25">
        <v>-2.25582E-4</v>
      </c>
      <c r="O2346" s="28">
        <v>-3.0352658153241445</v>
      </c>
    </row>
    <row r="2347" spans="1:15" ht="24" customHeight="1" x14ac:dyDescent="0.3">
      <c r="A2347" t="s">
        <v>1904</v>
      </c>
      <c r="B2347" t="s">
        <v>3</v>
      </c>
      <c r="C2347" s="25">
        <v>0</v>
      </c>
      <c r="D2347" t="s">
        <v>4</v>
      </c>
      <c r="E2347" t="s">
        <v>5</v>
      </c>
      <c r="F2347">
        <f>$T$34</f>
        <v>0.51074951699999893</v>
      </c>
      <c r="G2347" s="7">
        <v>7.5366810000000006E-2</v>
      </c>
      <c r="J2347" s="24" t="e">
        <f t="shared" si="63"/>
        <v>#NUM!</v>
      </c>
      <c r="M2347" t="s">
        <v>3986</v>
      </c>
      <c r="N2347" s="25">
        <v>-2.24766E-4</v>
      </c>
      <c r="O2347" s="28">
        <v>-3.0368396412767855</v>
      </c>
    </row>
    <row r="2348" spans="1:15" ht="24" customHeight="1" x14ac:dyDescent="0.3">
      <c r="A2348" t="s">
        <v>1905</v>
      </c>
      <c r="B2348" t="s">
        <v>3</v>
      </c>
      <c r="C2348" s="25">
        <v>0</v>
      </c>
      <c r="D2348" t="s">
        <v>4</v>
      </c>
      <c r="E2348" t="s">
        <v>5</v>
      </c>
      <c r="F2348">
        <f>$T$34</f>
        <v>0.51074951699999893</v>
      </c>
      <c r="G2348" s="7">
        <v>8.0582689999999998E-2</v>
      </c>
      <c r="J2348" s="24" t="e">
        <f t="shared" si="63"/>
        <v>#NUM!</v>
      </c>
      <c r="M2348" t="s">
        <v>4121</v>
      </c>
      <c r="N2348" s="25">
        <v>-2.24766E-4</v>
      </c>
      <c r="O2348" s="28">
        <v>-3.0368396412767855</v>
      </c>
    </row>
    <row r="2349" spans="1:15" ht="24" customHeight="1" x14ac:dyDescent="0.3">
      <c r="A2349" t="s">
        <v>1906</v>
      </c>
      <c r="B2349" t="s">
        <v>3</v>
      </c>
      <c r="C2349" s="25">
        <v>0</v>
      </c>
      <c r="D2349" t="s">
        <v>4</v>
      </c>
      <c r="E2349" t="s">
        <v>5</v>
      </c>
      <c r="F2349">
        <f>$T$34</f>
        <v>0.51074951699999893</v>
      </c>
      <c r="G2349" s="7">
        <v>8.1857219999999994E-2</v>
      </c>
      <c r="J2349" s="24" t="e">
        <f t="shared" si="63"/>
        <v>#NUM!</v>
      </c>
      <c r="M2349" t="s">
        <v>3770</v>
      </c>
      <c r="N2349" s="25">
        <v>-2.23406E-4</v>
      </c>
      <c r="O2349" s="28">
        <v>-3.039475425343471</v>
      </c>
    </row>
    <row r="2350" spans="1:15" ht="24" customHeight="1" x14ac:dyDescent="0.3">
      <c r="A2350" t="s">
        <v>1907</v>
      </c>
      <c r="B2350" t="s">
        <v>3</v>
      </c>
      <c r="C2350" s="25">
        <v>0</v>
      </c>
      <c r="D2350" t="s">
        <v>4</v>
      </c>
      <c r="E2350" t="s">
        <v>5</v>
      </c>
      <c r="F2350">
        <f>$T$34</f>
        <v>0.51074951699999893</v>
      </c>
      <c r="G2350" s="7">
        <v>8.1857219999999994E-2</v>
      </c>
      <c r="J2350" s="24" t="e">
        <f t="shared" si="63"/>
        <v>#NUM!</v>
      </c>
      <c r="M2350" t="s">
        <v>4148</v>
      </c>
      <c r="N2350" s="25">
        <v>-2.23134E-4</v>
      </c>
      <c r="O2350" s="28">
        <v>-3.0400045072339514</v>
      </c>
    </row>
    <row r="2351" spans="1:15" ht="24" customHeight="1" x14ac:dyDescent="0.3">
      <c r="A2351" t="s">
        <v>1908</v>
      </c>
      <c r="B2351" t="s">
        <v>3</v>
      </c>
      <c r="C2351" s="25">
        <v>0</v>
      </c>
      <c r="D2351" t="s">
        <v>4</v>
      </c>
      <c r="E2351" t="s">
        <v>5</v>
      </c>
      <c r="F2351">
        <f>$T$34</f>
        <v>0.51074951699999893</v>
      </c>
      <c r="G2351" s="7">
        <v>9.9734039999999996E-2</v>
      </c>
      <c r="J2351" s="24" t="e">
        <f t="shared" si="63"/>
        <v>#NUM!</v>
      </c>
      <c r="M2351" t="s">
        <v>4202</v>
      </c>
      <c r="N2351" s="25">
        <v>-2.2258900000000001E-4</v>
      </c>
      <c r="O2351" s="28">
        <v>-3.0410665597221294</v>
      </c>
    </row>
    <row r="2352" spans="1:15" ht="24" customHeight="1" x14ac:dyDescent="0.3">
      <c r="A2352" t="s">
        <v>1909</v>
      </c>
      <c r="B2352" t="s">
        <v>3</v>
      </c>
      <c r="C2352" s="25">
        <v>0</v>
      </c>
      <c r="D2352" t="s">
        <v>4</v>
      </c>
      <c r="E2352" t="s">
        <v>5</v>
      </c>
      <c r="F2352">
        <f>$T$34</f>
        <v>0.51074951699999893</v>
      </c>
      <c r="G2352" s="7">
        <v>0.11436627000000001</v>
      </c>
      <c r="J2352" s="24" t="e">
        <f t="shared" si="63"/>
        <v>#NUM!</v>
      </c>
      <c r="M2352" t="s">
        <v>3797</v>
      </c>
      <c r="N2352" s="25">
        <v>-2.2231700000000001E-4</v>
      </c>
      <c r="O2352" s="28">
        <v>-3.041597584764701</v>
      </c>
    </row>
    <row r="2353" spans="1:15" ht="24" customHeight="1" x14ac:dyDescent="0.3">
      <c r="A2353" t="s">
        <v>1910</v>
      </c>
      <c r="B2353" t="s">
        <v>3</v>
      </c>
      <c r="C2353" s="25">
        <v>0</v>
      </c>
      <c r="D2353" t="s">
        <v>4</v>
      </c>
      <c r="E2353" t="s">
        <v>5</v>
      </c>
      <c r="F2353">
        <f>$T$34</f>
        <v>0.51074951699999893</v>
      </c>
      <c r="G2353" s="7">
        <v>0.11436751000000001</v>
      </c>
      <c r="J2353" s="24" t="e">
        <f t="shared" si="63"/>
        <v>#NUM!</v>
      </c>
      <c r="M2353" t="s">
        <v>4175</v>
      </c>
      <c r="N2353" s="25">
        <v>-2.2231700000000001E-4</v>
      </c>
      <c r="O2353" s="28">
        <v>-3.041597584764701</v>
      </c>
    </row>
    <row r="2354" spans="1:15" ht="24" customHeight="1" x14ac:dyDescent="0.3">
      <c r="A2354" t="s">
        <v>1911</v>
      </c>
      <c r="B2354" t="s">
        <v>3</v>
      </c>
      <c r="C2354" s="25">
        <v>0</v>
      </c>
      <c r="D2354" t="s">
        <v>4</v>
      </c>
      <c r="E2354" t="s">
        <v>5</v>
      </c>
      <c r="F2354">
        <f>$T$34</f>
        <v>0.51074951699999893</v>
      </c>
      <c r="G2354" s="7">
        <v>0.24466410999999999</v>
      </c>
      <c r="J2354" s="24" t="e">
        <f t="shared" si="63"/>
        <v>#NUM!</v>
      </c>
      <c r="M2354" t="s">
        <v>3959</v>
      </c>
      <c r="N2354" s="25">
        <v>-2.2150100000000001E-4</v>
      </c>
      <c r="O2354" s="28">
        <v>-3.0431945668454472</v>
      </c>
    </row>
    <row r="2355" spans="1:15" ht="24" customHeight="1" x14ac:dyDescent="0.3">
      <c r="A2355" t="s">
        <v>1912</v>
      </c>
      <c r="B2355" t="s">
        <v>3</v>
      </c>
      <c r="C2355" s="25">
        <v>9.4E-7</v>
      </c>
      <c r="D2355" t="s">
        <v>4</v>
      </c>
      <c r="E2355" t="s">
        <v>5</v>
      </c>
      <c r="F2355">
        <f>$T$34</f>
        <v>0.51074951699999893</v>
      </c>
      <c r="G2355" s="7">
        <v>0.25487641999999999</v>
      </c>
      <c r="J2355" s="24">
        <f t="shared" si="63"/>
        <v>-5.4348967721129826</v>
      </c>
      <c r="M2355" t="s">
        <v>4040</v>
      </c>
      <c r="N2355" s="25">
        <v>-2.2122900000000001E-4</v>
      </c>
      <c r="O2355" s="28">
        <v>-3.0437282018552283</v>
      </c>
    </row>
    <row r="2356" spans="1:15" ht="24" customHeight="1" x14ac:dyDescent="0.3">
      <c r="A2356" t="s">
        <v>1913</v>
      </c>
      <c r="B2356" t="s">
        <v>3</v>
      </c>
      <c r="C2356" s="25">
        <v>0</v>
      </c>
      <c r="D2356" t="s">
        <v>4</v>
      </c>
      <c r="E2356" t="s">
        <v>5</v>
      </c>
      <c r="F2356">
        <f>$T$34</f>
        <v>0.51074951699999893</v>
      </c>
      <c r="G2356" s="7">
        <v>0.26028695000000002</v>
      </c>
      <c r="J2356" s="24" t="e">
        <f t="shared" si="63"/>
        <v>#NUM!</v>
      </c>
      <c r="M2356" t="s">
        <v>3905</v>
      </c>
      <c r="N2356" s="25">
        <v>-2.2013999999999999E-4</v>
      </c>
      <c r="O2356" s="28">
        <v>-3.0458712959579533</v>
      </c>
    </row>
    <row r="2357" spans="1:15" ht="24" customHeight="1" x14ac:dyDescent="0.3">
      <c r="A2357" t="s">
        <v>1914</v>
      </c>
      <c r="B2357" t="s">
        <v>3</v>
      </c>
      <c r="C2357" s="25">
        <v>0</v>
      </c>
      <c r="D2357" t="s">
        <v>4</v>
      </c>
      <c r="E2357" t="s">
        <v>5</v>
      </c>
      <c r="F2357">
        <f>$T$34</f>
        <v>0.51074951699999893</v>
      </c>
      <c r="G2357" s="7">
        <v>0.27882335000000003</v>
      </c>
      <c r="J2357" s="24" t="e">
        <f t="shared" si="63"/>
        <v>#NUM!</v>
      </c>
      <c r="M2357" t="s">
        <v>3836</v>
      </c>
      <c r="N2357" s="25">
        <v>4.8980999999999997E-5</v>
      </c>
      <c r="O2357" s="28">
        <v>-3.0459008157408554</v>
      </c>
    </row>
    <row r="2358" spans="1:15" ht="24" customHeight="1" x14ac:dyDescent="0.3">
      <c r="A2358" t="s">
        <v>1915</v>
      </c>
      <c r="B2358" t="s">
        <v>3</v>
      </c>
      <c r="C2358" s="25">
        <v>0</v>
      </c>
      <c r="D2358" t="s">
        <v>4</v>
      </c>
      <c r="E2358" t="s">
        <v>5</v>
      </c>
      <c r="F2358">
        <f>$T$34</f>
        <v>0.51074951699999893</v>
      </c>
      <c r="G2358" s="7">
        <v>0.27882335000000003</v>
      </c>
      <c r="J2358" s="24" t="e">
        <f t="shared" si="63"/>
        <v>#NUM!</v>
      </c>
      <c r="M2358" t="s">
        <v>4067</v>
      </c>
      <c r="N2358" s="25">
        <v>-2.1905199999999999E-4</v>
      </c>
      <c r="O2358" s="28">
        <v>-3.0480230353471098</v>
      </c>
    </row>
    <row r="2359" spans="1:15" ht="24" customHeight="1" x14ac:dyDescent="0.3">
      <c r="A2359" t="s">
        <v>1916</v>
      </c>
      <c r="B2359" t="s">
        <v>3</v>
      </c>
      <c r="C2359" s="25">
        <v>0</v>
      </c>
      <c r="D2359" t="s">
        <v>4</v>
      </c>
      <c r="E2359" t="s">
        <v>5</v>
      </c>
      <c r="F2359">
        <f>$T$35</f>
        <v>0.51074977999999938</v>
      </c>
      <c r="G2359" s="7">
        <v>1.081114E-2</v>
      </c>
      <c r="J2359" s="24" t="e">
        <f t="shared" si="63"/>
        <v>#NUM!</v>
      </c>
      <c r="M2359" t="s">
        <v>4106</v>
      </c>
      <c r="N2359" s="25">
        <v>4.8436000000000002E-5</v>
      </c>
      <c r="O2359" s="28">
        <v>-3.0507601926881227</v>
      </c>
    </row>
    <row r="2360" spans="1:15" ht="24" customHeight="1" x14ac:dyDescent="0.3">
      <c r="A2360" t="s">
        <v>1917</v>
      </c>
      <c r="B2360" t="s">
        <v>3</v>
      </c>
      <c r="C2360" s="25">
        <v>0</v>
      </c>
      <c r="D2360" t="s">
        <v>4</v>
      </c>
      <c r="E2360" t="s">
        <v>5</v>
      </c>
      <c r="F2360">
        <f>$T$35</f>
        <v>0.51074977999999938</v>
      </c>
      <c r="G2360" s="7">
        <v>1.081114E-2</v>
      </c>
      <c r="J2360" s="24" t="e">
        <f t="shared" si="63"/>
        <v>#NUM!</v>
      </c>
      <c r="M2360" t="s">
        <v>2757</v>
      </c>
      <c r="N2360" s="25">
        <v>1.269E-5</v>
      </c>
      <c r="O2360" s="27">
        <v>-3.0528724184330511</v>
      </c>
    </row>
    <row r="2361" spans="1:15" ht="24" customHeight="1" x14ac:dyDescent="0.3">
      <c r="A2361" t="s">
        <v>1918</v>
      </c>
      <c r="B2361" t="s">
        <v>3</v>
      </c>
      <c r="C2361" s="25">
        <v>0</v>
      </c>
      <c r="D2361" t="s">
        <v>4</v>
      </c>
      <c r="E2361" t="s">
        <v>5</v>
      </c>
      <c r="F2361">
        <f>$T$35</f>
        <v>0.51074977999999938</v>
      </c>
      <c r="G2361" s="7">
        <v>1.212534E-2</v>
      </c>
      <c r="J2361" s="24" t="e">
        <f t="shared" si="63"/>
        <v>#NUM!</v>
      </c>
      <c r="M2361" t="s">
        <v>4133</v>
      </c>
      <c r="N2361" s="25">
        <v>4.8164000000000002E-5</v>
      </c>
      <c r="O2361" s="28">
        <v>-3.0532059154886753</v>
      </c>
    </row>
    <row r="2362" spans="1:15" ht="24" customHeight="1" x14ac:dyDescent="0.3">
      <c r="A2362" t="s">
        <v>1919</v>
      </c>
      <c r="B2362" t="s">
        <v>3</v>
      </c>
      <c r="C2362" s="25">
        <v>0</v>
      </c>
      <c r="D2362" t="s">
        <v>4</v>
      </c>
      <c r="E2362" t="s">
        <v>5</v>
      </c>
      <c r="F2362">
        <f>$T$35</f>
        <v>0.51074977999999938</v>
      </c>
      <c r="G2362" s="7">
        <v>1.43322E-2</v>
      </c>
      <c r="J2362" s="24" t="e">
        <f t="shared" si="63"/>
        <v>#NUM!</v>
      </c>
      <c r="M2362" t="s">
        <v>3017</v>
      </c>
      <c r="N2362" s="25">
        <v>-1.0108E-4</v>
      </c>
      <c r="O2362" s="27">
        <v>-3.0536353857585126</v>
      </c>
    </row>
    <row r="2363" spans="1:15" ht="24" customHeight="1" x14ac:dyDescent="0.3">
      <c r="A2363" t="s">
        <v>1920</v>
      </c>
      <c r="B2363" t="s">
        <v>3</v>
      </c>
      <c r="C2363" s="25">
        <v>0</v>
      </c>
      <c r="D2363" t="s">
        <v>4</v>
      </c>
      <c r="E2363" t="s">
        <v>5</v>
      </c>
      <c r="F2363">
        <f>$T$35</f>
        <v>0.51074977999999938</v>
      </c>
      <c r="G2363" s="7">
        <v>1.4333439999999999E-2</v>
      </c>
      <c r="J2363" s="24" t="e">
        <f t="shared" si="63"/>
        <v>#NUM!</v>
      </c>
      <c r="M2363" t="s">
        <v>3932</v>
      </c>
      <c r="N2363" s="25">
        <v>-2.1469800000000001E-4</v>
      </c>
      <c r="O2363" s="28">
        <v>-3.0567422592738223</v>
      </c>
    </row>
    <row r="2364" spans="1:15" ht="24" customHeight="1" x14ac:dyDescent="0.3">
      <c r="A2364" t="s">
        <v>1921</v>
      </c>
      <c r="B2364" t="s">
        <v>3</v>
      </c>
      <c r="C2364" s="25">
        <v>0</v>
      </c>
      <c r="D2364" t="s">
        <v>4</v>
      </c>
      <c r="E2364" t="s">
        <v>5</v>
      </c>
      <c r="F2364">
        <f>$T$35</f>
        <v>0.51074977999999938</v>
      </c>
      <c r="G2364" s="7">
        <v>1.8360350000000001E-2</v>
      </c>
      <c r="J2364" s="24" t="e">
        <f t="shared" si="63"/>
        <v>#NUM!</v>
      </c>
      <c r="M2364" t="s">
        <v>499</v>
      </c>
      <c r="N2364" s="25">
        <v>-6.58E-5</v>
      </c>
      <c r="O2364" s="27">
        <v>-3.0589509841839821</v>
      </c>
    </row>
    <row r="2365" spans="1:15" ht="24" customHeight="1" x14ac:dyDescent="0.3">
      <c r="A2365" t="s">
        <v>1922</v>
      </c>
      <c r="B2365" t="s">
        <v>3</v>
      </c>
      <c r="C2365" s="25">
        <v>0</v>
      </c>
      <c r="D2365" t="s">
        <v>4</v>
      </c>
      <c r="E2365" t="s">
        <v>5</v>
      </c>
      <c r="F2365">
        <f>$T$35</f>
        <v>0.51074977999999938</v>
      </c>
      <c r="G2365" s="7">
        <v>1.8361590000000001E-2</v>
      </c>
      <c r="J2365" s="24" t="e">
        <f t="shared" si="63"/>
        <v>#NUM!</v>
      </c>
      <c r="M2365" t="s">
        <v>2596</v>
      </c>
      <c r="N2365" s="25">
        <v>-1.5909999999999998E-5</v>
      </c>
      <c r="O2365" s="27">
        <v>-3.0621955664289624</v>
      </c>
    </row>
    <row r="2366" spans="1:15" ht="24" customHeight="1" x14ac:dyDescent="0.3">
      <c r="A2366" t="s">
        <v>1923</v>
      </c>
      <c r="B2366" t="s">
        <v>3</v>
      </c>
      <c r="C2366" s="25">
        <v>0</v>
      </c>
      <c r="D2366" t="s">
        <v>4</v>
      </c>
      <c r="E2366" t="s">
        <v>5</v>
      </c>
      <c r="F2366">
        <f>$T$35</f>
        <v>0.51074977999999938</v>
      </c>
      <c r="G2366" s="7">
        <v>5.4441299999999998E-2</v>
      </c>
      <c r="J2366" s="24" t="e">
        <f t="shared" si="63"/>
        <v>#NUM!</v>
      </c>
      <c r="M2366" t="s">
        <v>1633</v>
      </c>
      <c r="N2366" s="25">
        <v>-6.4919999999999995E-5</v>
      </c>
      <c r="O2366" s="27">
        <v>-3.0648001933376539</v>
      </c>
    </row>
    <row r="2367" spans="1:15" ht="24" customHeight="1" x14ac:dyDescent="0.3">
      <c r="A2367" t="s">
        <v>1924</v>
      </c>
      <c r="B2367" t="s">
        <v>3</v>
      </c>
      <c r="C2367" s="25">
        <v>0</v>
      </c>
      <c r="D2367" t="s">
        <v>4</v>
      </c>
      <c r="E2367" t="s">
        <v>5</v>
      </c>
      <c r="F2367">
        <f>$T$35</f>
        <v>0.51074977999999938</v>
      </c>
      <c r="G2367" s="7">
        <v>6.3095170000000006E-2</v>
      </c>
      <c r="J2367" s="24" t="e">
        <f t="shared" si="63"/>
        <v>#NUM!</v>
      </c>
      <c r="M2367" t="s">
        <v>3890</v>
      </c>
      <c r="N2367" s="25">
        <v>4.6804000000000001E-5</v>
      </c>
      <c r="O2367" s="28">
        <v>-3.0656454925364081</v>
      </c>
    </row>
    <row r="2368" spans="1:15" ht="24" customHeight="1" x14ac:dyDescent="0.3">
      <c r="A2368" t="s">
        <v>1925</v>
      </c>
      <c r="B2368" t="s">
        <v>3</v>
      </c>
      <c r="C2368" s="25">
        <v>0</v>
      </c>
      <c r="D2368" t="s">
        <v>4</v>
      </c>
      <c r="E2368" t="s">
        <v>5</v>
      </c>
      <c r="F2368">
        <f>$T$35</f>
        <v>0.51074977999999938</v>
      </c>
      <c r="G2368" s="7">
        <v>6.4520949999999994E-2</v>
      </c>
      <c r="J2368" s="24" t="e">
        <f t="shared" si="63"/>
        <v>#NUM!</v>
      </c>
      <c r="M2368" t="s">
        <v>3900</v>
      </c>
      <c r="N2368" s="25">
        <v>7.0204999999999996E-5</v>
      </c>
      <c r="O2368" s="28">
        <v>-3.0666889210244626</v>
      </c>
    </row>
    <row r="2369" spans="1:15" ht="24" customHeight="1" x14ac:dyDescent="0.3">
      <c r="A2369" t="s">
        <v>1926</v>
      </c>
      <c r="B2369" t="s">
        <v>3</v>
      </c>
      <c r="C2369" s="25">
        <v>0</v>
      </c>
      <c r="D2369" t="s">
        <v>4</v>
      </c>
      <c r="E2369" t="s">
        <v>5</v>
      </c>
      <c r="F2369">
        <f>$T$35</f>
        <v>0.51074977999999938</v>
      </c>
      <c r="G2369" s="7">
        <v>6.4520949999999994E-2</v>
      </c>
      <c r="J2369" s="24" t="e">
        <f t="shared" si="63"/>
        <v>#NUM!</v>
      </c>
      <c r="M2369" t="s">
        <v>3804</v>
      </c>
      <c r="N2369" s="25">
        <v>-1.0339999999999999E-5</v>
      </c>
      <c r="O2369" s="28">
        <v>-3.0691734581343684</v>
      </c>
    </row>
    <row r="2370" spans="1:15" ht="24" customHeight="1" x14ac:dyDescent="0.3">
      <c r="A2370" t="s">
        <v>1927</v>
      </c>
      <c r="B2370" t="s">
        <v>3</v>
      </c>
      <c r="C2370" s="25">
        <v>0</v>
      </c>
      <c r="D2370" t="s">
        <v>4</v>
      </c>
      <c r="E2370" t="s">
        <v>5</v>
      </c>
      <c r="F2370">
        <f>$T$35</f>
        <v>0.51074977999999938</v>
      </c>
      <c r="G2370" s="7">
        <v>7.1612670000000003E-2</v>
      </c>
      <c r="J2370" s="24" t="e">
        <f t="shared" si="63"/>
        <v>#NUM!</v>
      </c>
      <c r="M2370" t="s">
        <v>932</v>
      </c>
      <c r="N2370" s="25">
        <v>6.389E-5</v>
      </c>
      <c r="O2370" s="27">
        <v>-3.0717468478333241</v>
      </c>
    </row>
    <row r="2371" spans="1:15" ht="24" customHeight="1" x14ac:dyDescent="0.3">
      <c r="A2371" t="s">
        <v>1928</v>
      </c>
      <c r="B2371" t="s">
        <v>3</v>
      </c>
      <c r="C2371" s="25">
        <v>0</v>
      </c>
      <c r="D2371" t="s">
        <v>4</v>
      </c>
      <c r="E2371" t="s">
        <v>5</v>
      </c>
      <c r="F2371">
        <f>$T$35</f>
        <v>0.51074977999999938</v>
      </c>
      <c r="G2371" s="7">
        <v>7.1612670000000003E-2</v>
      </c>
      <c r="J2371" s="24" t="e">
        <f t="shared" si="63"/>
        <v>#NUM!</v>
      </c>
      <c r="M2371" t="s">
        <v>3754</v>
      </c>
      <c r="N2371" s="25">
        <v>1.5511000000000001E-5</v>
      </c>
      <c r="O2371" s="28">
        <v>-3.0732703932525625</v>
      </c>
    </row>
    <row r="2372" spans="1:15" ht="24" customHeight="1" x14ac:dyDescent="0.3">
      <c r="A2372" t="s">
        <v>1929</v>
      </c>
      <c r="B2372" t="s">
        <v>3</v>
      </c>
      <c r="C2372" s="25">
        <v>0</v>
      </c>
      <c r="D2372" t="s">
        <v>4</v>
      </c>
      <c r="E2372" t="s">
        <v>5</v>
      </c>
      <c r="F2372">
        <f>$T$35</f>
        <v>0.51074977999999938</v>
      </c>
      <c r="G2372" s="7">
        <v>7.4644000000000002E-2</v>
      </c>
      <c r="J2372" s="24" t="e">
        <f t="shared" si="63"/>
        <v>#NUM!</v>
      </c>
      <c r="M2372" t="s">
        <v>3917</v>
      </c>
      <c r="N2372" s="25">
        <v>4.5986999999999999E-5</v>
      </c>
      <c r="O2372" s="28">
        <v>-3.0732933842726191</v>
      </c>
    </row>
    <row r="2373" spans="1:15" ht="24" customHeight="1" x14ac:dyDescent="0.3">
      <c r="A2373" t="s">
        <v>1930</v>
      </c>
      <c r="B2373" t="s">
        <v>3</v>
      </c>
      <c r="C2373" s="25">
        <v>0</v>
      </c>
      <c r="D2373" t="s">
        <v>4</v>
      </c>
      <c r="E2373" t="s">
        <v>5</v>
      </c>
      <c r="F2373">
        <f>$T$35</f>
        <v>0.51074977999999938</v>
      </c>
      <c r="G2373" s="7">
        <v>7.5366810000000006E-2</v>
      </c>
      <c r="J2373" s="24" t="e">
        <f t="shared" si="63"/>
        <v>#NUM!</v>
      </c>
      <c r="M2373" t="s">
        <v>2511</v>
      </c>
      <c r="N2373" s="25">
        <v>9.0899999999999994E-6</v>
      </c>
      <c r="O2373" s="27">
        <v>-3.0752818577197698</v>
      </c>
    </row>
    <row r="2374" spans="1:15" ht="24" customHeight="1" x14ac:dyDescent="0.3">
      <c r="A2374" t="s">
        <v>1931</v>
      </c>
      <c r="B2374" t="s">
        <v>3</v>
      </c>
      <c r="C2374" s="25">
        <v>-1.9999999999999999E-7</v>
      </c>
      <c r="D2374" t="s">
        <v>4</v>
      </c>
      <c r="E2374" t="s">
        <v>5</v>
      </c>
      <c r="F2374">
        <f>$T$35</f>
        <v>0.51074977999999938</v>
      </c>
      <c r="G2374" s="7">
        <v>7.5366810000000006E-2</v>
      </c>
      <c r="J2374" s="24">
        <f t="shared" si="63"/>
        <v>-6.3378414419495162</v>
      </c>
      <c r="M2374" t="s">
        <v>541</v>
      </c>
      <c r="N2374" s="25">
        <v>-1.01E-5</v>
      </c>
      <c r="O2374" s="27">
        <v>-3.0793499144800514</v>
      </c>
    </row>
    <row r="2375" spans="1:15" ht="24" customHeight="1" x14ac:dyDescent="0.3">
      <c r="A2375" t="s">
        <v>1932</v>
      </c>
      <c r="B2375" t="s">
        <v>3</v>
      </c>
      <c r="C2375" s="25">
        <v>0</v>
      </c>
      <c r="D2375" t="s">
        <v>4</v>
      </c>
      <c r="E2375" t="s">
        <v>5</v>
      </c>
      <c r="F2375">
        <f>$T$35</f>
        <v>0.51074977999999938</v>
      </c>
      <c r="G2375" s="7">
        <v>8.0582689999999998E-2</v>
      </c>
      <c r="J2375" s="24" t="e">
        <f t="shared" si="63"/>
        <v>#NUM!</v>
      </c>
      <c r="M2375" t="s">
        <v>3927</v>
      </c>
      <c r="N2375" s="25">
        <v>6.8028000000000007E-5</v>
      </c>
      <c r="O2375" s="28">
        <v>-3.0803692616695413</v>
      </c>
    </row>
    <row r="2376" spans="1:15" ht="24" customHeight="1" x14ac:dyDescent="0.3">
      <c r="A2376" t="s">
        <v>1933</v>
      </c>
      <c r="B2376" t="s">
        <v>3</v>
      </c>
      <c r="C2376" s="25">
        <v>0</v>
      </c>
      <c r="D2376" t="s">
        <v>4</v>
      </c>
      <c r="E2376" t="s">
        <v>5</v>
      </c>
      <c r="F2376">
        <f>$T$35</f>
        <v>0.51074977999999938</v>
      </c>
      <c r="G2376" s="7">
        <v>8.1857219999999994E-2</v>
      </c>
      <c r="J2376" s="24" t="e">
        <f t="shared" si="63"/>
        <v>#NUM!</v>
      </c>
      <c r="M2376" t="s">
        <v>612</v>
      </c>
      <c r="N2376" s="25">
        <v>-8.2860000000000003E-5</v>
      </c>
      <c r="O2376" s="27">
        <v>-3.080496344642258</v>
      </c>
    </row>
    <row r="2377" spans="1:15" ht="24" customHeight="1" x14ac:dyDescent="0.3">
      <c r="A2377" t="s">
        <v>1934</v>
      </c>
      <c r="B2377" t="s">
        <v>3</v>
      </c>
      <c r="C2377" s="25">
        <v>0</v>
      </c>
      <c r="D2377" t="s">
        <v>4</v>
      </c>
      <c r="E2377" t="s">
        <v>5</v>
      </c>
      <c r="F2377">
        <f>$T$35</f>
        <v>0.51074977999999938</v>
      </c>
      <c r="G2377" s="7">
        <v>8.1857219999999994E-2</v>
      </c>
      <c r="J2377" s="24" t="e">
        <f t="shared" si="63"/>
        <v>#NUM!</v>
      </c>
      <c r="M2377" t="s">
        <v>2785</v>
      </c>
      <c r="N2377" s="25">
        <v>1.5099999999999999E-5</v>
      </c>
      <c r="O2377" s="27">
        <v>-3.0848933168182282</v>
      </c>
    </row>
    <row r="2378" spans="1:15" ht="24" customHeight="1" x14ac:dyDescent="0.3">
      <c r="A2378" t="s">
        <v>1935</v>
      </c>
      <c r="B2378" t="s">
        <v>3</v>
      </c>
      <c r="C2378" s="25">
        <v>0</v>
      </c>
      <c r="D2378" t="s">
        <v>4</v>
      </c>
      <c r="E2378" t="s">
        <v>5</v>
      </c>
      <c r="F2378">
        <f>$T$35</f>
        <v>0.51074977999999938</v>
      </c>
      <c r="G2378" s="7">
        <v>9.9734039999999996E-2</v>
      </c>
      <c r="J2378" s="24" t="e">
        <f t="shared" si="63"/>
        <v>#NUM!</v>
      </c>
      <c r="M2378" t="s">
        <v>3777</v>
      </c>
      <c r="N2378" s="25">
        <v>-9.7960000000000007E-6</v>
      </c>
      <c r="O2378" s="28">
        <v>-3.0926452204396155</v>
      </c>
    </row>
    <row r="2379" spans="1:15" ht="24" customHeight="1" x14ac:dyDescent="0.3">
      <c r="A2379" t="s">
        <v>1936</v>
      </c>
      <c r="B2379" t="s">
        <v>3</v>
      </c>
      <c r="C2379" s="25">
        <v>0</v>
      </c>
      <c r="D2379" t="s">
        <v>4</v>
      </c>
      <c r="E2379" t="s">
        <v>5</v>
      </c>
      <c r="F2379">
        <f>$T$35</f>
        <v>0.51074977999999938</v>
      </c>
      <c r="G2379" s="7">
        <v>0.11436627000000001</v>
      </c>
      <c r="J2379" s="24" t="e">
        <f t="shared" si="63"/>
        <v>#NUM!</v>
      </c>
      <c r="M2379" t="s">
        <v>3330</v>
      </c>
      <c r="N2379" s="25">
        <v>-5.1959999999999997E-5</v>
      </c>
      <c r="O2379" s="27">
        <v>-3.0940287434297673</v>
      </c>
    </row>
    <row r="2380" spans="1:15" ht="24" customHeight="1" x14ac:dyDescent="0.3">
      <c r="A2380" t="s">
        <v>1937</v>
      </c>
      <c r="B2380" t="s">
        <v>3</v>
      </c>
      <c r="C2380" s="25">
        <v>0</v>
      </c>
      <c r="D2380" t="s">
        <v>4</v>
      </c>
      <c r="E2380" t="s">
        <v>5</v>
      </c>
      <c r="F2380">
        <f>$T$35</f>
        <v>0.51074977999999938</v>
      </c>
      <c r="G2380" s="7">
        <v>0.11436751000000001</v>
      </c>
      <c r="J2380" s="24" t="e">
        <f t="shared" si="63"/>
        <v>#NUM!</v>
      </c>
      <c r="M2380" t="s">
        <v>3863</v>
      </c>
      <c r="N2380" s="25">
        <v>4.3538000000000002E-5</v>
      </c>
      <c r="O2380" s="28">
        <v>-3.0970599881822176</v>
      </c>
    </row>
    <row r="2381" spans="1:15" ht="24" customHeight="1" x14ac:dyDescent="0.3">
      <c r="A2381" t="s">
        <v>1938</v>
      </c>
      <c r="B2381" t="s">
        <v>3</v>
      </c>
      <c r="C2381" s="25">
        <v>0</v>
      </c>
      <c r="D2381" t="s">
        <v>4</v>
      </c>
      <c r="E2381" t="s">
        <v>5</v>
      </c>
      <c r="F2381">
        <f>$T$35</f>
        <v>0.51074977999999938</v>
      </c>
      <c r="G2381" s="7">
        <v>0.24466410999999999</v>
      </c>
      <c r="J2381" s="24" t="e">
        <f t="shared" si="63"/>
        <v>#NUM!</v>
      </c>
      <c r="M2381" t="s">
        <v>3759</v>
      </c>
      <c r="N2381" s="25">
        <v>5.7144E-5</v>
      </c>
      <c r="O2381" s="28">
        <v>-3.0980191987836263</v>
      </c>
    </row>
    <row r="2382" spans="1:15" ht="24" customHeight="1" x14ac:dyDescent="0.3">
      <c r="A2382" t="s">
        <v>1939</v>
      </c>
      <c r="B2382" t="s">
        <v>3</v>
      </c>
      <c r="C2382" s="25">
        <v>-6.4200000000000004E-6</v>
      </c>
      <c r="D2382" t="s">
        <v>4</v>
      </c>
      <c r="E2382" t="s">
        <v>5</v>
      </c>
      <c r="F2382">
        <f>$T$35</f>
        <v>0.51074977999999938</v>
      </c>
      <c r="G2382" s="7">
        <v>0.25487641999999999</v>
      </c>
      <c r="J2382" s="24">
        <f t="shared" si="63"/>
        <v>-4.6004900440346033</v>
      </c>
      <c r="M2382" t="s">
        <v>3832</v>
      </c>
      <c r="N2382" s="25">
        <v>-1.1429E-5</v>
      </c>
      <c r="O2382" s="28">
        <v>-3.0983047484311812</v>
      </c>
    </row>
    <row r="2383" spans="1:15" ht="24" customHeight="1" x14ac:dyDescent="0.3">
      <c r="A2383" t="s">
        <v>1940</v>
      </c>
      <c r="B2383" t="s">
        <v>3</v>
      </c>
      <c r="C2383" s="25">
        <v>0</v>
      </c>
      <c r="D2383" t="s">
        <v>4</v>
      </c>
      <c r="E2383" t="s">
        <v>5</v>
      </c>
      <c r="F2383">
        <f>$T$35</f>
        <v>0.51074977999999938</v>
      </c>
      <c r="G2383" s="7">
        <v>0.26028695000000002</v>
      </c>
      <c r="J2383" s="24" t="e">
        <f t="shared" si="63"/>
        <v>#NUM!</v>
      </c>
      <c r="M2383" t="s">
        <v>2594</v>
      </c>
      <c r="N2383" s="25">
        <v>-1.1199999999999999E-5</v>
      </c>
      <c r="O2383" s="27">
        <v>-3.1070753526382289</v>
      </c>
    </row>
    <row r="2384" spans="1:15" ht="24" customHeight="1" x14ac:dyDescent="0.3">
      <c r="A2384" t="s">
        <v>1941</v>
      </c>
      <c r="B2384" t="s">
        <v>3</v>
      </c>
      <c r="C2384" s="25">
        <v>0</v>
      </c>
      <c r="D2384" t="s">
        <v>4</v>
      </c>
      <c r="E2384" t="s">
        <v>5</v>
      </c>
      <c r="F2384">
        <f>$T$35</f>
        <v>0.51074977999999938</v>
      </c>
      <c r="G2384" s="7">
        <v>0.27882335000000003</v>
      </c>
      <c r="J2384" s="24" t="e">
        <f t="shared" si="63"/>
        <v>#NUM!</v>
      </c>
      <c r="M2384" t="s">
        <v>1622</v>
      </c>
      <c r="N2384" s="25">
        <v>1.099E-5</v>
      </c>
      <c r="O2384" s="27">
        <v>-3.1153076525512922</v>
      </c>
    </row>
    <row r="2385" spans="1:15" ht="24" customHeight="1" x14ac:dyDescent="0.3">
      <c r="A2385" t="s">
        <v>1942</v>
      </c>
      <c r="B2385" t="s">
        <v>3</v>
      </c>
      <c r="C2385" s="25">
        <v>0</v>
      </c>
      <c r="D2385" t="s">
        <v>4</v>
      </c>
      <c r="E2385" t="s">
        <v>5</v>
      </c>
      <c r="F2385">
        <f>$T$35</f>
        <v>0.51074977999999938</v>
      </c>
      <c r="G2385" s="7">
        <v>0.27882335000000003</v>
      </c>
      <c r="J2385" s="24" t="e">
        <f t="shared" si="63"/>
        <v>#NUM!</v>
      </c>
      <c r="M2385" t="s">
        <v>3773</v>
      </c>
      <c r="N2385" s="25">
        <v>2.10344E-4</v>
      </c>
      <c r="O2385" s="28">
        <v>-3.122399013993379</v>
      </c>
    </row>
    <row r="2386" spans="1:15" ht="24" customHeight="1" x14ac:dyDescent="0.3">
      <c r="A2386" t="s">
        <v>1943</v>
      </c>
      <c r="B2386" t="s">
        <v>3</v>
      </c>
      <c r="C2386" s="25">
        <v>1.3799999999999999E-4</v>
      </c>
      <c r="D2386" t="s">
        <v>4</v>
      </c>
      <c r="E2386" t="s">
        <v>5</v>
      </c>
      <c r="F2386">
        <f>$U$25</f>
        <v>3.0799999883868168E-7</v>
      </c>
      <c r="G2386" s="7">
        <v>1.081114E-2</v>
      </c>
      <c r="J2386" s="24">
        <f t="shared" si="63"/>
        <v>-1.893980032076128</v>
      </c>
      <c r="M2386" t="s">
        <v>3159</v>
      </c>
      <c r="N2386" s="25">
        <v>-8.0600000000000008E-6</v>
      </c>
      <c r="O2386" s="27">
        <v>-3.1275182114971294</v>
      </c>
    </row>
    <row r="2387" spans="1:15" ht="24" customHeight="1" x14ac:dyDescent="0.3">
      <c r="A2387" t="s">
        <v>1944</v>
      </c>
      <c r="B2387" t="s">
        <v>3</v>
      </c>
      <c r="C2387" s="25">
        <v>1.1999999999999999E-7</v>
      </c>
      <c r="D2387" t="s">
        <v>4</v>
      </c>
      <c r="E2387" t="s">
        <v>5</v>
      </c>
      <c r="F2387">
        <f>$U$25</f>
        <v>3.0799999883868168E-7</v>
      </c>
      <c r="G2387" s="7">
        <v>1.081114E-2</v>
      </c>
      <c r="J2387" s="24">
        <f t="shared" si="63"/>
        <v>-4.9546778724297393</v>
      </c>
      <c r="M2387" t="s">
        <v>2787</v>
      </c>
      <c r="N2387" s="25">
        <v>-4.0500000000000002E-5</v>
      </c>
      <c r="O2387" s="27">
        <v>-3.1284698581743124</v>
      </c>
    </row>
    <row r="2388" spans="1:15" ht="24" customHeight="1" x14ac:dyDescent="0.3">
      <c r="A2388" t="s">
        <v>1945</v>
      </c>
      <c r="B2388" t="s">
        <v>3</v>
      </c>
      <c r="C2388" s="25">
        <v>1.279E-5</v>
      </c>
      <c r="D2388" t="s">
        <v>4</v>
      </c>
      <c r="E2388" t="s">
        <v>5</v>
      </c>
      <c r="F2388">
        <f>$U$25</f>
        <v>3.0799999883868168E-7</v>
      </c>
      <c r="G2388" s="7">
        <v>1.212534E-2</v>
      </c>
      <c r="J2388" s="24">
        <f t="shared" si="63"/>
        <v>-2.9768123489734277</v>
      </c>
      <c r="M2388" t="s">
        <v>2790</v>
      </c>
      <c r="N2388" s="25">
        <v>4.7790000000000002E-5</v>
      </c>
      <c r="O2388" s="27">
        <v>-3.1303606803011714</v>
      </c>
    </row>
    <row r="2389" spans="1:15" ht="24" customHeight="1" x14ac:dyDescent="0.3">
      <c r="A2389" t="s">
        <v>1946</v>
      </c>
      <c r="B2389" t="s">
        <v>3</v>
      </c>
      <c r="C2389" s="25">
        <v>3.2119999999999997E-5</v>
      </c>
      <c r="D2389" t="s">
        <v>4</v>
      </c>
      <c r="E2389" t="s">
        <v>5</v>
      </c>
      <c r="F2389">
        <f>$U$25</f>
        <v>3.0799999883868168E-7</v>
      </c>
      <c r="G2389" s="7">
        <v>1.43322E-2</v>
      </c>
      <c r="J2389" s="24">
        <f t="shared" si="63"/>
        <v>-2.6495279902122784</v>
      </c>
      <c r="M2389" t="s">
        <v>2620</v>
      </c>
      <c r="N2389" s="25">
        <v>-8.9299999999999992E-6</v>
      </c>
      <c r="O2389" s="27">
        <v>-3.1328041762047132</v>
      </c>
    </row>
    <row r="2390" spans="1:15" ht="24" customHeight="1" x14ac:dyDescent="0.3">
      <c r="A2390" t="s">
        <v>1947</v>
      </c>
      <c r="B2390" t="s">
        <v>3</v>
      </c>
      <c r="C2390" s="25">
        <v>2.5590000000000001E-5</v>
      </c>
      <c r="D2390" t="s">
        <v>4</v>
      </c>
      <c r="E2390" t="s">
        <v>5</v>
      </c>
      <c r="F2390">
        <f>$U$25</f>
        <v>3.0799999883868168E-7</v>
      </c>
      <c r="G2390" s="7">
        <v>1.4333439999999999E-2</v>
      </c>
      <c r="J2390" s="24">
        <f t="shared" si="63"/>
        <v>-2.7482708146074395</v>
      </c>
      <c r="M2390" t="s">
        <v>602</v>
      </c>
      <c r="N2390" s="25">
        <v>-4.7280000000000001E-5</v>
      </c>
      <c r="O2390" s="27">
        <v>-3.1350200208221248</v>
      </c>
    </row>
    <row r="2391" spans="1:15" ht="24" customHeight="1" x14ac:dyDescent="0.3">
      <c r="A2391" t="s">
        <v>1948</v>
      </c>
      <c r="B2391" t="s">
        <v>3</v>
      </c>
      <c r="C2391" s="25">
        <v>1.0019E-4</v>
      </c>
      <c r="D2391" t="s">
        <v>4</v>
      </c>
      <c r="E2391" t="s">
        <v>5</v>
      </c>
      <c r="F2391">
        <f>$U$25</f>
        <v>3.0799999883868168E-7</v>
      </c>
      <c r="G2391" s="7">
        <v>1.8360350000000001E-2</v>
      </c>
      <c r="J2391" s="24">
        <f t="shared" si="63"/>
        <v>-2.2630492937426183</v>
      </c>
      <c r="M2391" t="s">
        <v>1297</v>
      </c>
      <c r="N2391" s="25">
        <v>-8.8200000000000003E-6</v>
      </c>
      <c r="O2391" s="27">
        <v>-3.1382052820886348</v>
      </c>
    </row>
    <row r="2392" spans="1:15" ht="24" customHeight="1" x14ac:dyDescent="0.3">
      <c r="A2392" t="s">
        <v>1949</v>
      </c>
      <c r="B2392" t="s">
        <v>3</v>
      </c>
      <c r="C2392" s="25">
        <v>-1.2300000000000001E-6</v>
      </c>
      <c r="D2392" t="s">
        <v>4</v>
      </c>
      <c r="E2392" t="s">
        <v>5</v>
      </c>
      <c r="F2392">
        <f>$U$25</f>
        <v>3.0799999883868168E-7</v>
      </c>
      <c r="G2392" s="7">
        <v>1.8361590000000001E-2</v>
      </c>
      <c r="J2392" s="24">
        <f t="shared" si="63"/>
        <v>-4.1739978892868788</v>
      </c>
      <c r="M2392" t="s">
        <v>946</v>
      </c>
      <c r="N2392" s="25">
        <v>8.8000000000000004E-6</v>
      </c>
      <c r="O2392" s="27">
        <v>-3.1392048418001828</v>
      </c>
    </row>
    <row r="2393" spans="1:15" ht="24" customHeight="1" x14ac:dyDescent="0.3">
      <c r="A2393" t="s">
        <v>1950</v>
      </c>
      <c r="B2393" t="s">
        <v>3</v>
      </c>
      <c r="C2393" s="25">
        <v>-3.1029999999999999E-5</v>
      </c>
      <c r="D2393" t="s">
        <v>4</v>
      </c>
      <c r="E2393" t="s">
        <v>5</v>
      </c>
      <c r="F2393">
        <f>$U$25</f>
        <v>3.0799999883868168E-7</v>
      </c>
      <c r="G2393" s="7">
        <v>5.4441299999999998E-2</v>
      </c>
      <c r="J2393" s="24">
        <f t="shared" si="63"/>
        <v>-3.2441442545437775</v>
      </c>
      <c r="M2393" t="s">
        <v>3809</v>
      </c>
      <c r="N2393" s="25">
        <v>3.9456999999999998E-5</v>
      </c>
      <c r="O2393" s="28">
        <v>-3.1398044013766286</v>
      </c>
    </row>
    <row r="2394" spans="1:15" ht="24" customHeight="1" x14ac:dyDescent="0.3">
      <c r="A2394" t="s">
        <v>1951</v>
      </c>
      <c r="B2394" t="s">
        <v>3</v>
      </c>
      <c r="C2394" s="25">
        <v>-5.4000000000000002E-7</v>
      </c>
      <c r="D2394" t="s">
        <v>4</v>
      </c>
      <c r="E2394" t="s">
        <v>5</v>
      </c>
      <c r="F2394">
        <f>$U$25</f>
        <v>3.0799999883868168E-7</v>
      </c>
      <c r="G2394" s="7">
        <v>6.3095170000000006E-2</v>
      </c>
      <c r="J2394" s="24">
        <f t="shared" si="63"/>
        <v>-5.0676002349853499</v>
      </c>
      <c r="M2394" t="s">
        <v>577</v>
      </c>
      <c r="N2394" s="25">
        <v>-5.1520000000000001E-5</v>
      </c>
      <c r="O2394" s="27">
        <v>-3.1430116406478774</v>
      </c>
    </row>
    <row r="2395" spans="1:15" ht="24" customHeight="1" x14ac:dyDescent="0.3">
      <c r="A2395" t="s">
        <v>1952</v>
      </c>
      <c r="B2395" t="s">
        <v>3</v>
      </c>
      <c r="C2395" s="25">
        <v>2.1469999999999999E-5</v>
      </c>
      <c r="D2395" t="s">
        <v>4</v>
      </c>
      <c r="E2395" t="s">
        <v>5</v>
      </c>
      <c r="F2395">
        <f>$U$25</f>
        <v>3.0799999883868168E-7</v>
      </c>
      <c r="G2395" s="7">
        <v>6.4520949999999994E-2</v>
      </c>
      <c r="J2395" s="24">
        <f t="shared" si="63"/>
        <v>-3.4778666356642884</v>
      </c>
      <c r="M2395" t="s">
        <v>585</v>
      </c>
      <c r="N2395" s="25">
        <v>7.1379999999999998E-5</v>
      </c>
      <c r="O2395" s="27">
        <v>-3.1452651697939715</v>
      </c>
    </row>
    <row r="2396" spans="1:15" ht="24" customHeight="1" x14ac:dyDescent="0.3">
      <c r="A2396" t="s">
        <v>1953</v>
      </c>
      <c r="B2396" t="s">
        <v>3</v>
      </c>
      <c r="C2396" s="25">
        <v>1.611E-5</v>
      </c>
      <c r="D2396" t="s">
        <v>4</v>
      </c>
      <c r="E2396" t="s">
        <v>5</v>
      </c>
      <c r="F2396">
        <f>$U$25</f>
        <v>3.0799999883868168E-7</v>
      </c>
      <c r="G2396" s="7">
        <v>6.4520949999999994E-2</v>
      </c>
      <c r="J2396" s="24">
        <f t="shared" si="63"/>
        <v>-3.6026031396813192</v>
      </c>
      <c r="M2396" t="s">
        <v>928</v>
      </c>
      <c r="N2396" s="25">
        <v>-5.0850000000000003E-5</v>
      </c>
      <c r="O2396" s="27">
        <v>-3.1486984905136421</v>
      </c>
    </row>
    <row r="2397" spans="1:15" ht="24" customHeight="1" x14ac:dyDescent="0.3">
      <c r="A2397" t="s">
        <v>1954</v>
      </c>
      <c r="B2397" t="s">
        <v>3</v>
      </c>
      <c r="C2397" s="25">
        <v>-1.291E-5</v>
      </c>
      <c r="D2397" t="s">
        <v>4</v>
      </c>
      <c r="E2397" t="s">
        <v>5</v>
      </c>
      <c r="F2397">
        <f>$U$25</f>
        <v>3.0799999883868168E-7</v>
      </c>
      <c r="G2397" s="7">
        <v>7.1612670000000003E-2</v>
      </c>
      <c r="J2397" s="24">
        <f t="shared" si="63"/>
        <v>-3.7440617560885325</v>
      </c>
      <c r="M2397" t="s">
        <v>2542</v>
      </c>
      <c r="N2397" s="25">
        <v>1.3020000000000001E-5</v>
      </c>
      <c r="O2397" s="27">
        <v>-3.1492420117400268</v>
      </c>
    </row>
    <row r="2398" spans="1:15" ht="24" customHeight="1" x14ac:dyDescent="0.3">
      <c r="A2398" t="s">
        <v>1955</v>
      </c>
      <c r="B2398" t="s">
        <v>3</v>
      </c>
      <c r="C2398" s="25">
        <v>6.3E-7</v>
      </c>
      <c r="D2398" t="s">
        <v>4</v>
      </c>
      <c r="E2398" t="s">
        <v>5</v>
      </c>
      <c r="F2398">
        <f>$U$25</f>
        <v>3.0799999883868168E-7</v>
      </c>
      <c r="G2398" s="7">
        <v>7.1612670000000003E-2</v>
      </c>
      <c r="J2398" s="24">
        <f t="shared" si="63"/>
        <v>-5.0556474489013716</v>
      </c>
      <c r="M2398" t="s">
        <v>3190</v>
      </c>
      <c r="N2398" s="25">
        <v>-1.293E-5</v>
      </c>
      <c r="O2398" s="27">
        <v>-3.1522616149805964</v>
      </c>
    </row>
    <row r="2399" spans="1:15" ht="24" customHeight="1" x14ac:dyDescent="0.3">
      <c r="A2399" t="s">
        <v>1956</v>
      </c>
      <c r="B2399" t="s">
        <v>3</v>
      </c>
      <c r="C2399" s="25">
        <v>-1.22E-6</v>
      </c>
      <c r="D2399" t="s">
        <v>4</v>
      </c>
      <c r="E2399" t="s">
        <v>5</v>
      </c>
      <c r="F2399">
        <f>$U$25</f>
        <v>3.0799999883868168E-7</v>
      </c>
      <c r="G2399" s="7">
        <v>7.4644000000000002E-2</v>
      </c>
      <c r="J2399" s="24">
        <f t="shared" si="63"/>
        <v>-4.7866332815156412</v>
      </c>
      <c r="M2399" t="s">
        <v>1957</v>
      </c>
      <c r="N2399" s="25">
        <v>-5.2439999999999999E-5</v>
      </c>
      <c r="O2399" s="27">
        <v>-3.1575156757279208</v>
      </c>
    </row>
    <row r="2400" spans="1:15" ht="24" customHeight="1" x14ac:dyDescent="0.3">
      <c r="A2400" t="s">
        <v>1957</v>
      </c>
      <c r="B2400" t="s">
        <v>3</v>
      </c>
      <c r="C2400" s="25">
        <v>-5.2439999999999999E-5</v>
      </c>
      <c r="D2400" t="s">
        <v>4</v>
      </c>
      <c r="E2400" t="s">
        <v>5</v>
      </c>
      <c r="F2400">
        <f>$U$25</f>
        <v>3.0799999883868168E-7</v>
      </c>
      <c r="G2400" s="7">
        <v>7.5366810000000006E-2</v>
      </c>
      <c r="J2400" s="24">
        <f t="shared" si="63"/>
        <v>-3.1575156757279208</v>
      </c>
      <c r="M2400" t="s">
        <v>904</v>
      </c>
      <c r="N2400" s="25">
        <v>-5.2080000000000003E-5</v>
      </c>
      <c r="O2400" s="27">
        <v>-3.1605069625279532</v>
      </c>
    </row>
    <row r="2401" spans="1:15" ht="24" customHeight="1" x14ac:dyDescent="0.3">
      <c r="A2401" t="s">
        <v>1958</v>
      </c>
      <c r="B2401" t="s">
        <v>3</v>
      </c>
      <c r="C2401" s="25">
        <v>-4.8999999999999997E-7</v>
      </c>
      <c r="D2401" t="s">
        <v>4</v>
      </c>
      <c r="E2401" t="s">
        <v>5</v>
      </c>
      <c r="F2401">
        <f>$U$25</f>
        <v>3.0799999883868168E-7</v>
      </c>
      <c r="G2401" s="7">
        <v>7.5366810000000006E-2</v>
      </c>
      <c r="J2401" s="24">
        <f t="shared" si="63"/>
        <v>-5.186982278717454</v>
      </c>
      <c r="M2401" t="s">
        <v>3760</v>
      </c>
      <c r="N2401" s="25">
        <v>-4.8708000000000002E-5</v>
      </c>
      <c r="O2401" s="28">
        <v>-3.1673895385352018</v>
      </c>
    </row>
    <row r="2402" spans="1:15" ht="24" customHeight="1" x14ac:dyDescent="0.3">
      <c r="A2402" t="s">
        <v>1959</v>
      </c>
      <c r="B2402" t="s">
        <v>3</v>
      </c>
      <c r="C2402" s="25">
        <v>-3.32E-6</v>
      </c>
      <c r="D2402" t="s">
        <v>4</v>
      </c>
      <c r="E2402" t="s">
        <v>5</v>
      </c>
      <c r="F2402">
        <f>$U$25</f>
        <v>3.0799999883868168E-7</v>
      </c>
      <c r="G2402" s="7">
        <v>8.0582689999999998E-2</v>
      </c>
      <c r="J2402" s="24">
        <f t="shared" si="63"/>
        <v>-4.3851020172009738</v>
      </c>
      <c r="M2402" t="s">
        <v>3749</v>
      </c>
      <c r="N2402" s="25">
        <v>7.3470000000000001E-6</v>
      </c>
      <c r="O2402" s="28">
        <v>-3.1677615719952619</v>
      </c>
    </row>
    <row r="2403" spans="1:15" ht="24" customHeight="1" x14ac:dyDescent="0.3">
      <c r="A2403" t="s">
        <v>1960</v>
      </c>
      <c r="B2403" t="s">
        <v>3</v>
      </c>
      <c r="C2403" s="25">
        <v>1.5119999999999999E-5</v>
      </c>
      <c r="D2403" t="s">
        <v>4</v>
      </c>
      <c r="E2403" t="s">
        <v>5</v>
      </c>
      <c r="F2403">
        <f>$U$25</f>
        <v>3.0799999883868168E-7</v>
      </c>
      <c r="G2403" s="7">
        <v>8.1857219999999994E-2</v>
      </c>
      <c r="J2403" s="24">
        <f t="shared" si="63"/>
        <v>-3.7335035659696749</v>
      </c>
      <c r="M2403" t="s">
        <v>2837</v>
      </c>
      <c r="N2403" s="25">
        <v>-9.6600000000000007E-6</v>
      </c>
      <c r="O2403" s="27">
        <v>-3.1713227640687096</v>
      </c>
    </row>
    <row r="2404" spans="1:15" ht="24" customHeight="1" x14ac:dyDescent="0.3">
      <c r="A2404" t="s">
        <v>1961</v>
      </c>
      <c r="B2404" t="s">
        <v>3</v>
      </c>
      <c r="C2404" s="25">
        <v>-4.4800000000000003E-6</v>
      </c>
      <c r="D2404" t="s">
        <v>4</v>
      </c>
      <c r="E2404" t="s">
        <v>5</v>
      </c>
      <c r="F2404">
        <f>$U$25</f>
        <v>3.0799999883868168E-7</v>
      </c>
      <c r="G2404" s="7">
        <v>8.1857219999999994E-2</v>
      </c>
      <c r="J2404" s="24">
        <f t="shared" si="63"/>
        <v>-4.2617773431367185</v>
      </c>
      <c r="M2404" t="s">
        <v>2605</v>
      </c>
      <c r="N2404" s="25">
        <v>-5.0739999999999999E-5</v>
      </c>
      <c r="O2404" s="27">
        <v>-3.1718259654406209</v>
      </c>
    </row>
    <row r="2405" spans="1:15" ht="24" customHeight="1" x14ac:dyDescent="0.3">
      <c r="A2405" t="s">
        <v>1962</v>
      </c>
      <c r="B2405" t="s">
        <v>3</v>
      </c>
      <c r="C2405" s="25">
        <v>-2.3499999999999999E-5</v>
      </c>
      <c r="D2405" t="s">
        <v>4</v>
      </c>
      <c r="E2405" t="s">
        <v>5</v>
      </c>
      <c r="F2405">
        <f>$U$25</f>
        <v>3.0799999883868168E-7</v>
      </c>
      <c r="G2405" s="7">
        <v>9.9734039999999996E-2</v>
      </c>
      <c r="J2405" s="24">
        <f t="shared" si="63"/>
        <v>-3.627774208214273</v>
      </c>
      <c r="M2405" t="s">
        <v>2513</v>
      </c>
      <c r="N2405" s="25">
        <v>-9.4900000000000006E-6</v>
      </c>
      <c r="O2405" s="27">
        <v>-3.1790272234878594</v>
      </c>
    </row>
    <row r="2406" spans="1:15" ht="24" customHeight="1" x14ac:dyDescent="0.3">
      <c r="A2406" t="s">
        <v>1963</v>
      </c>
      <c r="B2406" t="s">
        <v>3</v>
      </c>
      <c r="C2406" s="25">
        <v>1.7110000000000001E-5</v>
      </c>
      <c r="D2406" t="s">
        <v>4</v>
      </c>
      <c r="E2406" t="s">
        <v>5</v>
      </c>
      <c r="F2406">
        <f>$U$25</f>
        <v>3.0799999883868168E-7</v>
      </c>
      <c r="G2406" s="7">
        <v>0.11436627000000001</v>
      </c>
      <c r="J2406" s="24">
        <f t="shared" ref="J2406:J2469" si="64">LOG10(ABS(C2406/(F2406-G2406)))</f>
        <v>-3.825046777895202</v>
      </c>
      <c r="M2406" t="s">
        <v>2999</v>
      </c>
      <c r="N2406" s="25">
        <v>-9.3899999999999999E-6</v>
      </c>
      <c r="O2406" s="27">
        <v>-3.1836309345814171</v>
      </c>
    </row>
    <row r="2407" spans="1:15" ht="24" customHeight="1" x14ac:dyDescent="0.3">
      <c r="A2407" t="s">
        <v>1964</v>
      </c>
      <c r="B2407" t="s">
        <v>3</v>
      </c>
      <c r="C2407" s="25">
        <v>5.7999999999999995E-7</v>
      </c>
      <c r="D2407" t="s">
        <v>4</v>
      </c>
      <c r="E2407" t="s">
        <v>5</v>
      </c>
      <c r="F2407">
        <f>$U$25</f>
        <v>3.0799999883868168E-7</v>
      </c>
      <c r="G2407" s="7">
        <v>0.11436751000000001</v>
      </c>
      <c r="J2407" s="24">
        <f t="shared" si="64"/>
        <v>-5.2948735026366078</v>
      </c>
      <c r="M2407" t="s">
        <v>3187</v>
      </c>
      <c r="N2407" s="25">
        <v>7.9100000000000005E-6</v>
      </c>
      <c r="O2407" s="27">
        <v>-3.1854859215710452</v>
      </c>
    </row>
    <row r="2408" spans="1:15" ht="24" customHeight="1" x14ac:dyDescent="0.3">
      <c r="A2408" t="s">
        <v>1965</v>
      </c>
      <c r="B2408" t="s">
        <v>3</v>
      </c>
      <c r="C2408" s="25">
        <v>2.0230000000000001E-5</v>
      </c>
      <c r="D2408" t="s">
        <v>4</v>
      </c>
      <c r="E2408" t="s">
        <v>5</v>
      </c>
      <c r="F2408">
        <f>$U$25</f>
        <v>3.0799999883868168E-7</v>
      </c>
      <c r="G2408" s="7">
        <v>0.24466410999999999</v>
      </c>
      <c r="J2408" s="24">
        <f t="shared" si="64"/>
        <v>-4.0825738374819709</v>
      </c>
      <c r="M2408" t="s">
        <v>3819</v>
      </c>
      <c r="N2408" s="25">
        <v>5.3062000000000001E-5</v>
      </c>
      <c r="O2408" s="28">
        <v>-3.1882733494313267</v>
      </c>
    </row>
    <row r="2409" spans="1:15" ht="24" customHeight="1" x14ac:dyDescent="0.3">
      <c r="A2409" t="s">
        <v>1966</v>
      </c>
      <c r="B2409" t="s">
        <v>3</v>
      </c>
      <c r="C2409" s="25">
        <v>-3.0870000000000001E-5</v>
      </c>
      <c r="D2409" t="s">
        <v>4</v>
      </c>
      <c r="E2409" t="s">
        <v>5</v>
      </c>
      <c r="F2409">
        <f>$U$25</f>
        <v>3.0799999883868168E-7</v>
      </c>
      <c r="G2409" s="7">
        <v>0.25487641999999999</v>
      </c>
      <c r="J2409" s="24">
        <f t="shared" si="64"/>
        <v>-3.9167925040933542</v>
      </c>
      <c r="M2409" t="s">
        <v>579</v>
      </c>
      <c r="N2409" s="25">
        <v>4.8210000000000001E-5</v>
      </c>
      <c r="O2409" s="27">
        <v>-3.1898555327031111</v>
      </c>
    </row>
    <row r="2410" spans="1:15" ht="24" customHeight="1" x14ac:dyDescent="0.3">
      <c r="A2410" t="s">
        <v>1967</v>
      </c>
      <c r="B2410" t="s">
        <v>3</v>
      </c>
      <c r="C2410" s="25">
        <v>-4.1200000000000004E-6</v>
      </c>
      <c r="D2410" t="s">
        <v>4</v>
      </c>
      <c r="E2410" t="s">
        <v>5</v>
      </c>
      <c r="F2410">
        <f>$U$25</f>
        <v>3.0799999883868168E-7</v>
      </c>
      <c r="G2410" s="7">
        <v>0.26028695000000002</v>
      </c>
      <c r="J2410" s="24">
        <f t="shared" si="64"/>
        <v>-4.8005546645058024</v>
      </c>
      <c r="M2410" t="s">
        <v>3946</v>
      </c>
      <c r="N2410" s="25">
        <v>-4.1632999999999999E-5</v>
      </c>
      <c r="O2410" s="28">
        <v>-3.1902630602315516</v>
      </c>
    </row>
    <row r="2411" spans="1:15" ht="24" customHeight="1" x14ac:dyDescent="0.3">
      <c r="A2411" t="s">
        <v>1968</v>
      </c>
      <c r="B2411" t="s">
        <v>3</v>
      </c>
      <c r="C2411" s="25">
        <v>-4.172E-5</v>
      </c>
      <c r="D2411" t="s">
        <v>4</v>
      </c>
      <c r="E2411" t="s">
        <v>5</v>
      </c>
      <c r="F2411">
        <f>$U$25</f>
        <v>3.0799999883868168E-7</v>
      </c>
      <c r="G2411" s="7">
        <v>0.27882335000000003</v>
      </c>
      <c r="J2411" s="24">
        <f t="shared" si="64"/>
        <v>-3.8249843613499226</v>
      </c>
      <c r="M2411" t="s">
        <v>512</v>
      </c>
      <c r="N2411" s="25">
        <v>6.8900000000000001E-6</v>
      </c>
      <c r="O2411" s="27">
        <v>-3.1956143864983546</v>
      </c>
    </row>
    <row r="2412" spans="1:15" ht="24" customHeight="1" x14ac:dyDescent="0.3">
      <c r="A2412" t="s">
        <v>1969</v>
      </c>
      <c r="B2412" t="s">
        <v>3</v>
      </c>
      <c r="C2412" s="25">
        <v>-1.4500000000000001E-6</v>
      </c>
      <c r="D2412" t="s">
        <v>4</v>
      </c>
      <c r="E2412" t="s">
        <v>5</v>
      </c>
      <c r="F2412">
        <f>$U$25</f>
        <v>3.0799999883868168E-7</v>
      </c>
      <c r="G2412" s="7">
        <v>0.27882335000000003</v>
      </c>
      <c r="J2412" s="24">
        <f t="shared" si="64"/>
        <v>-5.2839606588694412</v>
      </c>
      <c r="M2412" t="s">
        <v>3188</v>
      </c>
      <c r="N2412" s="25">
        <v>-9.0599999999999997E-6</v>
      </c>
      <c r="O2412" s="27">
        <v>-3.199157995673398</v>
      </c>
    </row>
    <row r="2413" spans="1:15" ht="24" customHeight="1" x14ac:dyDescent="0.3">
      <c r="A2413" t="s">
        <v>1970</v>
      </c>
      <c r="B2413" t="s">
        <v>3</v>
      </c>
      <c r="C2413" s="25">
        <v>8.9999999999999999E-8</v>
      </c>
      <c r="D2413" t="s">
        <v>4</v>
      </c>
      <c r="E2413" t="s">
        <v>5</v>
      </c>
      <c r="F2413">
        <f>$U$26</f>
        <v>1.4167252550000011</v>
      </c>
      <c r="G2413" s="7">
        <v>1.081114E-2</v>
      </c>
      <c r="J2413" s="24">
        <f t="shared" si="64"/>
        <v>-7.1937162817133045</v>
      </c>
      <c r="M2413" t="s">
        <v>2616</v>
      </c>
      <c r="N2413" s="25">
        <v>1.7558E-4</v>
      </c>
      <c r="O2413" s="27">
        <v>-3.2008530946194353</v>
      </c>
    </row>
    <row r="2414" spans="1:15" ht="24" customHeight="1" x14ac:dyDescent="0.3">
      <c r="A2414" t="s">
        <v>1971</v>
      </c>
      <c r="B2414" t="s">
        <v>3</v>
      </c>
      <c r="C2414" s="25">
        <v>-3.5999999999999999E-7</v>
      </c>
      <c r="D2414" t="s">
        <v>4</v>
      </c>
      <c r="E2414" t="s">
        <v>5</v>
      </c>
      <c r="F2414">
        <f>$U$26</f>
        <v>1.4167252550000011</v>
      </c>
      <c r="G2414" s="7">
        <v>1.081114E-2</v>
      </c>
      <c r="J2414" s="24">
        <f t="shared" si="64"/>
        <v>-6.591656290385342</v>
      </c>
      <c r="M2414" t="s">
        <v>934</v>
      </c>
      <c r="N2414" s="25">
        <v>5.1310000000000002E-5</v>
      </c>
      <c r="O2414" s="27">
        <v>-3.2028546104998128</v>
      </c>
    </row>
    <row r="2415" spans="1:15" ht="24" customHeight="1" x14ac:dyDescent="0.3">
      <c r="A2415" t="s">
        <v>1972</v>
      </c>
      <c r="B2415" t="s">
        <v>3</v>
      </c>
      <c r="C2415" s="25">
        <v>-5.3829999999999998E-5</v>
      </c>
      <c r="D2415" t="s">
        <v>4</v>
      </c>
      <c r="E2415" t="s">
        <v>5</v>
      </c>
      <c r="F2415">
        <f>$U$26</f>
        <v>1.4167252550000011</v>
      </c>
      <c r="G2415" s="7">
        <v>1.212534E-2</v>
      </c>
      <c r="J2415" s="24">
        <f t="shared" si="64"/>
        <v>-4.416528257983054</v>
      </c>
      <c r="M2415" t="s">
        <v>2622</v>
      </c>
      <c r="N2415" s="25">
        <v>-8.9400000000000008E-6</v>
      </c>
      <c r="O2415" s="27">
        <v>-3.2049805227556178</v>
      </c>
    </row>
    <row r="2416" spans="1:15" ht="24" customHeight="1" x14ac:dyDescent="0.3">
      <c r="A2416" t="s">
        <v>1973</v>
      </c>
      <c r="B2416" t="s">
        <v>3</v>
      </c>
      <c r="C2416" s="25">
        <v>-3.8510000000000002E-5</v>
      </c>
      <c r="D2416" t="s">
        <v>4</v>
      </c>
      <c r="E2416" t="s">
        <v>5</v>
      </c>
      <c r="F2416">
        <f>$U$26</f>
        <v>1.4167252550000011</v>
      </c>
      <c r="G2416" s="7">
        <v>1.43322E-2</v>
      </c>
      <c r="J2416" s="24">
        <f t="shared" si="64"/>
        <v>-4.5612962337337972</v>
      </c>
      <c r="M2416" t="s">
        <v>3753</v>
      </c>
      <c r="N2416" s="25">
        <v>-1.1429E-5</v>
      </c>
      <c r="O2416" s="28">
        <v>-3.2058726284894101</v>
      </c>
    </row>
    <row r="2417" spans="1:15" ht="24" customHeight="1" x14ac:dyDescent="0.3">
      <c r="A2417" t="s">
        <v>1974</v>
      </c>
      <c r="B2417" t="s">
        <v>3</v>
      </c>
      <c r="C2417" s="25">
        <v>-7.4200000000000001E-6</v>
      </c>
      <c r="D2417" t="s">
        <v>4</v>
      </c>
      <c r="E2417" t="s">
        <v>5</v>
      </c>
      <c r="F2417">
        <f>$U$26</f>
        <v>1.4167252550000011</v>
      </c>
      <c r="G2417" s="7">
        <v>1.4333439999999999E-2</v>
      </c>
      <c r="J2417" s="24">
        <f t="shared" si="64"/>
        <v>-5.2764654630728929</v>
      </c>
      <c r="M2417" t="s">
        <v>380</v>
      </c>
      <c r="N2417" s="25">
        <v>-4.5985499999999999E-3</v>
      </c>
      <c r="O2417" s="27">
        <v>-3.2064681768645746</v>
      </c>
    </row>
    <row r="2418" spans="1:15" ht="24" customHeight="1" x14ac:dyDescent="0.3">
      <c r="A2418" t="s">
        <v>1975</v>
      </c>
      <c r="B2418" t="s">
        <v>3</v>
      </c>
      <c r="C2418" s="25">
        <v>-6.0999999999999998E-7</v>
      </c>
      <c r="D2418" t="s">
        <v>4</v>
      </c>
      <c r="E2418" t="s">
        <v>5</v>
      </c>
      <c r="F2418">
        <f>$U$26</f>
        <v>1.4167252550000011</v>
      </c>
      <c r="G2418" s="7">
        <v>1.8360350000000001E-2</v>
      </c>
      <c r="J2418" s="24">
        <f t="shared" si="64"/>
        <v>-6.3602906808544315</v>
      </c>
      <c r="M2418" t="s">
        <v>408</v>
      </c>
      <c r="N2418" s="25">
        <v>-4.5903999999999997E-3</v>
      </c>
      <c r="O2418" s="27">
        <v>-3.2072385002408446</v>
      </c>
    </row>
    <row r="2419" spans="1:15" ht="24" customHeight="1" x14ac:dyDescent="0.3">
      <c r="A2419" t="s">
        <v>1976</v>
      </c>
      <c r="B2419" t="s">
        <v>3</v>
      </c>
      <c r="C2419" s="25">
        <v>1.4999999999999999E-7</v>
      </c>
      <c r="D2419" t="s">
        <v>4</v>
      </c>
      <c r="E2419" t="s">
        <v>5</v>
      </c>
      <c r="F2419">
        <f>$U$26</f>
        <v>1.4167252550000011</v>
      </c>
      <c r="G2419" s="7">
        <v>1.8361590000000001E-2</v>
      </c>
      <c r="J2419" s="24">
        <f t="shared" si="64"/>
        <v>-6.9695288716987394</v>
      </c>
      <c r="M2419" t="s">
        <v>2805</v>
      </c>
      <c r="N2419" s="25">
        <v>-1.7279E-4</v>
      </c>
      <c r="O2419" s="27">
        <v>-3.2078098321769977</v>
      </c>
    </row>
    <row r="2420" spans="1:15" ht="24" customHeight="1" x14ac:dyDescent="0.3">
      <c r="A2420" t="s">
        <v>1977</v>
      </c>
      <c r="B2420" t="s">
        <v>3</v>
      </c>
      <c r="C2420" s="25">
        <v>-3.7400000000000002E-6</v>
      </c>
      <c r="D2420" t="s">
        <v>4</v>
      </c>
      <c r="E2420" t="s">
        <v>5</v>
      </c>
      <c r="F2420">
        <f>$U$26</f>
        <v>1.4167252550000011</v>
      </c>
      <c r="G2420" s="7">
        <v>5.4441299999999998E-2</v>
      </c>
      <c r="J2420" s="24">
        <f t="shared" si="64"/>
        <v>-5.5613960393236228</v>
      </c>
      <c r="M2420" t="s">
        <v>4143</v>
      </c>
      <c r="N2420" s="25">
        <v>5.0340999999999998E-5</v>
      </c>
      <c r="O2420" s="28">
        <v>-3.2111351263569694</v>
      </c>
    </row>
    <row r="2421" spans="1:15" ht="24" customHeight="1" x14ac:dyDescent="0.3">
      <c r="A2421" t="s">
        <v>1978</v>
      </c>
      <c r="B2421" t="s">
        <v>3</v>
      </c>
      <c r="C2421" s="25">
        <v>2.9999999999999997E-8</v>
      </c>
      <c r="D2421" t="s">
        <v>4</v>
      </c>
      <c r="E2421" t="s">
        <v>5</v>
      </c>
      <c r="F2421">
        <f>$U$26</f>
        <v>1.4167252550000011</v>
      </c>
      <c r="G2421" s="7">
        <v>6.3095170000000006E-2</v>
      </c>
      <c r="J2421" s="24">
        <f t="shared" si="64"/>
        <v>-7.6543787434607262</v>
      </c>
      <c r="M2421" t="s">
        <v>938</v>
      </c>
      <c r="N2421" s="25">
        <v>-6.9350000000000005E-5</v>
      </c>
      <c r="O2421" s="27">
        <v>-3.2172559383605086</v>
      </c>
    </row>
    <row r="2422" spans="1:15" ht="24" customHeight="1" x14ac:dyDescent="0.3">
      <c r="A2422" t="s">
        <v>1979</v>
      </c>
      <c r="B2422" t="s">
        <v>3</v>
      </c>
      <c r="C2422" s="25">
        <v>-9.7700000000000003E-5</v>
      </c>
      <c r="D2422" t="s">
        <v>4</v>
      </c>
      <c r="E2422" t="s">
        <v>5</v>
      </c>
      <c r="F2422">
        <f>$U$26</f>
        <v>1.4167252550000011</v>
      </c>
      <c r="G2422" s="7">
        <v>6.4520949999999994E-2</v>
      </c>
      <c r="J2422" s="24">
        <f t="shared" si="64"/>
        <v>-4.1411477505427436</v>
      </c>
      <c r="M2422" t="s">
        <v>3006</v>
      </c>
      <c r="N2422" s="25">
        <v>3.8999999999999999E-5</v>
      </c>
      <c r="O2422" s="27">
        <v>-3.2186325181886244</v>
      </c>
    </row>
    <row r="2423" spans="1:15" ht="24" customHeight="1" x14ac:dyDescent="0.3">
      <c r="A2423" t="s">
        <v>1980</v>
      </c>
      <c r="B2423" t="s">
        <v>3</v>
      </c>
      <c r="C2423" s="25">
        <v>-6.923E-5</v>
      </c>
      <c r="D2423" t="s">
        <v>4</v>
      </c>
      <c r="E2423" t="s">
        <v>5</v>
      </c>
      <c r="F2423">
        <f>$U$26</f>
        <v>1.4167252550000011</v>
      </c>
      <c r="G2423" s="7">
        <v>6.4520949999999994E-2</v>
      </c>
      <c r="J2423" s="24">
        <f t="shared" si="64"/>
        <v>-4.2907479826500801</v>
      </c>
      <c r="M2423" t="s">
        <v>2977</v>
      </c>
      <c r="N2423" s="25">
        <v>3.7870000000000002E-5</v>
      </c>
      <c r="O2423" s="27">
        <v>-3.2216939746706763</v>
      </c>
    </row>
    <row r="2424" spans="1:15" ht="24" customHeight="1" x14ac:dyDescent="0.3">
      <c r="A2424" t="s">
        <v>1981</v>
      </c>
      <c r="B2424" t="s">
        <v>3</v>
      </c>
      <c r="C2424" s="25">
        <v>1.6E-7</v>
      </c>
      <c r="D2424" t="s">
        <v>4</v>
      </c>
      <c r="E2424" t="s">
        <v>5</v>
      </c>
      <c r="F2424">
        <f>$U$26</f>
        <v>1.4167252550000011</v>
      </c>
      <c r="G2424" s="7">
        <v>7.1612670000000003E-2</v>
      </c>
      <c r="J2424" s="24">
        <f t="shared" si="64"/>
        <v>-6.9246386533538384</v>
      </c>
      <c r="M2424" t="s">
        <v>992</v>
      </c>
      <c r="N2424" s="25">
        <v>-6.7680000000000003E-5</v>
      </c>
      <c r="O2424" s="27">
        <v>-3.2278404664389702</v>
      </c>
    </row>
    <row r="2425" spans="1:15" ht="24" customHeight="1" x14ac:dyDescent="0.3">
      <c r="A2425" t="s">
        <v>1982</v>
      </c>
      <c r="B2425" t="s">
        <v>3</v>
      </c>
      <c r="C2425" s="25">
        <v>-5.9999999999999995E-8</v>
      </c>
      <c r="D2425" t="s">
        <v>4</v>
      </c>
      <c r="E2425" t="s">
        <v>5</v>
      </c>
      <c r="F2425">
        <f>$U$26</f>
        <v>1.4167252550000011</v>
      </c>
      <c r="G2425" s="7">
        <v>7.1612670000000003E-2</v>
      </c>
      <c r="J2425" s="24">
        <f t="shared" si="64"/>
        <v>-7.3506073856261196</v>
      </c>
      <c r="M2425" t="s">
        <v>4116</v>
      </c>
      <c r="N2425" s="25">
        <v>4.8436000000000002E-5</v>
      </c>
      <c r="O2425" s="28">
        <v>-3.227888694185439</v>
      </c>
    </row>
    <row r="2426" spans="1:15" ht="24" customHeight="1" x14ac:dyDescent="0.3">
      <c r="A2426" t="s">
        <v>1983</v>
      </c>
      <c r="B2426" t="s">
        <v>3</v>
      </c>
      <c r="C2426" s="25">
        <v>5.0370000000000001E-5</v>
      </c>
      <c r="D2426" t="s">
        <v>4</v>
      </c>
      <c r="E2426" t="s">
        <v>5</v>
      </c>
      <c r="F2426">
        <f>$U$26</f>
        <v>1.4167252550000011</v>
      </c>
      <c r="G2426" s="7">
        <v>7.4644000000000002E-2</v>
      </c>
      <c r="J2426" s="24">
        <f t="shared" si="64"/>
        <v>-4.4256068597068934</v>
      </c>
      <c r="M2426" t="s">
        <v>3792</v>
      </c>
      <c r="N2426" s="25">
        <v>4.8164000000000002E-5</v>
      </c>
      <c r="O2426" s="28">
        <v>-3.2303344169859911</v>
      </c>
    </row>
    <row r="2427" spans="1:15" ht="24" customHeight="1" x14ac:dyDescent="0.3">
      <c r="A2427" t="s">
        <v>1984</v>
      </c>
      <c r="B2427" t="s">
        <v>3</v>
      </c>
      <c r="C2427" s="25">
        <v>-9.9000000000000005E-7</v>
      </c>
      <c r="D2427" t="s">
        <v>4</v>
      </c>
      <c r="E2427" t="s">
        <v>5</v>
      </c>
      <c r="F2427">
        <f>$U$26</f>
        <v>1.4167252550000011</v>
      </c>
      <c r="G2427" s="7">
        <v>7.5366810000000006E-2</v>
      </c>
      <c r="J2427" s="24">
        <f t="shared" si="64"/>
        <v>-6.1319096532645903</v>
      </c>
      <c r="M2427" t="s">
        <v>1319</v>
      </c>
      <c r="N2427" s="25">
        <v>-1.5275E-4</v>
      </c>
      <c r="O2427" s="27">
        <v>-3.231470241156118</v>
      </c>
    </row>
    <row r="2428" spans="1:15" ht="24" customHeight="1" x14ac:dyDescent="0.3">
      <c r="A2428" t="s">
        <v>1985</v>
      </c>
      <c r="B2428" t="s">
        <v>3</v>
      </c>
      <c r="C2428" s="25">
        <v>3.9999999999999998E-7</v>
      </c>
      <c r="D2428" t="s">
        <v>4</v>
      </c>
      <c r="E2428" t="s">
        <v>5</v>
      </c>
      <c r="F2428">
        <f>$U$26</f>
        <v>1.4167252550000011</v>
      </c>
      <c r="G2428" s="7">
        <v>7.5366810000000006E-2</v>
      </c>
      <c r="J2428" s="24">
        <f t="shared" si="64"/>
        <v>-6.5254848565341774</v>
      </c>
      <c r="M2428" t="s">
        <v>3873</v>
      </c>
      <c r="N2428" s="25">
        <v>4.7892000000000002E-5</v>
      </c>
      <c r="O2428" s="28">
        <v>-3.232793990876488</v>
      </c>
    </row>
    <row r="2429" spans="1:15" ht="24" customHeight="1" x14ac:dyDescent="0.3">
      <c r="A2429" t="s">
        <v>1986</v>
      </c>
      <c r="B2429" t="s">
        <v>3</v>
      </c>
      <c r="C2429" s="25">
        <v>-1.8E-7</v>
      </c>
      <c r="D2429" t="s">
        <v>4</v>
      </c>
      <c r="E2429" t="s">
        <v>5</v>
      </c>
      <c r="F2429">
        <f>$U$26</f>
        <v>1.4167252550000011</v>
      </c>
      <c r="G2429" s="7">
        <v>8.0582689999999998E-2</v>
      </c>
      <c r="J2429" s="24">
        <f t="shared" si="64"/>
        <v>-6.8705802942709155</v>
      </c>
      <c r="M2429" t="s">
        <v>4101</v>
      </c>
      <c r="N2429" s="25">
        <v>-7.075E-6</v>
      </c>
      <c r="O2429" s="28">
        <v>-3.2339675526959639</v>
      </c>
    </row>
    <row r="2430" spans="1:15" ht="24" customHeight="1" x14ac:dyDescent="0.3">
      <c r="A2430" t="s">
        <v>1987</v>
      </c>
      <c r="B2430" t="s">
        <v>3</v>
      </c>
      <c r="C2430" s="25">
        <v>-2.8880000000000001E-5</v>
      </c>
      <c r="D2430" t="s">
        <v>4</v>
      </c>
      <c r="E2430" t="s">
        <v>5</v>
      </c>
      <c r="F2430">
        <f>$U$26</f>
        <v>1.4167252550000011</v>
      </c>
      <c r="G2430" s="7">
        <v>8.1857219999999994E-2</v>
      </c>
      <c r="J2430" s="24">
        <f t="shared" si="64"/>
        <v>-4.6648411445901647</v>
      </c>
      <c r="M2430" t="s">
        <v>583</v>
      </c>
      <c r="N2430" s="25">
        <v>4.7679999999999998E-5</v>
      </c>
      <c r="O2430" s="27">
        <v>-3.2347186700432813</v>
      </c>
    </row>
    <row r="2431" spans="1:15" ht="24" customHeight="1" x14ac:dyDescent="0.3">
      <c r="A2431" t="s">
        <v>1988</v>
      </c>
      <c r="B2431" t="s">
        <v>3</v>
      </c>
      <c r="C2431" s="25">
        <v>1.2439999999999999E-5</v>
      </c>
      <c r="D2431" t="s">
        <v>4</v>
      </c>
      <c r="E2431" t="s">
        <v>5</v>
      </c>
      <c r="F2431">
        <f>$U$26</f>
        <v>1.4167252550000011</v>
      </c>
      <c r="G2431" s="7">
        <v>8.1857219999999994E-2</v>
      </c>
      <c r="J2431" s="24">
        <f t="shared" si="64"/>
        <v>-5.0306179531329667</v>
      </c>
      <c r="M2431" t="s">
        <v>3172</v>
      </c>
      <c r="N2431" s="25">
        <v>-4.3810000000000002E-5</v>
      </c>
      <c r="O2431" s="27">
        <v>-3.2356042642516276</v>
      </c>
    </row>
    <row r="2432" spans="1:15" ht="24" customHeight="1" x14ac:dyDescent="0.3">
      <c r="A2432" t="s">
        <v>1989</v>
      </c>
      <c r="B2432" t="s">
        <v>3</v>
      </c>
      <c r="C2432" s="25">
        <v>-3.5899999999999998E-5</v>
      </c>
      <c r="D2432" t="s">
        <v>4</v>
      </c>
      <c r="E2432" t="s">
        <v>5</v>
      </c>
      <c r="F2432">
        <f>$U$26</f>
        <v>1.4167252550000011</v>
      </c>
      <c r="G2432" s="7">
        <v>9.9734039999999996E-2</v>
      </c>
      <c r="J2432" s="24">
        <f t="shared" si="64"/>
        <v>-4.5644884294284545</v>
      </c>
      <c r="M2432" t="s">
        <v>2524</v>
      </c>
      <c r="N2432" s="25">
        <v>4.3619999999999999E-5</v>
      </c>
      <c r="O2432" s="27">
        <v>-3.2374907786085712</v>
      </c>
    </row>
    <row r="2433" spans="1:15" ht="24" customHeight="1" x14ac:dyDescent="0.3">
      <c r="A2433" t="s">
        <v>1990</v>
      </c>
      <c r="B2433" t="s">
        <v>3</v>
      </c>
      <c r="C2433" s="25">
        <v>-2E-8</v>
      </c>
      <c r="D2433" t="s">
        <v>4</v>
      </c>
      <c r="E2433" t="s">
        <v>5</v>
      </c>
      <c r="F2433">
        <f>$U$26</f>
        <v>1.4167252550000011</v>
      </c>
      <c r="G2433" s="7">
        <v>0.11436627000000001</v>
      </c>
      <c r="J2433" s="24">
        <f t="shared" si="64"/>
        <v>-7.813700714924253</v>
      </c>
      <c r="M2433" t="s">
        <v>3846</v>
      </c>
      <c r="N2433" s="25">
        <v>4.7348000000000001E-5</v>
      </c>
      <c r="O2433" s="28">
        <v>-3.237755325768175</v>
      </c>
    </row>
    <row r="2434" spans="1:15" ht="24" customHeight="1" x14ac:dyDescent="0.3">
      <c r="A2434" t="s">
        <v>1991</v>
      </c>
      <c r="B2434" t="s">
        <v>3</v>
      </c>
      <c r="C2434" s="25">
        <v>1.4999999999999999E-7</v>
      </c>
      <c r="D2434" t="s">
        <v>4</v>
      </c>
      <c r="E2434" t="s">
        <v>5</v>
      </c>
      <c r="F2434">
        <f>$U$26</f>
        <v>1.4167252550000011</v>
      </c>
      <c r="G2434" s="7">
        <v>0.11436751000000001</v>
      </c>
      <c r="J2434" s="24">
        <f t="shared" si="64"/>
        <v>-6.9386390380325729</v>
      </c>
      <c r="M2434" t="s">
        <v>1950</v>
      </c>
      <c r="N2434" s="25">
        <v>-3.1029999999999999E-5</v>
      </c>
      <c r="O2434" s="27">
        <v>-3.2441442545437775</v>
      </c>
    </row>
    <row r="2435" spans="1:15" ht="24" customHeight="1" x14ac:dyDescent="0.3">
      <c r="A2435" t="s">
        <v>1992</v>
      </c>
      <c r="B2435" t="s">
        <v>3</v>
      </c>
      <c r="C2435" s="25">
        <v>1.8293000000000001E-4</v>
      </c>
      <c r="D2435" t="s">
        <v>4</v>
      </c>
      <c r="E2435" t="s">
        <v>5</v>
      </c>
      <c r="F2435">
        <f>$U$26</f>
        <v>1.4167252550000011</v>
      </c>
      <c r="G2435" s="7">
        <v>0.24466410999999999</v>
      </c>
      <c r="J2435" s="24">
        <f t="shared" si="64"/>
        <v>-3.8066653345086068</v>
      </c>
      <c r="M2435" t="s">
        <v>3782</v>
      </c>
      <c r="N2435" s="25">
        <v>3.1021E-5</v>
      </c>
      <c r="O2435" s="28">
        <v>-3.2442726694920405</v>
      </c>
    </row>
    <row r="2436" spans="1:15" ht="24" customHeight="1" x14ac:dyDescent="0.3">
      <c r="A2436" t="s">
        <v>1993</v>
      </c>
      <c r="B2436" t="s">
        <v>3</v>
      </c>
      <c r="C2436" s="25">
        <v>8.3910000000000001E-5</v>
      </c>
      <c r="D2436" t="s">
        <v>4</v>
      </c>
      <c r="E2436" t="s">
        <v>5</v>
      </c>
      <c r="F2436">
        <f>$U$26</f>
        <v>1.4167252550000011</v>
      </c>
      <c r="G2436" s="7">
        <v>0.25487641999999999</v>
      </c>
      <c r="J2436" s="24">
        <f t="shared" si="64"/>
        <v>-4.1413359057617871</v>
      </c>
      <c r="M2436" t="s">
        <v>3859</v>
      </c>
      <c r="N2436" s="25">
        <v>8.1629999999999996E-6</v>
      </c>
      <c r="O2436" s="28">
        <v>-3.2444631846471634</v>
      </c>
    </row>
    <row r="2437" spans="1:15" ht="24" customHeight="1" x14ac:dyDescent="0.3">
      <c r="A2437" t="s">
        <v>1994</v>
      </c>
      <c r="B2437" t="s">
        <v>3</v>
      </c>
      <c r="C2437" s="25">
        <v>8.2900000000000002E-6</v>
      </c>
      <c r="D2437" t="s">
        <v>4</v>
      </c>
      <c r="E2437" t="s">
        <v>5</v>
      </c>
      <c r="F2437">
        <f>$U$26</f>
        <v>1.4167252550000011</v>
      </c>
      <c r="G2437" s="7">
        <v>0.26028695000000002</v>
      </c>
      <c r="J2437" s="24">
        <f t="shared" si="64"/>
        <v>-5.1445679379331386</v>
      </c>
      <c r="M2437" t="s">
        <v>2566</v>
      </c>
      <c r="N2437" s="25">
        <v>6.8800000000000002E-6</v>
      </c>
      <c r="O2437" s="27">
        <v>-3.2460987175384663</v>
      </c>
    </row>
    <row r="2438" spans="1:15" ht="24" customHeight="1" x14ac:dyDescent="0.3">
      <c r="A2438" t="s">
        <v>1995</v>
      </c>
      <c r="B2438" t="s">
        <v>3</v>
      </c>
      <c r="C2438" s="25">
        <v>1.7580000000000001E-5</v>
      </c>
      <c r="D2438" t="s">
        <v>4</v>
      </c>
      <c r="E2438" t="s">
        <v>5</v>
      </c>
      <c r="F2438">
        <f>$U$26</f>
        <v>1.4167252550000011</v>
      </c>
      <c r="G2438" s="7">
        <v>0.27882335000000003</v>
      </c>
      <c r="J2438" s="24">
        <f t="shared" si="64"/>
        <v>-4.8110859537523645</v>
      </c>
      <c r="M2438" t="s">
        <v>1629</v>
      </c>
      <c r="N2438" s="25">
        <v>-3.6140000000000003E-5</v>
      </c>
      <c r="O2438" s="27">
        <v>-3.2517109357410394</v>
      </c>
    </row>
    <row r="2439" spans="1:15" ht="24" customHeight="1" x14ac:dyDescent="0.3">
      <c r="A2439" t="s">
        <v>1996</v>
      </c>
      <c r="B2439" t="s">
        <v>3</v>
      </c>
      <c r="C2439" s="25">
        <v>3.3510000000000003E-5</v>
      </c>
      <c r="D2439" t="s">
        <v>4</v>
      </c>
      <c r="E2439" t="s">
        <v>5</v>
      </c>
      <c r="F2439">
        <f>$U$26</f>
        <v>1.4167252550000011</v>
      </c>
      <c r="G2439" s="7">
        <v>0.27882335000000003</v>
      </c>
      <c r="J2439" s="24">
        <f t="shared" si="64"/>
        <v>-4.5309303966548464</v>
      </c>
      <c r="M2439" t="s">
        <v>2809</v>
      </c>
      <c r="N2439" s="25">
        <v>6.7900000000000002E-6</v>
      </c>
      <c r="O2439" s="27">
        <v>-3.2518240793433955</v>
      </c>
    </row>
    <row r="2440" spans="1:15" ht="24" customHeight="1" x14ac:dyDescent="0.3">
      <c r="A2440" t="s">
        <v>1997</v>
      </c>
      <c r="B2440" t="s">
        <v>3</v>
      </c>
      <c r="C2440" s="25">
        <v>-3.3299999999999999E-6</v>
      </c>
      <c r="D2440" t="s">
        <v>4</v>
      </c>
      <c r="E2440" t="s">
        <v>5</v>
      </c>
      <c r="F2440">
        <f>$U$27</f>
        <v>1.4167258960000009</v>
      </c>
      <c r="G2440" s="7">
        <v>1.081114E-2</v>
      </c>
      <c r="J2440" s="24">
        <f t="shared" si="64"/>
        <v>-5.6255147556546348</v>
      </c>
      <c r="M2440" t="s">
        <v>995</v>
      </c>
      <c r="N2440" s="25">
        <v>-1.4532999999999999E-4</v>
      </c>
      <c r="O2440" s="27">
        <v>-3.253096308320977</v>
      </c>
    </row>
    <row r="2441" spans="1:15" ht="24" customHeight="1" x14ac:dyDescent="0.3">
      <c r="A2441" t="s">
        <v>1998</v>
      </c>
      <c r="B2441" t="s">
        <v>3</v>
      </c>
      <c r="C2441" s="25">
        <v>-7.7000000000000004E-7</v>
      </c>
      <c r="D2441" t="s">
        <v>4</v>
      </c>
      <c r="E2441" t="s">
        <v>5</v>
      </c>
      <c r="F2441">
        <f>$U$27</f>
        <v>1.4167258960000009</v>
      </c>
      <c r="G2441" s="7">
        <v>1.081114E-2</v>
      </c>
      <c r="J2441" s="24">
        <f t="shared" si="64"/>
        <v>-6.2614682639884727</v>
      </c>
      <c r="M2441" t="s">
        <v>1646</v>
      </c>
      <c r="N2441" s="25">
        <v>-6.0000000000000002E-6</v>
      </c>
      <c r="O2441" s="27">
        <v>-3.2556979052835198</v>
      </c>
    </row>
    <row r="2442" spans="1:15" ht="24" customHeight="1" x14ac:dyDescent="0.3">
      <c r="A2442" t="s">
        <v>1999</v>
      </c>
      <c r="B2442" t="s">
        <v>3</v>
      </c>
      <c r="C2442" s="25">
        <v>5.4394700000000001E-3</v>
      </c>
      <c r="D2442" t="s">
        <v>4</v>
      </c>
      <c r="E2442" t="s">
        <v>5</v>
      </c>
      <c r="F2442">
        <f>$U$27</f>
        <v>1.4167258960000009</v>
      </c>
      <c r="G2442" s="7">
        <v>1.212534E-2</v>
      </c>
      <c r="J2442" s="24">
        <f t="shared" si="64"/>
        <v>-2.4119962501339969</v>
      </c>
      <c r="M2442" t="s">
        <v>3994</v>
      </c>
      <c r="N2442" s="25">
        <v>7.8909999999999995E-6</v>
      </c>
      <c r="O2442" s="28">
        <v>-3.2591809377644894</v>
      </c>
    </row>
    <row r="2443" spans="1:15" ht="24" customHeight="1" x14ac:dyDescent="0.3">
      <c r="A2443" t="s">
        <v>2000</v>
      </c>
      <c r="B2443" t="s">
        <v>3</v>
      </c>
      <c r="C2443" s="25">
        <v>-2.5323160000000001E-2</v>
      </c>
      <c r="D2443" t="s">
        <v>4</v>
      </c>
      <c r="E2443" t="s">
        <v>5</v>
      </c>
      <c r="F2443">
        <f>$U$27</f>
        <v>1.4167258960000009</v>
      </c>
      <c r="G2443" s="7">
        <v>1.43322E-2</v>
      </c>
      <c r="J2443" s="24">
        <f t="shared" si="64"/>
        <v>-1.7433520518495336</v>
      </c>
      <c r="M2443" t="s">
        <v>3941</v>
      </c>
      <c r="N2443" s="25">
        <v>-7.8909999999999995E-6</v>
      </c>
      <c r="O2443" s="28">
        <v>-3.2592184803228981</v>
      </c>
    </row>
    <row r="2444" spans="1:15" ht="24" customHeight="1" x14ac:dyDescent="0.3">
      <c r="A2444" t="s">
        <v>2001</v>
      </c>
      <c r="B2444" t="s">
        <v>3</v>
      </c>
      <c r="C2444" s="25">
        <v>2.4777100000000002E-3</v>
      </c>
      <c r="D2444" t="s">
        <v>4</v>
      </c>
      <c r="E2444" t="s">
        <v>5</v>
      </c>
      <c r="F2444">
        <f>$U$27</f>
        <v>1.4167258960000009</v>
      </c>
      <c r="G2444" s="7">
        <v>1.4333439999999999E-2</v>
      </c>
      <c r="J2444" s="24">
        <f t="shared" si="64"/>
        <v>-2.7528190932154324</v>
      </c>
      <c r="M2444" t="s">
        <v>1271</v>
      </c>
      <c r="N2444" s="25">
        <v>-7.8800000000000008E-6</v>
      </c>
      <c r="O2444" s="27">
        <v>-3.259777188118691</v>
      </c>
    </row>
    <row r="2445" spans="1:15" ht="24" customHeight="1" x14ac:dyDescent="0.3">
      <c r="A2445" t="s">
        <v>2002</v>
      </c>
      <c r="B2445" t="s">
        <v>3</v>
      </c>
      <c r="C2445" s="25">
        <v>1.9999999999999999E-6</v>
      </c>
      <c r="D2445" t="s">
        <v>4</v>
      </c>
      <c r="E2445" t="s">
        <v>5</v>
      </c>
      <c r="F2445">
        <f>$U$27</f>
        <v>1.4167258960000009</v>
      </c>
      <c r="G2445" s="7">
        <v>1.8360350000000001E-2</v>
      </c>
      <c r="J2445" s="24">
        <f t="shared" si="64"/>
        <v>-5.8445907192785098</v>
      </c>
      <c r="M2445" t="s">
        <v>927</v>
      </c>
      <c r="N2445" s="25">
        <v>3.4709999999999998E-5</v>
      </c>
      <c r="O2445" s="27">
        <v>-3.269245675157511</v>
      </c>
    </row>
    <row r="2446" spans="1:15" ht="24" customHeight="1" x14ac:dyDescent="0.3">
      <c r="A2446" t="s">
        <v>2003</v>
      </c>
      <c r="B2446" t="s">
        <v>3</v>
      </c>
      <c r="C2446" s="25">
        <v>5.6000000000000004E-7</v>
      </c>
      <c r="D2446" t="s">
        <v>4</v>
      </c>
      <c r="E2446" t="s">
        <v>5</v>
      </c>
      <c r="F2446">
        <f>$U$27</f>
        <v>1.4167258960000009</v>
      </c>
      <c r="G2446" s="7">
        <v>1.8361590000000001E-2</v>
      </c>
      <c r="J2446" s="24">
        <f t="shared" si="64"/>
        <v>-6.3974323028256892</v>
      </c>
      <c r="M2446" t="s">
        <v>3324</v>
      </c>
      <c r="N2446" s="25">
        <v>7.6299999999999998E-6</v>
      </c>
      <c r="O2446" s="27">
        <v>-3.273812987120206</v>
      </c>
    </row>
    <row r="2447" spans="1:15" ht="24" customHeight="1" x14ac:dyDescent="0.3">
      <c r="A2447" t="s">
        <v>2004</v>
      </c>
      <c r="B2447" t="s">
        <v>3</v>
      </c>
      <c r="C2447" s="25">
        <v>-3.2799999999999999E-6</v>
      </c>
      <c r="D2447" t="s">
        <v>4</v>
      </c>
      <c r="E2447" t="s">
        <v>5</v>
      </c>
      <c r="F2447">
        <f>$U$27</f>
        <v>1.4167258960000009</v>
      </c>
      <c r="G2447" s="7">
        <v>5.4441299999999998E-2</v>
      </c>
      <c r="J2447" s="24">
        <f t="shared" si="64"/>
        <v>-5.618394002162403</v>
      </c>
      <c r="M2447" t="s">
        <v>1324</v>
      </c>
      <c r="N2447" s="25">
        <v>-6.4300000000000003E-6</v>
      </c>
      <c r="O2447" s="27">
        <v>-3.2754518619806849</v>
      </c>
    </row>
    <row r="2448" spans="1:15" ht="24" customHeight="1" x14ac:dyDescent="0.3">
      <c r="A2448" t="s">
        <v>2005</v>
      </c>
      <c r="B2448" t="s">
        <v>3</v>
      </c>
      <c r="C2448" s="25">
        <v>-6.5000000000000002E-7</v>
      </c>
      <c r="D2448" t="s">
        <v>4</v>
      </c>
      <c r="E2448" t="s">
        <v>5</v>
      </c>
      <c r="F2448">
        <f>$U$27</f>
        <v>1.4167258960000009</v>
      </c>
      <c r="G2448" s="7">
        <v>6.3095170000000006E-2</v>
      </c>
      <c r="J2448" s="24">
        <f t="shared" si="64"/>
        <v>-6.3185868471939379</v>
      </c>
      <c r="M2448" t="s">
        <v>2568</v>
      </c>
      <c r="N2448" s="25">
        <v>-7.5000000000000002E-6</v>
      </c>
      <c r="O2448" s="27">
        <v>-3.2812834427927666</v>
      </c>
    </row>
    <row r="2449" spans="1:15" ht="24" customHeight="1" x14ac:dyDescent="0.3">
      <c r="A2449" t="s">
        <v>2006</v>
      </c>
      <c r="B2449" t="s">
        <v>3</v>
      </c>
      <c r="C2449" s="25">
        <v>-3.3876800000000001E-3</v>
      </c>
      <c r="D2449" t="s">
        <v>4</v>
      </c>
      <c r="E2449" t="s">
        <v>5</v>
      </c>
      <c r="F2449">
        <f>$U$27</f>
        <v>1.4167258960000009</v>
      </c>
      <c r="G2449" s="7">
        <v>6.4520949999999994E-2</v>
      </c>
      <c r="J2449" s="24">
        <f t="shared" si="64"/>
        <v>-2.6011401399630381</v>
      </c>
      <c r="M2449" t="s">
        <v>1637</v>
      </c>
      <c r="N2449" s="25">
        <v>-4.2629999999999997E-5</v>
      </c>
      <c r="O2449" s="27">
        <v>-3.2833403428195345</v>
      </c>
    </row>
    <row r="2450" spans="1:15" ht="24" customHeight="1" x14ac:dyDescent="0.3">
      <c r="A2450" t="s">
        <v>2007</v>
      </c>
      <c r="B2450" t="s">
        <v>3</v>
      </c>
      <c r="C2450" s="25">
        <v>-2.7912369999999999E-2</v>
      </c>
      <c r="D2450" t="s">
        <v>4</v>
      </c>
      <c r="E2450" t="s">
        <v>5</v>
      </c>
      <c r="F2450">
        <f>$U$27</f>
        <v>1.4167258960000009</v>
      </c>
      <c r="G2450" s="7">
        <v>6.4520949999999994E-2</v>
      </c>
      <c r="J2450" s="24">
        <f t="shared" si="64"/>
        <v>-1.6852458067481217</v>
      </c>
      <c r="M2450" t="s">
        <v>3940</v>
      </c>
      <c r="N2450" s="25">
        <v>7.3470000000000001E-6</v>
      </c>
      <c r="O2450" s="28">
        <v>-3.2902029413022071</v>
      </c>
    </row>
    <row r="2451" spans="1:15" ht="24" customHeight="1" x14ac:dyDescent="0.3">
      <c r="A2451" t="s">
        <v>2008</v>
      </c>
      <c r="B2451" t="s">
        <v>3</v>
      </c>
      <c r="C2451" s="25">
        <v>-7.7000000000000004E-7</v>
      </c>
      <c r="D2451" t="s">
        <v>4</v>
      </c>
      <c r="E2451" t="s">
        <v>5</v>
      </c>
      <c r="F2451">
        <f>$U$27</f>
        <v>1.4167258960000009</v>
      </c>
      <c r="G2451" s="7">
        <v>7.1612670000000003E-2</v>
      </c>
      <c r="J2451" s="24">
        <f t="shared" si="64"/>
        <v>-6.2422681177959403</v>
      </c>
      <c r="M2451" t="s">
        <v>515</v>
      </c>
      <c r="N2451" s="25">
        <v>-7.3100000000000003E-6</v>
      </c>
      <c r="O2451" s="27">
        <v>-3.2923669375482434</v>
      </c>
    </row>
    <row r="2452" spans="1:15" ht="24" customHeight="1" x14ac:dyDescent="0.3">
      <c r="A2452" t="s">
        <v>2009</v>
      </c>
      <c r="B2452" t="s">
        <v>3</v>
      </c>
      <c r="C2452" s="25">
        <v>5.7599999999999999E-6</v>
      </c>
      <c r="D2452" t="s">
        <v>4</v>
      </c>
      <c r="E2452" t="s">
        <v>5</v>
      </c>
      <c r="F2452">
        <f>$U$27</f>
        <v>1.4167258960000009</v>
      </c>
      <c r="G2452" s="7">
        <v>7.1612670000000003E-2</v>
      </c>
      <c r="J2452" s="24">
        <f t="shared" si="64"/>
        <v>-5.3683363595452098</v>
      </c>
      <c r="M2452" t="s">
        <v>503</v>
      </c>
      <c r="N2452" s="25">
        <v>-4.1699999999999997E-5</v>
      </c>
      <c r="O2452" s="27">
        <v>-3.2929179121094401</v>
      </c>
    </row>
    <row r="2453" spans="1:15" ht="24" customHeight="1" x14ac:dyDescent="0.3">
      <c r="A2453" t="s">
        <v>2010</v>
      </c>
      <c r="B2453" t="s">
        <v>3</v>
      </c>
      <c r="C2453" s="25">
        <v>9.5123199999999995E-3</v>
      </c>
      <c r="D2453" t="s">
        <v>4</v>
      </c>
      <c r="E2453" t="s">
        <v>5</v>
      </c>
      <c r="F2453">
        <f>$U$27</f>
        <v>1.4167258960000009</v>
      </c>
      <c r="G2453" s="7">
        <v>7.4644000000000002E-2</v>
      </c>
      <c r="J2453" s="24">
        <f t="shared" si="64"/>
        <v>-2.1494925662143332</v>
      </c>
      <c r="M2453" t="s">
        <v>4081</v>
      </c>
      <c r="N2453" s="25">
        <v>-3.2654000000000003E-5</v>
      </c>
      <c r="O2453" s="28">
        <v>-3.2957643783202561</v>
      </c>
    </row>
    <row r="2454" spans="1:15" ht="24" customHeight="1" x14ac:dyDescent="0.3">
      <c r="A2454" t="s">
        <v>2011</v>
      </c>
      <c r="B2454" t="s">
        <v>3</v>
      </c>
      <c r="C2454" s="25">
        <v>5.4700000000000001E-6</v>
      </c>
      <c r="D2454" t="s">
        <v>4</v>
      </c>
      <c r="E2454" t="s">
        <v>5</v>
      </c>
      <c r="F2454">
        <f>$U$27</f>
        <v>1.4167258960000009</v>
      </c>
      <c r="G2454" s="7">
        <v>7.5366810000000006E-2</v>
      </c>
      <c r="J2454" s="24">
        <f t="shared" si="64"/>
        <v>-5.3895577290665955</v>
      </c>
      <c r="M2454" t="s">
        <v>584</v>
      </c>
      <c r="N2454" s="25">
        <v>-4.1090000000000001E-5</v>
      </c>
      <c r="O2454" s="27">
        <v>-3.2993187755135902</v>
      </c>
    </row>
    <row r="2455" spans="1:15" ht="24" customHeight="1" x14ac:dyDescent="0.3">
      <c r="A2455" t="s">
        <v>2012</v>
      </c>
      <c r="B2455" t="s">
        <v>3</v>
      </c>
      <c r="C2455" s="25">
        <v>3.2499999999999998E-6</v>
      </c>
      <c r="D2455" t="s">
        <v>4</v>
      </c>
      <c r="E2455" t="s">
        <v>5</v>
      </c>
      <c r="F2455">
        <f>$U$27</f>
        <v>1.4167258960000009</v>
      </c>
      <c r="G2455" s="7">
        <v>7.5366810000000006E-2</v>
      </c>
      <c r="J2455" s="24">
        <f t="shared" si="64"/>
        <v>-5.6156616944211519</v>
      </c>
      <c r="M2455" t="s">
        <v>3162</v>
      </c>
      <c r="N2455" s="25">
        <v>-7.1600000000000001E-6</v>
      </c>
      <c r="O2455" s="27">
        <v>-3.3014236543582638</v>
      </c>
    </row>
    <row r="2456" spans="1:15" ht="24" customHeight="1" x14ac:dyDescent="0.3">
      <c r="A2456" t="s">
        <v>2013</v>
      </c>
      <c r="B2456" t="s">
        <v>3</v>
      </c>
      <c r="C2456" s="25">
        <v>1.4300000000000001E-6</v>
      </c>
      <c r="D2456" t="s">
        <v>4</v>
      </c>
      <c r="E2456" t="s">
        <v>5</v>
      </c>
      <c r="F2456">
        <f>$U$27</f>
        <v>1.4167258960000009</v>
      </c>
      <c r="G2456" s="7">
        <v>8.0582689999999998E-2</v>
      </c>
      <c r="J2456" s="24">
        <f t="shared" si="64"/>
        <v>-5.9705169702572087</v>
      </c>
      <c r="M2456" t="s">
        <v>4157</v>
      </c>
      <c r="N2456" s="25">
        <v>-7.075E-6</v>
      </c>
      <c r="O2456" s="28">
        <v>-3.3066240795086648</v>
      </c>
    </row>
    <row r="2457" spans="1:15" ht="24" customHeight="1" x14ac:dyDescent="0.3">
      <c r="A2457" t="s">
        <v>2014</v>
      </c>
      <c r="B2457" t="s">
        <v>3</v>
      </c>
      <c r="C2457" s="25">
        <v>-8.0559399999999993E-3</v>
      </c>
      <c r="D2457" t="s">
        <v>4</v>
      </c>
      <c r="E2457" t="s">
        <v>5</v>
      </c>
      <c r="F2457">
        <f>$U$27</f>
        <v>1.4167258960000009</v>
      </c>
      <c r="G2457" s="7">
        <v>8.1857219999999994E-2</v>
      </c>
      <c r="J2457" s="24">
        <f t="shared" si="64"/>
        <v>-2.2193223190678766</v>
      </c>
      <c r="M2457" t="s">
        <v>591</v>
      </c>
      <c r="N2457" s="25">
        <v>1.3673E-4</v>
      </c>
      <c r="O2457" s="27">
        <v>-3.3094647273694071</v>
      </c>
    </row>
    <row r="2458" spans="1:15" ht="24" customHeight="1" x14ac:dyDescent="0.3">
      <c r="A2458" t="s">
        <v>2015</v>
      </c>
      <c r="B2458" t="s">
        <v>3</v>
      </c>
      <c r="C2458" s="25">
        <v>2.8985049999999998E-2</v>
      </c>
      <c r="D2458" t="s">
        <v>4</v>
      </c>
      <c r="E2458" t="s">
        <v>5</v>
      </c>
      <c r="F2458">
        <f>$U$27</f>
        <v>1.4167258960000009</v>
      </c>
      <c r="G2458" s="7">
        <v>8.1857219999999994E-2</v>
      </c>
      <c r="J2458" s="24">
        <f t="shared" si="64"/>
        <v>-1.6632644881575089</v>
      </c>
      <c r="M2458" t="s">
        <v>2528</v>
      </c>
      <c r="N2458" s="25">
        <v>4.0049999999999998E-5</v>
      </c>
      <c r="O2458" s="27">
        <v>-3.3104510699687872</v>
      </c>
    </row>
    <row r="2459" spans="1:15" ht="24" customHeight="1" x14ac:dyDescent="0.3">
      <c r="A2459" t="s">
        <v>2016</v>
      </c>
      <c r="B2459" t="s">
        <v>3</v>
      </c>
      <c r="C2459" s="25">
        <v>-7.0895000000000003E-3</v>
      </c>
      <c r="D2459" t="s">
        <v>4</v>
      </c>
      <c r="E2459" t="s">
        <v>5</v>
      </c>
      <c r="F2459">
        <f>$U$27</f>
        <v>1.4167258960000009</v>
      </c>
      <c r="G2459" s="7">
        <v>9.9734039999999996E-2</v>
      </c>
      <c r="J2459" s="24">
        <f t="shared" si="64"/>
        <v>-2.2689674825369193</v>
      </c>
      <c r="M2459" t="s">
        <v>1320</v>
      </c>
      <c r="N2459" s="25">
        <v>1.3637999999999999E-4</v>
      </c>
      <c r="O2459" s="27">
        <v>-3.3105775824806827</v>
      </c>
    </row>
    <row r="2460" spans="1:15" ht="24" customHeight="1" x14ac:dyDescent="0.3">
      <c r="A2460" t="s">
        <v>2017</v>
      </c>
      <c r="B2460" t="s">
        <v>3</v>
      </c>
      <c r="C2460" s="25">
        <v>-1.3200000000000001E-6</v>
      </c>
      <c r="D2460" t="s">
        <v>4</v>
      </c>
      <c r="E2460" t="s">
        <v>5</v>
      </c>
      <c r="F2460">
        <f>$U$27</f>
        <v>1.4167258960000009</v>
      </c>
      <c r="G2460" s="7">
        <v>0.11436627000000001</v>
      </c>
      <c r="J2460" s="24">
        <f t="shared" si="64"/>
        <v>-5.9941569931350411</v>
      </c>
      <c r="M2460" t="s">
        <v>2811</v>
      </c>
      <c r="N2460" s="25">
        <v>-6.9999999999999999E-6</v>
      </c>
      <c r="O2460" s="27">
        <v>-3.3112523321937881</v>
      </c>
    </row>
    <row r="2461" spans="1:15" ht="24" customHeight="1" x14ac:dyDescent="0.3">
      <c r="A2461" t="s">
        <v>2018</v>
      </c>
      <c r="B2461" t="s">
        <v>3</v>
      </c>
      <c r="C2461" s="25">
        <v>2.43E-6</v>
      </c>
      <c r="D2461" t="s">
        <v>4</v>
      </c>
      <c r="E2461" t="s">
        <v>5</v>
      </c>
      <c r="F2461">
        <f>$U$27</f>
        <v>1.4167258960000009</v>
      </c>
      <c r="G2461" s="7">
        <v>0.11436751000000001</v>
      </c>
      <c r="J2461" s="24">
        <f t="shared" si="64"/>
        <v>-5.7291242372428028</v>
      </c>
      <c r="M2461" t="s">
        <v>942</v>
      </c>
      <c r="N2461" s="25">
        <v>1.359E-4</v>
      </c>
      <c r="O2461" s="27">
        <v>-3.3121095766379125</v>
      </c>
    </row>
    <row r="2462" spans="1:15" ht="24" customHeight="1" x14ac:dyDescent="0.3">
      <c r="A2462" t="s">
        <v>2019</v>
      </c>
      <c r="B2462" t="s">
        <v>3</v>
      </c>
      <c r="C2462" s="25">
        <v>2.7370900000000002E-3</v>
      </c>
      <c r="D2462" t="s">
        <v>4</v>
      </c>
      <c r="E2462" t="s">
        <v>5</v>
      </c>
      <c r="F2462">
        <f>$U$27</f>
        <v>1.4167258960000009</v>
      </c>
      <c r="G2462" s="7">
        <v>0.24466410999999999</v>
      </c>
      <c r="J2462" s="24">
        <f t="shared" si="64"/>
        <v>-2.6316614284434059</v>
      </c>
      <c r="M2462" t="s">
        <v>996</v>
      </c>
      <c r="N2462" s="25">
        <v>1.3509000000000001E-4</v>
      </c>
      <c r="O2462" s="27">
        <v>-3.3147051806115151</v>
      </c>
    </row>
    <row r="2463" spans="1:15" ht="24" customHeight="1" x14ac:dyDescent="0.3">
      <c r="A2463" t="s">
        <v>2020</v>
      </c>
      <c r="B2463" t="s">
        <v>3</v>
      </c>
      <c r="C2463" s="25">
        <v>2.1E-7</v>
      </c>
      <c r="D2463" t="s">
        <v>4</v>
      </c>
      <c r="E2463" t="s">
        <v>5</v>
      </c>
      <c r="F2463">
        <f>$U$27</f>
        <v>1.4167258960000009</v>
      </c>
      <c r="G2463" s="7">
        <v>0.25487641999999999</v>
      </c>
      <c r="J2463" s="24">
        <f t="shared" si="64"/>
        <v>-6.7429305717222467</v>
      </c>
      <c r="M2463" t="s">
        <v>2541</v>
      </c>
      <c r="N2463" s="25">
        <v>6.9399999999999996E-6</v>
      </c>
      <c r="O2463" s="27">
        <v>-3.3149551469968066</v>
      </c>
    </row>
    <row r="2464" spans="1:15" ht="24" customHeight="1" x14ac:dyDescent="0.3">
      <c r="A2464" t="s">
        <v>2021</v>
      </c>
      <c r="B2464" t="s">
        <v>3</v>
      </c>
      <c r="C2464" s="25">
        <v>6.3E-7</v>
      </c>
      <c r="D2464" t="s">
        <v>4</v>
      </c>
      <c r="E2464" t="s">
        <v>5</v>
      </c>
      <c r="F2464">
        <f>$U$27</f>
        <v>1.4167258960000009</v>
      </c>
      <c r="G2464" s="7">
        <v>0.26028695000000002</v>
      </c>
      <c r="J2464" s="24">
        <f t="shared" si="64"/>
        <v>-6.2637821597540304</v>
      </c>
      <c r="M2464" t="s">
        <v>3768</v>
      </c>
      <c r="N2464" s="25">
        <v>5.4966999999999997E-5</v>
      </c>
      <c r="O2464" s="28">
        <v>-3.3181959338284828</v>
      </c>
    </row>
    <row r="2465" spans="1:15" ht="24" customHeight="1" x14ac:dyDescent="0.3">
      <c r="A2465" t="s">
        <v>2022</v>
      </c>
      <c r="B2465" t="s">
        <v>3</v>
      </c>
      <c r="C2465" s="25">
        <v>8.1999999999999998E-7</v>
      </c>
      <c r="D2465" t="s">
        <v>4</v>
      </c>
      <c r="E2465" t="s">
        <v>5</v>
      </c>
      <c r="F2465">
        <f>$U$27</f>
        <v>1.4167258960000009</v>
      </c>
      <c r="G2465" s="7">
        <v>0.27882335000000003</v>
      </c>
      <c r="J2465" s="24">
        <f t="shared" si="64"/>
        <v>-6.1422912167519925</v>
      </c>
      <c r="M2465" t="s">
        <v>437</v>
      </c>
      <c r="N2465" s="25">
        <v>-2.87017E-3</v>
      </c>
      <c r="O2465" s="27">
        <v>-3.3183023598198149</v>
      </c>
    </row>
    <row r="2466" spans="1:15" ht="24" customHeight="1" x14ac:dyDescent="0.3">
      <c r="A2466" t="s">
        <v>2023</v>
      </c>
      <c r="B2466" t="s">
        <v>3</v>
      </c>
      <c r="C2466" s="25">
        <v>-2.9999999999999997E-8</v>
      </c>
      <c r="D2466" t="s">
        <v>4</v>
      </c>
      <c r="E2466" t="s">
        <v>5</v>
      </c>
      <c r="F2466">
        <f>$U$27</f>
        <v>1.4167258960000009</v>
      </c>
      <c r="G2466" s="7">
        <v>0.27882335000000003</v>
      </c>
      <c r="J2466" s="24">
        <f t="shared" si="64"/>
        <v>-7.5789838144160466</v>
      </c>
      <c r="M2466" t="s">
        <v>463</v>
      </c>
      <c r="N2466" s="25">
        <v>2.8680400000000001E-3</v>
      </c>
      <c r="O2466" s="27">
        <v>-3.3186248475273614</v>
      </c>
    </row>
    <row r="2467" spans="1:15" ht="24" customHeight="1" x14ac:dyDescent="0.3">
      <c r="A2467" t="s">
        <v>2024</v>
      </c>
      <c r="B2467" t="s">
        <v>3</v>
      </c>
      <c r="C2467" s="25">
        <v>4.5240000000000001E-5</v>
      </c>
      <c r="D2467" t="s">
        <v>4</v>
      </c>
      <c r="E2467" t="s">
        <v>5</v>
      </c>
      <c r="F2467">
        <f>$U$28</f>
        <v>1.4167264370000003</v>
      </c>
      <c r="G2467" s="7">
        <v>1.081114E-2</v>
      </c>
      <c r="J2467" s="24">
        <f t="shared" si="64"/>
        <v>-4.4924365600252569</v>
      </c>
      <c r="M2467" t="s">
        <v>2522</v>
      </c>
      <c r="N2467" s="25">
        <v>-3.4230000000000003E-5</v>
      </c>
      <c r="O2467" s="27">
        <v>-3.3205790797277714</v>
      </c>
    </row>
    <row r="2468" spans="1:15" ht="24" customHeight="1" x14ac:dyDescent="0.3">
      <c r="A2468" t="s">
        <v>2025</v>
      </c>
      <c r="B2468" t="s">
        <v>3</v>
      </c>
      <c r="C2468" s="25">
        <v>-1.149E-5</v>
      </c>
      <c r="D2468" t="s">
        <v>4</v>
      </c>
      <c r="E2468" t="s">
        <v>5</v>
      </c>
      <c r="F2468">
        <f>$U$28</f>
        <v>1.4167264370000003</v>
      </c>
      <c r="G2468" s="7">
        <v>1.081114E-2</v>
      </c>
      <c r="J2468" s="24">
        <f t="shared" si="64"/>
        <v>-5.0876391275903892</v>
      </c>
      <c r="M2468" t="s">
        <v>1289</v>
      </c>
      <c r="N2468" s="25">
        <v>-5.4429999999999999E-5</v>
      </c>
      <c r="O2468" s="27">
        <v>-3.3224631466929933</v>
      </c>
    </row>
    <row r="2469" spans="1:15" ht="24" customHeight="1" x14ac:dyDescent="0.3">
      <c r="A2469" t="s">
        <v>2026</v>
      </c>
      <c r="B2469" t="s">
        <v>3</v>
      </c>
      <c r="C2469" s="25">
        <v>1.3509999999999999E-5</v>
      </c>
      <c r="D2469" t="s">
        <v>4</v>
      </c>
      <c r="E2469" t="s">
        <v>5</v>
      </c>
      <c r="F2469">
        <f>$U$28</f>
        <v>1.4167264370000003</v>
      </c>
      <c r="G2469" s="7">
        <v>1.212534E-2</v>
      </c>
      <c r="J2469" s="24">
        <f t="shared" si="64"/>
        <v>-5.0168976542443833</v>
      </c>
      <c r="M2469" t="s">
        <v>3001</v>
      </c>
      <c r="N2469" s="25">
        <v>-8.7299999999999994E-6</v>
      </c>
      <c r="O2469" s="27">
        <v>-3.3228539624581694</v>
      </c>
    </row>
    <row r="2470" spans="1:15" ht="24" customHeight="1" x14ac:dyDescent="0.3">
      <c r="A2470" t="s">
        <v>2027</v>
      </c>
      <c r="B2470" t="s">
        <v>3</v>
      </c>
      <c r="C2470" s="25">
        <v>-7.1550000000000004E-5</v>
      </c>
      <c r="D2470" t="s">
        <v>4</v>
      </c>
      <c r="E2470" t="s">
        <v>5</v>
      </c>
      <c r="F2470">
        <f>$U$28</f>
        <v>1.4167264370000003</v>
      </c>
      <c r="G2470" s="7">
        <v>1.43322E-2</v>
      </c>
      <c r="J2470" s="24">
        <f t="shared" ref="J2470:J2533" si="65">LOG10(ABS(C2470/(F2470-G2470)))</f>
        <v>-4.2922604803035185</v>
      </c>
      <c r="M2470" t="s">
        <v>3912</v>
      </c>
      <c r="N2470" s="25">
        <v>-5.7139999999999998E-6</v>
      </c>
      <c r="O2470" s="28">
        <v>-3.3267537608455675</v>
      </c>
    </row>
    <row r="2471" spans="1:15" ht="24" customHeight="1" x14ac:dyDescent="0.3">
      <c r="A2471" t="s">
        <v>2028</v>
      </c>
      <c r="B2471" t="s">
        <v>3</v>
      </c>
      <c r="C2471" s="25">
        <v>3.6709999999999999E-5</v>
      </c>
      <c r="D2471" t="s">
        <v>4</v>
      </c>
      <c r="E2471" t="s">
        <v>5</v>
      </c>
      <c r="F2471">
        <f>$U$28</f>
        <v>1.4167264370000003</v>
      </c>
      <c r="G2471" s="7">
        <v>1.4333439999999999E-2</v>
      </c>
      <c r="J2471" s="24">
        <f t="shared" si="65"/>
        <v>-4.5820853498910425</v>
      </c>
      <c r="M2471" t="s">
        <v>989</v>
      </c>
      <c r="N2471" s="25">
        <v>3.8430000000000003E-5</v>
      </c>
      <c r="O2471" s="27">
        <v>-3.3283840229792099</v>
      </c>
    </row>
    <row r="2472" spans="1:15" ht="24" customHeight="1" x14ac:dyDescent="0.3">
      <c r="A2472" t="s">
        <v>2029</v>
      </c>
      <c r="B2472" t="s">
        <v>3</v>
      </c>
      <c r="C2472" s="25">
        <v>7.1999999999999999E-7</v>
      </c>
      <c r="D2472" t="s">
        <v>4</v>
      </c>
      <c r="E2472" t="s">
        <v>5</v>
      </c>
      <c r="F2472">
        <f>$U$28</f>
        <v>1.4167264370000003</v>
      </c>
      <c r="G2472" s="7">
        <v>1.8360350000000001E-2</v>
      </c>
      <c r="J2472" s="24">
        <f t="shared" si="65"/>
        <v>-6.2882883865311436</v>
      </c>
      <c r="M2472" t="s">
        <v>3170</v>
      </c>
      <c r="N2472" s="25">
        <v>3.3569999999999999E-5</v>
      </c>
      <c r="O2472" s="27">
        <v>-3.3290357716863532</v>
      </c>
    </row>
    <row r="2473" spans="1:15" ht="24" customHeight="1" x14ac:dyDescent="0.3">
      <c r="A2473" t="s">
        <v>2030</v>
      </c>
      <c r="B2473" t="s">
        <v>3</v>
      </c>
      <c r="C2473" s="25">
        <v>4.9999999999999998E-8</v>
      </c>
      <c r="D2473" t="s">
        <v>4</v>
      </c>
      <c r="E2473" t="s">
        <v>5</v>
      </c>
      <c r="F2473">
        <f>$U$28</f>
        <v>1.4167264370000003</v>
      </c>
      <c r="G2473" s="7">
        <v>1.8361590000000001E-2</v>
      </c>
      <c r="J2473" s="24">
        <f t="shared" si="65"/>
        <v>-7.446650493515941</v>
      </c>
      <c r="M2473" t="s">
        <v>941</v>
      </c>
      <c r="N2473" s="25">
        <v>-1.2184E-4</v>
      </c>
      <c r="O2473" s="27">
        <v>-3.3296623889879764</v>
      </c>
    </row>
    <row r="2474" spans="1:15" ht="24" customHeight="1" x14ac:dyDescent="0.3">
      <c r="A2474" t="s">
        <v>2031</v>
      </c>
      <c r="B2474" t="s">
        <v>3</v>
      </c>
      <c r="C2474" s="25">
        <v>-9.7000000000000003E-7</v>
      </c>
      <c r="D2474" t="s">
        <v>4</v>
      </c>
      <c r="E2474" t="s">
        <v>5</v>
      </c>
      <c r="F2474">
        <f>$U$28</f>
        <v>1.4167264370000003</v>
      </c>
      <c r="G2474" s="7">
        <v>5.4441299999999998E-2</v>
      </c>
      <c r="J2474" s="24">
        <f t="shared" si="65"/>
        <v>-6.1474962840778691</v>
      </c>
      <c r="M2474" t="s">
        <v>924</v>
      </c>
      <c r="N2474" s="25">
        <v>2.544E-5</v>
      </c>
      <c r="O2474" s="27">
        <v>-3.3304108297324144</v>
      </c>
    </row>
    <row r="2475" spans="1:15" ht="24" customHeight="1" x14ac:dyDescent="0.3">
      <c r="A2475" t="s">
        <v>2032</v>
      </c>
      <c r="B2475" t="s">
        <v>3</v>
      </c>
      <c r="C2475" s="25">
        <v>1.6999999999999999E-7</v>
      </c>
      <c r="D2475" t="s">
        <v>4</v>
      </c>
      <c r="E2475" t="s">
        <v>5</v>
      </c>
      <c r="F2475">
        <f>$U$28</f>
        <v>1.4167264370000003</v>
      </c>
      <c r="G2475" s="7">
        <v>6.3095170000000006E-2</v>
      </c>
      <c r="J2475" s="24">
        <f t="shared" si="65"/>
        <v>-6.9010514560311655</v>
      </c>
      <c r="M2475" t="s">
        <v>4103</v>
      </c>
      <c r="N2475" s="25">
        <v>-6.5309999999999998E-6</v>
      </c>
      <c r="O2475" s="28">
        <v>-3.3413708399442354</v>
      </c>
    </row>
    <row r="2476" spans="1:15" ht="24" customHeight="1" x14ac:dyDescent="0.3">
      <c r="A2476" t="s">
        <v>2033</v>
      </c>
      <c r="B2476" t="s">
        <v>3</v>
      </c>
      <c r="C2476" s="25">
        <v>-1.1480999999999999E-4</v>
      </c>
      <c r="D2476" t="s">
        <v>4</v>
      </c>
      <c r="E2476" t="s">
        <v>5</v>
      </c>
      <c r="F2476">
        <f>$U$28</f>
        <v>1.4167264370000003</v>
      </c>
      <c r="G2476" s="7">
        <v>6.4520949999999994E-2</v>
      </c>
      <c r="J2476" s="24">
        <f t="shared" si="65"/>
        <v>-4.0710629769462701</v>
      </c>
      <c r="M2476" t="s">
        <v>1321</v>
      </c>
      <c r="N2476" s="25">
        <v>1.2684E-4</v>
      </c>
      <c r="O2476" s="27">
        <v>-3.3420720352342461</v>
      </c>
    </row>
    <row r="2477" spans="1:15" ht="24" customHeight="1" x14ac:dyDescent="0.3">
      <c r="A2477" t="s">
        <v>2034</v>
      </c>
      <c r="B2477" t="s">
        <v>3</v>
      </c>
      <c r="C2477" s="25">
        <v>6.7329999999999994E-5</v>
      </c>
      <c r="D2477" t="s">
        <v>4</v>
      </c>
      <c r="E2477" t="s">
        <v>5</v>
      </c>
      <c r="F2477">
        <f>$U$28</f>
        <v>1.4167264370000003</v>
      </c>
      <c r="G2477" s="7">
        <v>6.4520949999999994E-2</v>
      </c>
      <c r="J2477" s="24">
        <f t="shared" si="65"/>
        <v>-4.3028340794224862</v>
      </c>
      <c r="M2477" t="s">
        <v>2632</v>
      </c>
      <c r="N2477" s="25">
        <v>3.4249999999999999E-5</v>
      </c>
      <c r="O2477" s="27">
        <v>-3.3425133976832231</v>
      </c>
    </row>
    <row r="2478" spans="1:15" ht="24" customHeight="1" x14ac:dyDescent="0.3">
      <c r="A2478" t="s">
        <v>2035</v>
      </c>
      <c r="B2478" t="s">
        <v>3</v>
      </c>
      <c r="C2478" s="25">
        <v>-1.2449999999999999E-5</v>
      </c>
      <c r="D2478" t="s">
        <v>4</v>
      </c>
      <c r="E2478" t="s">
        <v>5</v>
      </c>
      <c r="F2478">
        <f>$U$28</f>
        <v>1.4167264370000003</v>
      </c>
      <c r="G2478" s="7">
        <v>7.1612670000000003E-2</v>
      </c>
      <c r="J2478" s="24">
        <f t="shared" si="65"/>
        <v>-5.0335896662084068</v>
      </c>
      <c r="M2478" t="s">
        <v>978</v>
      </c>
      <c r="N2478" s="25">
        <v>2.4539999999999999E-5</v>
      </c>
      <c r="O2478" s="27">
        <v>-3.3460500437901577</v>
      </c>
    </row>
    <row r="2479" spans="1:15" ht="24" customHeight="1" x14ac:dyDescent="0.3">
      <c r="A2479" t="s">
        <v>2036</v>
      </c>
      <c r="B2479" t="s">
        <v>3</v>
      </c>
      <c r="C2479" s="25">
        <v>1.3E-7</v>
      </c>
      <c r="D2479" t="s">
        <v>4</v>
      </c>
      <c r="E2479" t="s">
        <v>5</v>
      </c>
      <c r="F2479">
        <f>$U$28</f>
        <v>1.4167264370000003</v>
      </c>
      <c r="G2479" s="7">
        <v>7.1612670000000003E-2</v>
      </c>
      <c r="J2479" s="24">
        <f t="shared" si="65"/>
        <v>-7.0148156653333249</v>
      </c>
      <c r="M2479" t="s">
        <v>3858</v>
      </c>
      <c r="N2479" s="25">
        <v>5.4419999999999997E-6</v>
      </c>
      <c r="O2479" s="28">
        <v>-3.3479354594485531</v>
      </c>
    </row>
    <row r="2480" spans="1:15" ht="24" customHeight="1" x14ac:dyDescent="0.3">
      <c r="A2480" t="s">
        <v>2037</v>
      </c>
      <c r="B2480" t="s">
        <v>3</v>
      </c>
      <c r="C2480" s="25">
        <v>-6.0810000000000002E-5</v>
      </c>
      <c r="D2480" t="s">
        <v>4</v>
      </c>
      <c r="E2480" t="s">
        <v>5</v>
      </c>
      <c r="F2480">
        <f>$U$28</f>
        <v>1.4167264370000003</v>
      </c>
      <c r="G2480" s="7">
        <v>7.4644000000000002E-2</v>
      </c>
      <c r="J2480" s="24">
        <f t="shared" si="65"/>
        <v>-4.3438041896443114</v>
      </c>
      <c r="M2480" t="s">
        <v>3565</v>
      </c>
      <c r="N2480" s="25">
        <v>-5.3900000000000001E-6</v>
      </c>
      <c r="O2480" s="27">
        <v>-3.3520965638829407</v>
      </c>
    </row>
    <row r="2481" spans="1:15" ht="24" customHeight="1" x14ac:dyDescent="0.3">
      <c r="A2481" t="s">
        <v>2038</v>
      </c>
      <c r="B2481" t="s">
        <v>3</v>
      </c>
      <c r="C2481" s="25">
        <v>-8.1999999999999998E-7</v>
      </c>
      <c r="D2481" t="s">
        <v>4</v>
      </c>
      <c r="E2481" t="s">
        <v>5</v>
      </c>
      <c r="F2481">
        <f>$U$28</f>
        <v>1.4167264370000003</v>
      </c>
      <c r="G2481" s="7">
        <v>7.5366810000000006E-2</v>
      </c>
      <c r="J2481" s="24">
        <f t="shared" si="65"/>
        <v>-6.213731378176913</v>
      </c>
      <c r="M2481" t="s">
        <v>494</v>
      </c>
      <c r="N2481" s="25">
        <v>2.864E-5</v>
      </c>
      <c r="O2481" s="27">
        <v>-3.3527239500324457</v>
      </c>
    </row>
    <row r="2482" spans="1:15" ht="24" customHeight="1" x14ac:dyDescent="0.3">
      <c r="A2482" t="s">
        <v>2039</v>
      </c>
      <c r="B2482" t="s">
        <v>3</v>
      </c>
      <c r="C2482" s="25">
        <v>-4.0999999999999999E-7</v>
      </c>
      <c r="D2482" t="s">
        <v>4</v>
      </c>
      <c r="E2482" t="s">
        <v>5</v>
      </c>
      <c r="F2482">
        <f>$U$28</f>
        <v>1.4167264370000003</v>
      </c>
      <c r="G2482" s="7">
        <v>7.5366810000000006E-2</v>
      </c>
      <c r="J2482" s="24">
        <f t="shared" si="65"/>
        <v>-6.5147613738408943</v>
      </c>
      <c r="M2482" t="s">
        <v>981</v>
      </c>
      <c r="N2482" s="25">
        <v>-2.8589999999999999E-5</v>
      </c>
      <c r="O2482" s="27">
        <v>-3.3534833198751146</v>
      </c>
    </row>
    <row r="2483" spans="1:15" ht="24" customHeight="1" x14ac:dyDescent="0.3">
      <c r="A2483" t="s">
        <v>2040</v>
      </c>
      <c r="B2483" t="s">
        <v>3</v>
      </c>
      <c r="C2483" s="25">
        <v>7.0000000000000005E-8</v>
      </c>
      <c r="D2483" t="s">
        <v>4</v>
      </c>
      <c r="E2483" t="s">
        <v>5</v>
      </c>
      <c r="F2483">
        <f>$U$28</f>
        <v>1.4167264370000003</v>
      </c>
      <c r="G2483" s="7">
        <v>8.0582689999999998E-2</v>
      </c>
      <c r="J2483" s="24">
        <f t="shared" si="65"/>
        <v>-7.2807551435523887</v>
      </c>
      <c r="M2483" t="s">
        <v>1272</v>
      </c>
      <c r="N2483" s="25">
        <v>6.2999999999999998E-6</v>
      </c>
      <c r="O2483" s="27">
        <v>-3.3570004298408538</v>
      </c>
    </row>
    <row r="2484" spans="1:15" ht="24" customHeight="1" x14ac:dyDescent="0.3">
      <c r="A2484" t="s">
        <v>2041</v>
      </c>
      <c r="B2484" t="s">
        <v>3</v>
      </c>
      <c r="C2484" s="25">
        <v>-2.12E-6</v>
      </c>
      <c r="D2484" t="s">
        <v>4</v>
      </c>
      <c r="E2484" t="s">
        <v>5</v>
      </c>
      <c r="F2484">
        <f>$U$28</f>
        <v>1.4167264370000003</v>
      </c>
      <c r="G2484" s="7">
        <v>8.1857219999999994E-2</v>
      </c>
      <c r="J2484" s="24">
        <f t="shared" si="65"/>
        <v>-5.7991028571182648</v>
      </c>
      <c r="M2484" t="s">
        <v>3010</v>
      </c>
      <c r="N2484" s="25">
        <v>3.3120000000000001E-5</v>
      </c>
      <c r="O2484" s="27">
        <v>-3.357086699508864</v>
      </c>
    </row>
    <row r="2485" spans="1:15" ht="24" customHeight="1" x14ac:dyDescent="0.3">
      <c r="A2485" t="s">
        <v>2042</v>
      </c>
      <c r="B2485" t="s">
        <v>3</v>
      </c>
      <c r="C2485" s="25">
        <v>1.0064E-4</v>
      </c>
      <c r="D2485" t="s">
        <v>4</v>
      </c>
      <c r="E2485" t="s">
        <v>5</v>
      </c>
      <c r="F2485">
        <f>$U$28</f>
        <v>1.4167264370000003</v>
      </c>
      <c r="G2485" s="7">
        <v>8.1857219999999994E-2</v>
      </c>
      <c r="J2485" s="24">
        <f t="shared" si="65"/>
        <v>-4.1226680899458223</v>
      </c>
      <c r="M2485" t="s">
        <v>3967</v>
      </c>
      <c r="N2485" s="25">
        <v>6.2589999999999997E-6</v>
      </c>
      <c r="O2485" s="28">
        <v>-3.3598080295932875</v>
      </c>
    </row>
    <row r="2486" spans="1:15" ht="24" customHeight="1" x14ac:dyDescent="0.3">
      <c r="A2486" t="s">
        <v>2043</v>
      </c>
      <c r="B2486" t="s">
        <v>3</v>
      </c>
      <c r="C2486" s="25">
        <v>-1.0242999999999999E-4</v>
      </c>
      <c r="D2486" t="s">
        <v>4</v>
      </c>
      <c r="E2486" t="s">
        <v>5</v>
      </c>
      <c r="F2486">
        <f>$U$28</f>
        <v>1.4167264370000003</v>
      </c>
      <c r="G2486" s="7">
        <v>9.9734039999999996E-2</v>
      </c>
      <c r="J2486" s="24">
        <f t="shared" si="65"/>
        <v>-4.1091560950689736</v>
      </c>
      <c r="M2486" t="s">
        <v>4022</v>
      </c>
      <c r="N2486" s="25">
        <v>-6.2589999999999997E-6</v>
      </c>
      <c r="O2486" s="28">
        <v>-3.3598455721516962</v>
      </c>
    </row>
    <row r="2487" spans="1:15" ht="24" customHeight="1" x14ac:dyDescent="0.3">
      <c r="A2487" t="s">
        <v>2044</v>
      </c>
      <c r="B2487" t="s">
        <v>3</v>
      </c>
      <c r="C2487" s="25">
        <v>1E-8</v>
      </c>
      <c r="D2487" t="s">
        <v>4</v>
      </c>
      <c r="E2487" t="s">
        <v>5</v>
      </c>
      <c r="F2487">
        <f>$U$28</f>
        <v>1.4167264370000003</v>
      </c>
      <c r="G2487" s="7">
        <v>0.11436627000000001</v>
      </c>
      <c r="J2487" s="24">
        <f t="shared" si="65"/>
        <v>-8.1147311047467188</v>
      </c>
      <c r="M2487" t="s">
        <v>604</v>
      </c>
      <c r="N2487" s="25">
        <v>-3.1069999999999999E-5</v>
      </c>
      <c r="O2487" s="27">
        <v>-3.3626456292271656</v>
      </c>
    </row>
    <row r="2488" spans="1:15" ht="24" customHeight="1" x14ac:dyDescent="0.3">
      <c r="A2488" t="s">
        <v>2045</v>
      </c>
      <c r="B2488" t="s">
        <v>3</v>
      </c>
      <c r="C2488" s="25">
        <v>4.0000000000000001E-8</v>
      </c>
      <c r="D2488" t="s">
        <v>4</v>
      </c>
      <c r="E2488" t="s">
        <v>5</v>
      </c>
      <c r="F2488">
        <f>$U$28</f>
        <v>1.4167264370000003</v>
      </c>
      <c r="G2488" s="7">
        <v>0.11436751000000001</v>
      </c>
      <c r="J2488" s="24">
        <f t="shared" si="65"/>
        <v>-7.5126706999191519</v>
      </c>
      <c r="M2488" t="s">
        <v>3000</v>
      </c>
      <c r="N2488" s="25">
        <v>-6.2099999999999998E-6</v>
      </c>
      <c r="O2488" s="27">
        <v>-3.3632425009522429</v>
      </c>
    </row>
    <row r="2489" spans="1:15" ht="24" customHeight="1" x14ac:dyDescent="0.3">
      <c r="A2489" t="s">
        <v>2046</v>
      </c>
      <c r="B2489" t="s">
        <v>3</v>
      </c>
      <c r="C2489" s="25">
        <v>-2.145E-5</v>
      </c>
      <c r="D2489" t="s">
        <v>4</v>
      </c>
      <c r="E2489" t="s">
        <v>5</v>
      </c>
      <c r="F2489">
        <f>$U$28</f>
        <v>1.4167264370000003</v>
      </c>
      <c r="G2489" s="7">
        <v>0.24466410999999999</v>
      </c>
      <c r="J2489" s="24">
        <f t="shared" si="65"/>
        <v>-4.7375234103426029</v>
      </c>
      <c r="M2489" t="s">
        <v>1279</v>
      </c>
      <c r="N2489" s="25">
        <v>3.0979999999999998E-5</v>
      </c>
      <c r="O2489" s="27">
        <v>-3.3639065606736898</v>
      </c>
    </row>
    <row r="2490" spans="1:15" ht="24" customHeight="1" x14ac:dyDescent="0.3">
      <c r="A2490" t="s">
        <v>2047</v>
      </c>
      <c r="B2490" t="s">
        <v>3</v>
      </c>
      <c r="C2490" s="25">
        <v>0</v>
      </c>
      <c r="D2490" t="s">
        <v>4</v>
      </c>
      <c r="E2490" t="s">
        <v>5</v>
      </c>
      <c r="F2490">
        <f>$U$28</f>
        <v>1.4167264370000003</v>
      </c>
      <c r="G2490" s="7">
        <v>0.25487641999999999</v>
      </c>
      <c r="J2490" s="24" t="e">
        <f t="shared" si="65"/>
        <v>#NUM!</v>
      </c>
      <c r="M2490" t="s">
        <v>3323</v>
      </c>
      <c r="N2490" s="25">
        <v>-6.1999999999999999E-6</v>
      </c>
      <c r="O2490" s="27">
        <v>-3.3639082615917819</v>
      </c>
    </row>
    <row r="2491" spans="1:15" ht="24" customHeight="1" x14ac:dyDescent="0.3">
      <c r="A2491" t="s">
        <v>2048</v>
      </c>
      <c r="B2491" t="s">
        <v>3</v>
      </c>
      <c r="C2491" s="25">
        <v>-4.0400000000000003E-6</v>
      </c>
      <c r="D2491" t="s">
        <v>4</v>
      </c>
      <c r="E2491" t="s">
        <v>5</v>
      </c>
      <c r="F2491">
        <f>$U$28</f>
        <v>1.4167264370000003</v>
      </c>
      <c r="G2491" s="7">
        <v>0.26028695000000002</v>
      </c>
      <c r="J2491" s="24">
        <f t="shared" si="65"/>
        <v>-5.4567415472666259</v>
      </c>
      <c r="M2491" t="s">
        <v>893</v>
      </c>
      <c r="N2491" s="25">
        <v>6.0700000000000003E-6</v>
      </c>
      <c r="O2491" s="27">
        <v>-3.3731126236436686</v>
      </c>
    </row>
    <row r="2492" spans="1:15" ht="24" customHeight="1" x14ac:dyDescent="0.3">
      <c r="A2492" t="s">
        <v>2049</v>
      </c>
      <c r="B2492" t="s">
        <v>3</v>
      </c>
      <c r="C2492" s="25">
        <v>2.3900000000000002E-5</v>
      </c>
      <c r="D2492" t="s">
        <v>4</v>
      </c>
      <c r="E2492" t="s">
        <v>5</v>
      </c>
      <c r="F2492">
        <f>$U$28</f>
        <v>1.4167264370000003</v>
      </c>
      <c r="G2492" s="7">
        <v>0.27882335000000003</v>
      </c>
      <c r="J2492" s="24">
        <f t="shared" si="65"/>
        <v>-4.6777073746668165</v>
      </c>
      <c r="M2492" t="s">
        <v>2593</v>
      </c>
      <c r="N2492" s="25">
        <v>5.0900000000000004E-6</v>
      </c>
      <c r="O2492" s="27">
        <v>-3.3769531119171532</v>
      </c>
    </row>
    <row r="2493" spans="1:15" ht="24" customHeight="1" x14ac:dyDescent="0.3">
      <c r="A2493" t="s">
        <v>2050</v>
      </c>
      <c r="B2493" t="s">
        <v>3</v>
      </c>
      <c r="C2493" s="25">
        <v>4.3239999999999999E-5</v>
      </c>
      <c r="D2493" t="s">
        <v>4</v>
      </c>
      <c r="E2493" t="s">
        <v>5</v>
      </c>
      <c r="F2493">
        <f>$U$28</f>
        <v>1.4167264370000003</v>
      </c>
      <c r="G2493" s="7">
        <v>0.27882335000000003</v>
      </c>
      <c r="J2493" s="24">
        <f t="shared" si="65"/>
        <v>-4.4202195903336818</v>
      </c>
      <c r="M2493" t="s">
        <v>2841</v>
      </c>
      <c r="N2493" s="25">
        <v>2.2750000000000001E-5</v>
      </c>
      <c r="O2493" s="27">
        <v>-3.3789436718525545</v>
      </c>
    </row>
    <row r="2494" spans="1:15" ht="24" customHeight="1" x14ac:dyDescent="0.3">
      <c r="A2494" t="s">
        <v>2051</v>
      </c>
      <c r="B2494" t="s">
        <v>3</v>
      </c>
      <c r="C2494" s="25">
        <v>4.5769999999999997E-5</v>
      </c>
      <c r="D2494" t="s">
        <v>4</v>
      </c>
      <c r="E2494" t="s">
        <v>5</v>
      </c>
      <c r="F2494">
        <f>$U$29</f>
        <v>1.4167254440000008</v>
      </c>
      <c r="G2494" s="7">
        <v>1.081114E-2</v>
      </c>
      <c r="J2494" s="24">
        <f t="shared" si="65"/>
        <v>-4.487377937108449</v>
      </c>
      <c r="M2494" t="s">
        <v>3833</v>
      </c>
      <c r="N2494" s="25">
        <v>-5.9869999999999996E-6</v>
      </c>
      <c r="O2494" s="28">
        <v>-3.3791412655593076</v>
      </c>
    </row>
    <row r="2495" spans="1:15" ht="24" customHeight="1" x14ac:dyDescent="0.3">
      <c r="A2495" t="s">
        <v>2052</v>
      </c>
      <c r="B2495" t="s">
        <v>3</v>
      </c>
      <c r="C2495" s="25">
        <v>-4.4299999999999999E-6</v>
      </c>
      <c r="D2495" t="s">
        <v>4</v>
      </c>
      <c r="E2495" t="s">
        <v>5</v>
      </c>
      <c r="F2495">
        <f>$U$29</f>
        <v>1.4167254440000008</v>
      </c>
      <c r="G2495" s="7">
        <v>1.081114E-2</v>
      </c>
      <c r="J2495" s="24">
        <f t="shared" si="65"/>
        <v>-5.5015551233126789</v>
      </c>
      <c r="M2495" t="s">
        <v>3860</v>
      </c>
      <c r="N2495" s="25">
        <v>5.9869999999999996E-6</v>
      </c>
      <c r="O2495" s="28">
        <v>-3.3791412655593076</v>
      </c>
    </row>
    <row r="2496" spans="1:15" ht="24" customHeight="1" x14ac:dyDescent="0.3">
      <c r="A2496" t="s">
        <v>2053</v>
      </c>
      <c r="B2496" t="s">
        <v>3</v>
      </c>
      <c r="C2496" s="25">
        <v>-2.075E-4</v>
      </c>
      <c r="D2496" t="s">
        <v>4</v>
      </c>
      <c r="E2496" t="s">
        <v>5</v>
      </c>
      <c r="F2496">
        <f>$U$29</f>
        <v>1.4167254440000008</v>
      </c>
      <c r="G2496" s="7">
        <v>1.212534E-2</v>
      </c>
      <c r="J2496" s="24">
        <f t="shared" si="65"/>
        <v>-3.8305345951883751</v>
      </c>
      <c r="M2496" t="s">
        <v>3981</v>
      </c>
      <c r="N2496" s="25">
        <v>3.4014000000000003E-5</v>
      </c>
      <c r="O2496" s="28">
        <v>-3.3813992573335225</v>
      </c>
    </row>
    <row r="2497" spans="1:15" ht="24" customHeight="1" x14ac:dyDescent="0.3">
      <c r="A2497" t="s">
        <v>2054</v>
      </c>
      <c r="B2497" t="s">
        <v>3</v>
      </c>
      <c r="C2497" s="25">
        <v>-8.9999999999999996E-7</v>
      </c>
      <c r="D2497" t="s">
        <v>4</v>
      </c>
      <c r="E2497" t="s">
        <v>5</v>
      </c>
      <c r="F2497">
        <f>$U$29</f>
        <v>1.4167254440000008</v>
      </c>
      <c r="G2497" s="7">
        <v>1.43322E-2</v>
      </c>
      <c r="J2497" s="24">
        <f t="shared" si="65"/>
        <v>-6.1926273014469082</v>
      </c>
      <c r="M2497" t="s">
        <v>3193</v>
      </c>
      <c r="N2497" s="25">
        <v>2.6169999999999998E-5</v>
      </c>
      <c r="O2497" s="27">
        <v>-3.3821863349608376</v>
      </c>
    </row>
    <row r="2498" spans="1:15" ht="24" customHeight="1" x14ac:dyDescent="0.3">
      <c r="A2498" t="s">
        <v>2055</v>
      </c>
      <c r="B2498" t="s">
        <v>3</v>
      </c>
      <c r="C2498" s="25">
        <v>4.3630000000000001E-5</v>
      </c>
      <c r="D2498" t="s">
        <v>4</v>
      </c>
      <c r="E2498" t="s">
        <v>5</v>
      </c>
      <c r="F2498">
        <f>$U$29</f>
        <v>1.4167254440000008</v>
      </c>
      <c r="G2498" s="7">
        <v>1.4333439999999999E-2</v>
      </c>
      <c r="J2498" s="24">
        <f t="shared" si="65"/>
        <v>-4.5070842138948564</v>
      </c>
      <c r="M2498" t="s">
        <v>3025</v>
      </c>
      <c r="N2498" s="25">
        <v>4.9899999999999997E-6</v>
      </c>
      <c r="O2498" s="27">
        <v>-3.3855893322838804</v>
      </c>
    </row>
    <row r="2499" spans="1:15" ht="24" customHeight="1" x14ac:dyDescent="0.3">
      <c r="A2499" t="s">
        <v>2056</v>
      </c>
      <c r="B2499" t="s">
        <v>3</v>
      </c>
      <c r="C2499" s="25">
        <v>3.7E-7</v>
      </c>
      <c r="D2499" t="s">
        <v>4</v>
      </c>
      <c r="E2499" t="s">
        <v>5</v>
      </c>
      <c r="F2499">
        <f>$U$29</f>
        <v>1.4167254440000008</v>
      </c>
      <c r="G2499" s="7">
        <v>1.8360350000000001E-2</v>
      </c>
      <c r="J2499" s="24">
        <f t="shared" si="65"/>
        <v>-6.5774188504965103</v>
      </c>
      <c r="M2499" t="s">
        <v>3345</v>
      </c>
      <c r="N2499" s="25">
        <v>1.1404999999999999E-4</v>
      </c>
      <c r="O2499" s="27">
        <v>-3.3882331876950302</v>
      </c>
    </row>
    <row r="2500" spans="1:15" ht="24" customHeight="1" x14ac:dyDescent="0.3">
      <c r="A2500" t="s">
        <v>2057</v>
      </c>
      <c r="B2500" t="s">
        <v>3</v>
      </c>
      <c r="C2500" s="25">
        <v>5.1699999999999996E-6</v>
      </c>
      <c r="D2500" t="s">
        <v>4</v>
      </c>
      <c r="E2500" t="s">
        <v>5</v>
      </c>
      <c r="F2500">
        <f>$U$29</f>
        <v>1.4167254440000008</v>
      </c>
      <c r="G2500" s="7">
        <v>1.8361590000000001E-2</v>
      </c>
      <c r="J2500" s="24">
        <f t="shared" si="65"/>
        <v>-5.4321296463588364</v>
      </c>
      <c r="M2500" t="s">
        <v>2792</v>
      </c>
      <c r="N2500" s="25">
        <v>2.919E-5</v>
      </c>
      <c r="O2500" s="27">
        <v>-3.389753030075414</v>
      </c>
    </row>
    <row r="2501" spans="1:15" ht="24" customHeight="1" x14ac:dyDescent="0.3">
      <c r="A2501" t="s">
        <v>2058</v>
      </c>
      <c r="B2501" t="s">
        <v>3</v>
      </c>
      <c r="C2501" s="25">
        <v>-4.2799999999999997E-6</v>
      </c>
      <c r="D2501" t="s">
        <v>4</v>
      </c>
      <c r="E2501" t="s">
        <v>5</v>
      </c>
      <c r="F2501">
        <f>$U$29</f>
        <v>1.4167254440000008</v>
      </c>
      <c r="G2501" s="7">
        <v>5.4441299999999998E-2</v>
      </c>
      <c r="J2501" s="24">
        <f t="shared" si="65"/>
        <v>-5.5028239327638984</v>
      </c>
      <c r="M2501" t="s">
        <v>2778</v>
      </c>
      <c r="N2501" s="25">
        <v>-1.1364E-4</v>
      </c>
      <c r="O2501" s="27">
        <v>-3.3897970731328058</v>
      </c>
    </row>
    <row r="2502" spans="1:15" ht="24" customHeight="1" x14ac:dyDescent="0.3">
      <c r="A2502" t="s">
        <v>2059</v>
      </c>
      <c r="B2502" t="s">
        <v>3</v>
      </c>
      <c r="C2502" s="25">
        <v>8.3599999999999996E-6</v>
      </c>
      <c r="D2502" t="s">
        <v>4</v>
      </c>
      <c r="E2502" t="s">
        <v>5</v>
      </c>
      <c r="F2502">
        <f>$U$29</f>
        <v>1.4167254440000008</v>
      </c>
      <c r="G2502" s="7">
        <v>6.3095170000000006E-2</v>
      </c>
      <c r="J2502" s="24">
        <f t="shared" si="65"/>
        <v>-5.2092937813795421</v>
      </c>
      <c r="M2502" t="s">
        <v>3003</v>
      </c>
      <c r="N2502" s="25">
        <v>-2.2030000000000001E-5</v>
      </c>
      <c r="O2502" s="27">
        <v>-3.392909690206964</v>
      </c>
    </row>
    <row r="2503" spans="1:15" ht="24" customHeight="1" x14ac:dyDescent="0.3">
      <c r="A2503" t="s">
        <v>2060</v>
      </c>
      <c r="B2503" t="s">
        <v>3</v>
      </c>
      <c r="C2503" s="25">
        <v>1.406E-4</v>
      </c>
      <c r="D2503" t="s">
        <v>4</v>
      </c>
      <c r="E2503" t="s">
        <v>5</v>
      </c>
      <c r="F2503">
        <f>$U$29</f>
        <v>1.4167254440000008</v>
      </c>
      <c r="G2503" s="7">
        <v>6.4520949999999994E-2</v>
      </c>
      <c r="J2503" s="24">
        <f t="shared" si="65"/>
        <v>-3.9830570542798189</v>
      </c>
      <c r="M2503" t="s">
        <v>514</v>
      </c>
      <c r="N2503" s="25">
        <v>-4.87E-6</v>
      </c>
      <c r="O2503" s="27">
        <v>-3.3961311513874364</v>
      </c>
    </row>
    <row r="2504" spans="1:15" ht="24" customHeight="1" x14ac:dyDescent="0.3">
      <c r="A2504" t="s">
        <v>2061</v>
      </c>
      <c r="B2504" t="s">
        <v>3</v>
      </c>
      <c r="C2504" s="25">
        <v>8.488E-5</v>
      </c>
      <c r="D2504" t="s">
        <v>4</v>
      </c>
      <c r="E2504" t="s">
        <v>5</v>
      </c>
      <c r="F2504">
        <f>$U$29</f>
        <v>1.4167254440000008</v>
      </c>
      <c r="G2504" s="7">
        <v>6.4520949999999994E-2</v>
      </c>
      <c r="J2504" s="24">
        <f t="shared" si="65"/>
        <v>-4.2022370040703398</v>
      </c>
      <c r="M2504" t="s">
        <v>2794</v>
      </c>
      <c r="N2504" s="25">
        <v>2.942E-5</v>
      </c>
      <c r="O2504" s="27">
        <v>-3.4085348605631824</v>
      </c>
    </row>
    <row r="2505" spans="1:15" ht="24" customHeight="1" x14ac:dyDescent="0.3">
      <c r="A2505" t="s">
        <v>2062</v>
      </c>
      <c r="B2505" t="s">
        <v>3</v>
      </c>
      <c r="C2505" s="25">
        <v>2.2000000000000001E-7</v>
      </c>
      <c r="D2505" t="s">
        <v>4</v>
      </c>
      <c r="E2505" t="s">
        <v>5</v>
      </c>
      <c r="F2505">
        <f>$U$29</f>
        <v>1.4167254440000008</v>
      </c>
      <c r="G2505" s="7">
        <v>7.1612670000000003E-2</v>
      </c>
      <c r="J2505" s="24">
        <f t="shared" si="65"/>
        <v>-6.7863360162096988</v>
      </c>
      <c r="M2505" t="s">
        <v>1332</v>
      </c>
      <c r="N2505" s="25">
        <v>2.455E-5</v>
      </c>
      <c r="O2505" s="27">
        <v>-3.4196434142127621</v>
      </c>
    </row>
    <row r="2506" spans="1:15" ht="24" customHeight="1" x14ac:dyDescent="0.3">
      <c r="A2506" t="s">
        <v>2063</v>
      </c>
      <c r="B2506" t="s">
        <v>3</v>
      </c>
      <c r="C2506" s="25">
        <v>-2E-8</v>
      </c>
      <c r="D2506" t="s">
        <v>4</v>
      </c>
      <c r="E2506" t="s">
        <v>5</v>
      </c>
      <c r="F2506">
        <f>$U$29</f>
        <v>1.4167254440000008</v>
      </c>
      <c r="G2506" s="7">
        <v>7.1612670000000003E-2</v>
      </c>
      <c r="J2506" s="24">
        <f t="shared" si="65"/>
        <v>-7.8277287013679242</v>
      </c>
      <c r="M2506" t="s">
        <v>2639</v>
      </c>
      <c r="N2506" s="25">
        <v>4.3460000000000001E-5</v>
      </c>
      <c r="O2506" s="27">
        <v>-3.4202088844075171</v>
      </c>
    </row>
    <row r="2507" spans="1:15" ht="24" customHeight="1" x14ac:dyDescent="0.3">
      <c r="A2507" t="s">
        <v>2064</v>
      </c>
      <c r="B2507" t="s">
        <v>3</v>
      </c>
      <c r="C2507" s="25">
        <v>-1.429E-5</v>
      </c>
      <c r="D2507" t="s">
        <v>4</v>
      </c>
      <c r="E2507" t="s">
        <v>5</v>
      </c>
      <c r="F2507">
        <f>$U$29</f>
        <v>1.4167254440000008</v>
      </c>
      <c r="G2507" s="7">
        <v>7.4644000000000002E-2</v>
      </c>
      <c r="J2507" s="24">
        <f t="shared" si="65"/>
        <v>-4.9727466429336058</v>
      </c>
      <c r="M2507" t="s">
        <v>3886</v>
      </c>
      <c r="N2507" s="25">
        <v>5.4419999999999997E-6</v>
      </c>
      <c r="O2507" s="28">
        <v>-3.4205544437028448</v>
      </c>
    </row>
    <row r="2508" spans="1:15" ht="24" customHeight="1" x14ac:dyDescent="0.3">
      <c r="A2508" t="s">
        <v>2065</v>
      </c>
      <c r="B2508" t="s">
        <v>3</v>
      </c>
      <c r="C2508" s="25">
        <v>7.0000000000000005E-8</v>
      </c>
      <c r="D2508" t="s">
        <v>4</v>
      </c>
      <c r="E2508" t="s">
        <v>5</v>
      </c>
      <c r="F2508">
        <f>$U$29</f>
        <v>1.4167254440000008</v>
      </c>
      <c r="G2508" s="7">
        <v>7.5366810000000006E-2</v>
      </c>
      <c r="J2508" s="24">
        <f t="shared" si="65"/>
        <v>-7.2824468690408111</v>
      </c>
      <c r="M2508" t="s">
        <v>4156</v>
      </c>
      <c r="N2508" s="25">
        <v>5.4419999999999997E-6</v>
      </c>
      <c r="O2508" s="28">
        <v>-3.4205544437028448</v>
      </c>
    </row>
    <row r="2509" spans="1:15" ht="24" customHeight="1" x14ac:dyDescent="0.3">
      <c r="A2509" t="s">
        <v>2066</v>
      </c>
      <c r="B2509" t="s">
        <v>3</v>
      </c>
      <c r="C2509" s="25">
        <v>1.61E-6</v>
      </c>
      <c r="D2509" t="s">
        <v>4</v>
      </c>
      <c r="E2509" t="s">
        <v>5</v>
      </c>
      <c r="F2509">
        <f>$U$29</f>
        <v>1.4167254440000008</v>
      </c>
      <c r="G2509" s="7">
        <v>7.5366810000000006E-2</v>
      </c>
      <c r="J2509" s="24">
        <f t="shared" si="65"/>
        <v>-5.920719033023218</v>
      </c>
      <c r="M2509" t="s">
        <v>1312</v>
      </c>
      <c r="N2509" s="25">
        <v>-3.0960000000000002E-5</v>
      </c>
      <c r="O2509" s="27">
        <v>-3.42225306812783</v>
      </c>
    </row>
    <row r="2510" spans="1:15" ht="24" customHeight="1" x14ac:dyDescent="0.3">
      <c r="A2510" t="s">
        <v>2067</v>
      </c>
      <c r="B2510" t="s">
        <v>3</v>
      </c>
      <c r="C2510" s="25">
        <v>-2.2999999999999999E-7</v>
      </c>
      <c r="D2510" t="s">
        <v>4</v>
      </c>
      <c r="E2510" t="s">
        <v>5</v>
      </c>
      <c r="F2510">
        <f>$U$29</f>
        <v>1.4167254440000008</v>
      </c>
      <c r="G2510" s="7">
        <v>8.0582689999999998E-2</v>
      </c>
      <c r="J2510" s="24">
        <f t="shared" si="65"/>
        <v>-6.7641250247884352</v>
      </c>
      <c r="M2510" t="s">
        <v>3702</v>
      </c>
      <c r="N2510" s="25">
        <v>-5.31E-6</v>
      </c>
      <c r="O2510" s="27">
        <v>-3.4312479429127949</v>
      </c>
    </row>
    <row r="2511" spans="1:15" ht="24" customHeight="1" x14ac:dyDescent="0.3">
      <c r="A2511" t="s">
        <v>2068</v>
      </c>
      <c r="B2511" t="s">
        <v>3</v>
      </c>
      <c r="C2511" s="25">
        <v>-6.69E-5</v>
      </c>
      <c r="D2511" t="s">
        <v>4</v>
      </c>
      <c r="E2511" t="s">
        <v>5</v>
      </c>
      <c r="F2511">
        <f>$U$29</f>
        <v>1.4167254440000008</v>
      </c>
      <c r="G2511" s="7">
        <v>8.1857219999999994E-2</v>
      </c>
      <c r="J2511" s="24">
        <f t="shared" si="65"/>
        <v>-4.3000122772104046</v>
      </c>
      <c r="M2511" t="s">
        <v>596</v>
      </c>
      <c r="N2511" s="25">
        <v>5.2900000000000002E-6</v>
      </c>
      <c r="O2511" s="27">
        <v>-3.4328425517854404</v>
      </c>
    </row>
    <row r="2512" spans="1:15" ht="24" customHeight="1" x14ac:dyDescent="0.3">
      <c r="A2512" t="s">
        <v>2069</v>
      </c>
      <c r="B2512" t="s">
        <v>3</v>
      </c>
      <c r="C2512" s="25">
        <v>-1.8697000000000001E-4</v>
      </c>
      <c r="D2512" t="s">
        <v>4</v>
      </c>
      <c r="E2512" t="s">
        <v>5</v>
      </c>
      <c r="F2512">
        <f>$U$29</f>
        <v>1.4167254440000008</v>
      </c>
      <c r="G2512" s="7">
        <v>8.1857219999999994E-2</v>
      </c>
      <c r="J2512" s="24">
        <f t="shared" si="65"/>
        <v>-3.8536664669425975</v>
      </c>
      <c r="M2512" t="s">
        <v>590</v>
      </c>
      <c r="N2512" s="25">
        <v>9.4569999999999997E-5</v>
      </c>
      <c r="O2512" s="27">
        <v>-3.439698363026289</v>
      </c>
    </row>
    <row r="2513" spans="1:15" ht="24" customHeight="1" x14ac:dyDescent="0.3">
      <c r="A2513" t="s">
        <v>2070</v>
      </c>
      <c r="B2513" t="s">
        <v>3</v>
      </c>
      <c r="C2513" s="25">
        <v>1.2766000000000001E-4</v>
      </c>
      <c r="D2513" t="s">
        <v>4</v>
      </c>
      <c r="E2513" t="s">
        <v>5</v>
      </c>
      <c r="F2513">
        <f>$U$29</f>
        <v>1.4167254440000008</v>
      </c>
      <c r="G2513" s="7">
        <v>9.9734039999999996E-2</v>
      </c>
      <c r="J2513" s="24">
        <f t="shared" si="65"/>
        <v>-4.0135281002381191</v>
      </c>
      <c r="M2513" t="s">
        <v>925</v>
      </c>
      <c r="N2513" s="25">
        <v>2.2799999999999999E-5</v>
      </c>
      <c r="O2513" s="27">
        <v>-3.4420607928892646</v>
      </c>
    </row>
    <row r="2514" spans="1:15" ht="24" customHeight="1" x14ac:dyDescent="0.3">
      <c r="A2514" t="s">
        <v>2071</v>
      </c>
      <c r="B2514" t="s">
        <v>3</v>
      </c>
      <c r="C2514" s="25">
        <v>3.9339999999999999E-5</v>
      </c>
      <c r="D2514" t="s">
        <v>4</v>
      </c>
      <c r="E2514" t="s">
        <v>5</v>
      </c>
      <c r="F2514">
        <f>$U$29</f>
        <v>1.4167254440000008</v>
      </c>
      <c r="G2514" s="7">
        <v>0.11436627000000001</v>
      </c>
      <c r="J2514" s="24">
        <f t="shared" si="65"/>
        <v>-4.5198964180302816</v>
      </c>
      <c r="M2514" t="s">
        <v>4048</v>
      </c>
      <c r="N2514" s="25">
        <v>5.1699999999999996E-6</v>
      </c>
      <c r="O2514" s="28">
        <v>-3.4428224380526409</v>
      </c>
    </row>
    <row r="2515" spans="1:15" ht="24" customHeight="1" x14ac:dyDescent="0.3">
      <c r="A2515" t="s">
        <v>2072</v>
      </c>
      <c r="B2515" t="s">
        <v>3</v>
      </c>
      <c r="C2515" s="25">
        <v>1.1999999999999999E-7</v>
      </c>
      <c r="D2515" t="s">
        <v>4</v>
      </c>
      <c r="E2515" t="s">
        <v>5</v>
      </c>
      <c r="F2515">
        <f>$U$29</f>
        <v>1.4167254440000008</v>
      </c>
      <c r="G2515" s="7">
        <v>0.11436751000000001</v>
      </c>
      <c r="J2515" s="24">
        <f t="shared" si="65"/>
        <v>-7.0355491140660549</v>
      </c>
      <c r="M2515" t="s">
        <v>894</v>
      </c>
      <c r="N2515" s="25">
        <v>-5.0699999999999997E-6</v>
      </c>
      <c r="O2515" s="27">
        <v>-3.4513309292526686</v>
      </c>
    </row>
    <row r="2516" spans="1:15" ht="24" customHeight="1" x14ac:dyDescent="0.3">
      <c r="A2516" t="s">
        <v>2073</v>
      </c>
      <c r="B2516" t="s">
        <v>3</v>
      </c>
      <c r="C2516" s="25">
        <v>5.4600000000000002E-6</v>
      </c>
      <c r="D2516" t="s">
        <v>4</v>
      </c>
      <c r="E2516" t="s">
        <v>5</v>
      </c>
      <c r="F2516">
        <f>$U$29</f>
        <v>1.4167254440000008</v>
      </c>
      <c r="G2516" s="7">
        <v>0.24466410999999999</v>
      </c>
      <c r="J2516" s="24">
        <f t="shared" si="65"/>
        <v>-5.331757696213498</v>
      </c>
      <c r="M2516" t="s">
        <v>2844</v>
      </c>
      <c r="N2516" s="25">
        <v>2.2770000000000001E-5</v>
      </c>
      <c r="O2516" s="27">
        <v>-3.4523348417534012</v>
      </c>
    </row>
    <row r="2517" spans="1:15" ht="24" customHeight="1" x14ac:dyDescent="0.3">
      <c r="A2517" t="s">
        <v>2074</v>
      </c>
      <c r="B2517" t="s">
        <v>3</v>
      </c>
      <c r="C2517" s="25">
        <v>4.392E-5</v>
      </c>
      <c r="D2517" t="s">
        <v>4</v>
      </c>
      <c r="E2517" t="s">
        <v>5</v>
      </c>
      <c r="F2517">
        <f>$U$29</f>
        <v>1.4167254440000008</v>
      </c>
      <c r="G2517" s="7">
        <v>0.25487641999999999</v>
      </c>
      <c r="J2517" s="24">
        <f t="shared" si="65"/>
        <v>-4.4224873660583857</v>
      </c>
      <c r="M2517" t="s">
        <v>3339</v>
      </c>
      <c r="N2517" s="25">
        <v>3.5150000000000001E-5</v>
      </c>
      <c r="O2517" s="27">
        <v>-3.4529162272941898</v>
      </c>
    </row>
    <row r="2518" spans="1:15" ht="24" customHeight="1" x14ac:dyDescent="0.3">
      <c r="A2518" t="s">
        <v>2075</v>
      </c>
      <c r="B2518" t="s">
        <v>3</v>
      </c>
      <c r="C2518" s="25">
        <v>-5.0599999999999998E-6</v>
      </c>
      <c r="D2518" t="s">
        <v>4</v>
      </c>
      <c r="E2518" t="s">
        <v>5</v>
      </c>
      <c r="F2518">
        <f>$U$29</f>
        <v>1.4167254440000008</v>
      </c>
      <c r="G2518" s="7">
        <v>0.26028695000000002</v>
      </c>
      <c r="J2518" s="24">
        <f t="shared" si="65"/>
        <v>-5.3589720226215887</v>
      </c>
      <c r="M2518" t="s">
        <v>948</v>
      </c>
      <c r="N2518" s="25">
        <v>5.04E-6</v>
      </c>
      <c r="O2518" s="27">
        <v>-3.4539144727366975</v>
      </c>
    </row>
    <row r="2519" spans="1:15" ht="24" customHeight="1" x14ac:dyDescent="0.3">
      <c r="A2519" t="s">
        <v>2076</v>
      </c>
      <c r="B2519" t="s">
        <v>3</v>
      </c>
      <c r="C2519" s="25">
        <v>1.3169999999999999E-5</v>
      </c>
      <c r="D2519" t="s">
        <v>4</v>
      </c>
      <c r="E2519" t="s">
        <v>5</v>
      </c>
      <c r="F2519">
        <f>$U$29</f>
        <v>1.4167254440000008</v>
      </c>
      <c r="G2519" s="7">
        <v>0.27882335000000003</v>
      </c>
      <c r="J2519" s="24">
        <f t="shared" si="65"/>
        <v>-4.9365191216625401</v>
      </c>
      <c r="M2519" t="s">
        <v>2635</v>
      </c>
      <c r="N2519" s="25">
        <v>2.817E-5</v>
      </c>
      <c r="O2519" s="27">
        <v>-3.4632644726203177</v>
      </c>
    </row>
    <row r="2520" spans="1:15" ht="24" customHeight="1" x14ac:dyDescent="0.3">
      <c r="A2520" t="s">
        <v>2077</v>
      </c>
      <c r="B2520" t="s">
        <v>3</v>
      </c>
      <c r="C2520" s="25">
        <v>-3.72E-6</v>
      </c>
      <c r="D2520" t="s">
        <v>4</v>
      </c>
      <c r="E2520" t="s">
        <v>5</v>
      </c>
      <c r="F2520">
        <f>$U$29</f>
        <v>1.4167254440000008</v>
      </c>
      <c r="G2520" s="7">
        <v>0.27882335000000003</v>
      </c>
      <c r="J2520" s="24">
        <f t="shared" si="65"/>
        <v>-5.4855619567424263</v>
      </c>
      <c r="M2520" t="s">
        <v>4036</v>
      </c>
      <c r="N2520" s="25">
        <v>-2.8028E-5</v>
      </c>
      <c r="O2520" s="28">
        <v>-3.4654648558865984</v>
      </c>
    </row>
    <row r="2521" spans="1:15" ht="24" customHeight="1" x14ac:dyDescent="0.3">
      <c r="A2521" t="s">
        <v>2078</v>
      </c>
      <c r="B2521" t="s">
        <v>3</v>
      </c>
      <c r="C2521" s="25">
        <v>-6.72E-6</v>
      </c>
      <c r="D2521" t="s">
        <v>4</v>
      </c>
      <c r="E2521" t="s">
        <v>5</v>
      </c>
      <c r="F2521">
        <f>$U$30</f>
        <v>1.416725898000001</v>
      </c>
      <c r="G2521" s="7">
        <v>1.081114E-2</v>
      </c>
      <c r="J2521" s="24">
        <f t="shared" si="65"/>
        <v>-5.3205897167249399</v>
      </c>
      <c r="M2521" t="s">
        <v>2545</v>
      </c>
      <c r="N2521" s="25">
        <v>2.1509999999999999E-5</v>
      </c>
      <c r="O2521" s="27">
        <v>-3.4673475684633868</v>
      </c>
    </row>
    <row r="2522" spans="1:15" ht="24" customHeight="1" x14ac:dyDescent="0.3">
      <c r="A2522" t="s">
        <v>2079</v>
      </c>
      <c r="B2522" t="s">
        <v>3</v>
      </c>
      <c r="C2522" s="25">
        <v>-1.132E-5</v>
      </c>
      <c r="D2522" t="s">
        <v>4</v>
      </c>
      <c r="E2522" t="s">
        <v>5</v>
      </c>
      <c r="F2522">
        <f>$U$30</f>
        <v>1.416725898000001</v>
      </c>
      <c r="G2522" s="7">
        <v>1.081114E-2</v>
      </c>
      <c r="J2522" s="24">
        <f t="shared" si="65"/>
        <v>-5.0941125629265125</v>
      </c>
      <c r="M2522" t="s">
        <v>1288</v>
      </c>
      <c r="N2522" s="25">
        <v>-3.8779999999999998E-5</v>
      </c>
      <c r="O2522" s="27">
        <v>-3.4696889675039726</v>
      </c>
    </row>
    <row r="2523" spans="1:15" ht="24" customHeight="1" x14ac:dyDescent="0.3">
      <c r="A2523" t="s">
        <v>2080</v>
      </c>
      <c r="B2523" t="s">
        <v>3</v>
      </c>
      <c r="C2523" s="25">
        <v>4.1382889999999999E-2</v>
      </c>
      <c r="D2523" t="s">
        <v>4</v>
      </c>
      <c r="E2523" t="s">
        <v>5</v>
      </c>
      <c r="F2523">
        <f>$U$30</f>
        <v>1.416725898000001</v>
      </c>
      <c r="G2523" s="7">
        <v>1.212534E-2</v>
      </c>
      <c r="J2523" s="24">
        <f t="shared" si="65"/>
        <v>-1.5307320199952155</v>
      </c>
      <c r="M2523" t="s">
        <v>1952</v>
      </c>
      <c r="N2523" s="25">
        <v>2.1469999999999999E-5</v>
      </c>
      <c r="O2523" s="27">
        <v>-3.4778666356642884</v>
      </c>
    </row>
    <row r="2524" spans="1:15" ht="24" customHeight="1" x14ac:dyDescent="0.3">
      <c r="A2524" t="s">
        <v>2081</v>
      </c>
      <c r="B2524" t="s">
        <v>3</v>
      </c>
      <c r="C2524" s="25">
        <v>2.54302E-3</v>
      </c>
      <c r="D2524" t="s">
        <v>4</v>
      </c>
      <c r="E2524" t="s">
        <v>5</v>
      </c>
      <c r="F2524">
        <f>$U$30</f>
        <v>1.416725898000001</v>
      </c>
      <c r="G2524" s="7">
        <v>1.43322E-2</v>
      </c>
      <c r="J2524" s="24">
        <f t="shared" si="65"/>
        <v>-2.7415201757116794</v>
      </c>
      <c r="M2524" t="s">
        <v>2551</v>
      </c>
      <c r="N2524" s="25">
        <v>-2.4839999999999999E-5</v>
      </c>
      <c r="O2524" s="27">
        <v>-3.4820217308450396</v>
      </c>
    </row>
    <row r="2525" spans="1:15" ht="24" customHeight="1" x14ac:dyDescent="0.3">
      <c r="A2525" t="s">
        <v>2082</v>
      </c>
      <c r="B2525" t="s">
        <v>3</v>
      </c>
      <c r="C2525" s="25">
        <v>2.5193730000000001E-2</v>
      </c>
      <c r="D2525" t="s">
        <v>4</v>
      </c>
      <c r="E2525" t="s">
        <v>5</v>
      </c>
      <c r="F2525">
        <f>$U$30</f>
        <v>1.416725898000001</v>
      </c>
      <c r="G2525" s="7">
        <v>1.4333439999999999E-2</v>
      </c>
      <c r="J2525" s="24">
        <f t="shared" si="65"/>
        <v>-1.7455770967436099</v>
      </c>
      <c r="M2525" t="s">
        <v>3199</v>
      </c>
      <c r="N2525" s="25">
        <v>2.4790000000000002E-5</v>
      </c>
      <c r="O2525" s="27">
        <v>-3.4828985358534719</v>
      </c>
    </row>
    <row r="2526" spans="1:15" ht="24" customHeight="1" x14ac:dyDescent="0.3">
      <c r="A2526" t="s">
        <v>2083</v>
      </c>
      <c r="B2526" t="s">
        <v>3</v>
      </c>
      <c r="C2526" s="25">
        <v>-7.9300000000000003E-6</v>
      </c>
      <c r="D2526" t="s">
        <v>4</v>
      </c>
      <c r="E2526" t="s">
        <v>5</v>
      </c>
      <c r="F2526">
        <f>$U$30</f>
        <v>1.416725898000001</v>
      </c>
      <c r="G2526" s="7">
        <v>1.8360350000000001E-2</v>
      </c>
      <c r="J2526" s="24">
        <f t="shared" si="65"/>
        <v>-5.2463475282460337</v>
      </c>
      <c r="M2526" t="s">
        <v>613</v>
      </c>
      <c r="N2526" s="25">
        <v>3.735E-5</v>
      </c>
      <c r="O2526" s="27">
        <v>-3.4860055129401535</v>
      </c>
    </row>
    <row r="2527" spans="1:15" ht="24" customHeight="1" x14ac:dyDescent="0.3">
      <c r="A2527" t="s">
        <v>2084</v>
      </c>
      <c r="B2527" t="s">
        <v>3</v>
      </c>
      <c r="C2527" s="25">
        <v>-6.4000000000000001E-7</v>
      </c>
      <c r="D2527" t="s">
        <v>4</v>
      </c>
      <c r="E2527" t="s">
        <v>5</v>
      </c>
      <c r="F2527">
        <f>$U$30</f>
        <v>1.416725898000001</v>
      </c>
      <c r="G2527" s="7">
        <v>1.8361590000000001E-2</v>
      </c>
      <c r="J2527" s="24">
        <f t="shared" si="65"/>
        <v>-6.3394403564691491</v>
      </c>
      <c r="M2527" t="s">
        <v>3954</v>
      </c>
      <c r="N2527" s="25">
        <v>2.6667000000000001E-5</v>
      </c>
      <c r="O2527" s="28">
        <v>-3.48708280378876</v>
      </c>
    </row>
    <row r="2528" spans="1:15" ht="24" customHeight="1" x14ac:dyDescent="0.3">
      <c r="A2528" t="s">
        <v>2085</v>
      </c>
      <c r="B2528" t="s">
        <v>3</v>
      </c>
      <c r="C2528" s="25">
        <v>-1.22E-6</v>
      </c>
      <c r="D2528" t="s">
        <v>4</v>
      </c>
      <c r="E2528" t="s">
        <v>5</v>
      </c>
      <c r="F2528">
        <f>$U$30</f>
        <v>1.416725898000001</v>
      </c>
      <c r="G2528" s="7">
        <v>5.4441299999999998E-2</v>
      </c>
      <c r="J2528" s="24">
        <f t="shared" si="65"/>
        <v>-6.0479080158369305</v>
      </c>
      <c r="M2528" t="s">
        <v>3769</v>
      </c>
      <c r="N2528" s="25">
        <v>-3.7008000000000002E-5</v>
      </c>
      <c r="O2528" s="28">
        <v>-3.4900070617531891</v>
      </c>
    </row>
    <row r="2529" spans="1:15" ht="24" customHeight="1" x14ac:dyDescent="0.3">
      <c r="A2529" t="s">
        <v>2086</v>
      </c>
      <c r="B2529" t="s">
        <v>3</v>
      </c>
      <c r="C2529" s="25">
        <v>2.08E-6</v>
      </c>
      <c r="D2529" t="s">
        <v>4</v>
      </c>
      <c r="E2529" t="s">
        <v>5</v>
      </c>
      <c r="F2529">
        <f>$U$30</f>
        <v>1.416725898000001</v>
      </c>
      <c r="G2529" s="7">
        <v>6.3095170000000006E-2</v>
      </c>
      <c r="J2529" s="24">
        <f t="shared" si="65"/>
        <v>-5.813436869515705</v>
      </c>
      <c r="M2529" t="s">
        <v>990</v>
      </c>
      <c r="N2529" s="25">
        <v>3.222E-5</v>
      </c>
      <c r="O2529" s="27">
        <v>-3.4907157549395258</v>
      </c>
    </row>
    <row r="2530" spans="1:15" ht="24" customHeight="1" x14ac:dyDescent="0.3">
      <c r="A2530" t="s">
        <v>2087</v>
      </c>
      <c r="B2530" t="s">
        <v>3</v>
      </c>
      <c r="C2530" s="25">
        <v>-2.8015490000000001E-2</v>
      </c>
      <c r="D2530" t="s">
        <v>4</v>
      </c>
      <c r="E2530" t="s">
        <v>5</v>
      </c>
      <c r="F2530">
        <f>$U$30</f>
        <v>1.416725898000001</v>
      </c>
      <c r="G2530" s="7">
        <v>6.4520949999999994E-2</v>
      </c>
      <c r="J2530" s="24">
        <f t="shared" si="65"/>
        <v>-1.6836442979558579</v>
      </c>
      <c r="M2530" t="s">
        <v>3887</v>
      </c>
      <c r="N2530" s="25">
        <v>4.6260000000000003E-6</v>
      </c>
      <c r="O2530" s="28">
        <v>-3.4911448952703918</v>
      </c>
    </row>
    <row r="2531" spans="1:15" ht="24" customHeight="1" x14ac:dyDescent="0.3">
      <c r="A2531" t="s">
        <v>2088</v>
      </c>
      <c r="B2531" t="s">
        <v>3</v>
      </c>
      <c r="C2531" s="25">
        <v>3.2168499999999998E-3</v>
      </c>
      <c r="D2531" t="s">
        <v>4</v>
      </c>
      <c r="E2531" t="s">
        <v>5</v>
      </c>
      <c r="F2531">
        <f>$U$30</f>
        <v>1.416725898000001</v>
      </c>
      <c r="G2531" s="7">
        <v>6.4520949999999994E-2</v>
      </c>
      <c r="J2531" s="24">
        <f t="shared" si="65"/>
        <v>-2.6236117103231065</v>
      </c>
      <c r="M2531" t="s">
        <v>4076</v>
      </c>
      <c r="N2531" s="25">
        <v>4.6260000000000003E-6</v>
      </c>
      <c r="O2531" s="28">
        <v>-3.4911448952703918</v>
      </c>
    </row>
    <row r="2532" spans="1:15" ht="24" customHeight="1" x14ac:dyDescent="0.3">
      <c r="A2532" t="s">
        <v>2089</v>
      </c>
      <c r="B2532" t="s">
        <v>3</v>
      </c>
      <c r="C2532" s="25">
        <v>-1.04E-6</v>
      </c>
      <c r="D2532" t="s">
        <v>4</v>
      </c>
      <c r="E2532" t="s">
        <v>5</v>
      </c>
      <c r="F2532">
        <f>$U$30</f>
        <v>1.416725898000001</v>
      </c>
      <c r="G2532" s="7">
        <v>7.1612670000000003E-2</v>
      </c>
      <c r="J2532" s="24">
        <f t="shared" si="65"/>
        <v>-6.1117255043153786</v>
      </c>
      <c r="M2532" t="s">
        <v>4085</v>
      </c>
      <c r="N2532" s="25">
        <v>-2.3946000000000001E-5</v>
      </c>
      <c r="O2532" s="28">
        <v>-3.4937619318533639</v>
      </c>
    </row>
    <row r="2533" spans="1:15" ht="24" customHeight="1" x14ac:dyDescent="0.3">
      <c r="A2533" t="s">
        <v>2090</v>
      </c>
      <c r="B2533" t="s">
        <v>3</v>
      </c>
      <c r="C2533" s="25">
        <v>1.187E-5</v>
      </c>
      <c r="D2533" t="s">
        <v>4</v>
      </c>
      <c r="E2533" t="s">
        <v>5</v>
      </c>
      <c r="F2533">
        <f>$U$30</f>
        <v>1.416725898000001</v>
      </c>
      <c r="G2533" s="7">
        <v>7.1612670000000003E-2</v>
      </c>
      <c r="J2533" s="24">
        <f t="shared" si="65"/>
        <v>-5.0543081246595678</v>
      </c>
      <c r="M2533" t="s">
        <v>943</v>
      </c>
      <c r="N2533" s="25">
        <v>-8.8869999999999994E-5</v>
      </c>
      <c r="O2533" s="27">
        <v>-3.4965738532021371</v>
      </c>
    </row>
    <row r="2534" spans="1:15" ht="24" customHeight="1" x14ac:dyDescent="0.3">
      <c r="A2534" t="s">
        <v>2091</v>
      </c>
      <c r="B2534" t="s">
        <v>3</v>
      </c>
      <c r="C2534" s="25">
        <v>6.9282990000000003E-2</v>
      </c>
      <c r="D2534" t="s">
        <v>4</v>
      </c>
      <c r="E2534" t="s">
        <v>5</v>
      </c>
      <c r="F2534">
        <f>$U$30</f>
        <v>1.416725898000001</v>
      </c>
      <c r="G2534" s="7">
        <v>7.4644000000000002E-2</v>
      </c>
      <c r="J2534" s="24">
        <f t="shared" ref="J2534:J2597" si="66">LOG10(ABS(C2534/(F2534-G2534)))</f>
        <v>-1.2871523966655676</v>
      </c>
      <c r="M2534" t="s">
        <v>899</v>
      </c>
      <c r="N2534" s="25">
        <v>-2.0440000000000001E-5</v>
      </c>
      <c r="O2534" s="27">
        <v>-3.4992172972677449</v>
      </c>
    </row>
    <row r="2535" spans="1:15" ht="24" customHeight="1" x14ac:dyDescent="0.3">
      <c r="A2535" t="s">
        <v>2092</v>
      </c>
      <c r="B2535" t="s">
        <v>3</v>
      </c>
      <c r="C2535" s="25">
        <v>-3.19E-6</v>
      </c>
      <c r="D2535" t="s">
        <v>4</v>
      </c>
      <c r="E2535" t="s">
        <v>5</v>
      </c>
      <c r="F2535">
        <f>$U$30</f>
        <v>1.416725898000001</v>
      </c>
      <c r="G2535" s="7">
        <v>7.5366810000000006E-2</v>
      </c>
      <c r="J2535" s="24">
        <f t="shared" si="66"/>
        <v>-5.6237543729903887</v>
      </c>
      <c r="M2535" t="s">
        <v>985</v>
      </c>
      <c r="N2535" s="25">
        <v>-2.3450000000000001E-5</v>
      </c>
      <c r="O2535" s="27">
        <v>-3.5070344802179787</v>
      </c>
    </row>
    <row r="2536" spans="1:15" ht="24" customHeight="1" x14ac:dyDescent="0.3">
      <c r="A2536" t="s">
        <v>2093</v>
      </c>
      <c r="B2536" t="s">
        <v>3</v>
      </c>
      <c r="C2536" s="25">
        <v>1.257E-5</v>
      </c>
      <c r="D2536" t="s">
        <v>4</v>
      </c>
      <c r="E2536" t="s">
        <v>5</v>
      </c>
      <c r="F2536">
        <f>$U$30</f>
        <v>1.416725898000001</v>
      </c>
      <c r="G2536" s="7">
        <v>7.5366810000000006E-2</v>
      </c>
      <c r="J2536" s="24">
        <f t="shared" si="66"/>
        <v>-5.028209778361612</v>
      </c>
      <c r="M2536" t="s">
        <v>2626</v>
      </c>
      <c r="N2536" s="25">
        <v>1.9490000000000001E-5</v>
      </c>
      <c r="O2536" s="27">
        <v>-3.5101769175447735</v>
      </c>
    </row>
    <row r="2537" spans="1:15" ht="24" customHeight="1" x14ac:dyDescent="0.3">
      <c r="A2537" t="s">
        <v>2094</v>
      </c>
      <c r="B2537" t="s">
        <v>3</v>
      </c>
      <c r="C2537" s="25">
        <v>7.7000000000000008E-6</v>
      </c>
      <c r="D2537" t="s">
        <v>4</v>
      </c>
      <c r="E2537" t="s">
        <v>5</v>
      </c>
      <c r="F2537">
        <f>$U$30</f>
        <v>1.416725898000001</v>
      </c>
      <c r="G2537" s="7">
        <v>8.0582689999999998E-2</v>
      </c>
      <c r="J2537" s="24">
        <f t="shared" si="66"/>
        <v>-5.2393622831998607</v>
      </c>
      <c r="M2537" t="s">
        <v>3027</v>
      </c>
      <c r="N2537" s="25">
        <v>-4.4100000000000001E-6</v>
      </c>
      <c r="O2537" s="27">
        <v>-3.5119084194944943</v>
      </c>
    </row>
    <row r="2538" spans="1:15" ht="24" customHeight="1" x14ac:dyDescent="0.3">
      <c r="A2538" t="s">
        <v>2095</v>
      </c>
      <c r="B2538" t="s">
        <v>3</v>
      </c>
      <c r="C2538" s="25">
        <v>-2.9500889999999998E-2</v>
      </c>
      <c r="D2538" t="s">
        <v>4</v>
      </c>
      <c r="E2538" t="s">
        <v>5</v>
      </c>
      <c r="F2538">
        <f>$U$30</f>
        <v>1.416725898000001</v>
      </c>
      <c r="G2538" s="7">
        <v>8.1857219999999994E-2</v>
      </c>
      <c r="J2538" s="24">
        <f t="shared" si="66"/>
        <v>-1.6556034244612263</v>
      </c>
      <c r="M2538" t="s">
        <v>4008</v>
      </c>
      <c r="N2538" s="25">
        <v>2.5035E-5</v>
      </c>
      <c r="O2538" s="28">
        <v>-3.5145093689732083</v>
      </c>
    </row>
    <row r="2539" spans="1:15" ht="24" customHeight="1" x14ac:dyDescent="0.3">
      <c r="A2539" t="s">
        <v>2096</v>
      </c>
      <c r="B2539" t="s">
        <v>3</v>
      </c>
      <c r="C2539" s="25">
        <v>-7.0946100000000003E-3</v>
      </c>
      <c r="D2539" t="s">
        <v>4</v>
      </c>
      <c r="E2539" t="s">
        <v>5</v>
      </c>
      <c r="F2539">
        <f>$U$30</f>
        <v>1.416725898000001</v>
      </c>
      <c r="G2539" s="7">
        <v>8.1857219999999994E-2</v>
      </c>
      <c r="J2539" s="24">
        <f t="shared" si="66"/>
        <v>-2.2745100159720342</v>
      </c>
      <c r="M2539" t="s">
        <v>549</v>
      </c>
      <c r="N2539" s="25">
        <v>1.9530000000000001E-5</v>
      </c>
      <c r="O2539" s="27">
        <v>-3.5189942559328653</v>
      </c>
    </row>
    <row r="2540" spans="1:15" ht="24" customHeight="1" x14ac:dyDescent="0.3">
      <c r="A2540" t="s">
        <v>2097</v>
      </c>
      <c r="B2540" t="s">
        <v>3</v>
      </c>
      <c r="C2540" s="25">
        <v>-4.4851200000000001E-2</v>
      </c>
      <c r="D2540" t="s">
        <v>4</v>
      </c>
      <c r="E2540" t="s">
        <v>5</v>
      </c>
      <c r="F2540">
        <f>$U$30</f>
        <v>1.416725898000001</v>
      </c>
      <c r="G2540" s="7">
        <v>9.9734039999999996E-2</v>
      </c>
      <c r="J2540" s="24">
        <f t="shared" si="66"/>
        <v>-1.4678090229001794</v>
      </c>
      <c r="M2540" t="s">
        <v>2986</v>
      </c>
      <c r="N2540" s="25">
        <v>-2.463E-5</v>
      </c>
      <c r="O2540" s="27">
        <v>-3.5215873109909968</v>
      </c>
    </row>
    <row r="2541" spans="1:15" ht="24" customHeight="1" x14ac:dyDescent="0.3">
      <c r="A2541" t="s">
        <v>2098</v>
      </c>
      <c r="B2541" t="s">
        <v>3</v>
      </c>
      <c r="C2541" s="25">
        <v>1.3599999999999999E-6</v>
      </c>
      <c r="D2541" t="s">
        <v>4</v>
      </c>
      <c r="E2541" t="s">
        <v>5</v>
      </c>
      <c r="F2541">
        <f>$U$30</f>
        <v>1.416725898000001</v>
      </c>
      <c r="G2541" s="7">
        <v>0.11436627000000001</v>
      </c>
      <c r="J2541" s="24">
        <f t="shared" si="66"/>
        <v>-5.9811920166376087</v>
      </c>
      <c r="M2541" t="s">
        <v>3982</v>
      </c>
      <c r="N2541" s="25">
        <v>2.4490000000000001E-5</v>
      </c>
      <c r="O2541" s="28">
        <v>-3.5240681795834221</v>
      </c>
    </row>
    <row r="2542" spans="1:15" ht="24" customHeight="1" x14ac:dyDescent="0.3">
      <c r="A2542" t="s">
        <v>2099</v>
      </c>
      <c r="B2542" t="s">
        <v>3</v>
      </c>
      <c r="C2542" s="25">
        <v>9.8600000000000005E-6</v>
      </c>
      <c r="D2542" t="s">
        <v>4</v>
      </c>
      <c r="E2542" t="s">
        <v>5</v>
      </c>
      <c r="F2542">
        <f>$U$30</f>
        <v>1.416725898000001</v>
      </c>
      <c r="G2542" s="7">
        <v>0.11436751000000001</v>
      </c>
      <c r="J2542" s="24">
        <f t="shared" si="66"/>
        <v>-5.1208535965668398</v>
      </c>
      <c r="M2542" t="s">
        <v>3334</v>
      </c>
      <c r="N2542" s="25">
        <v>2.247E-5</v>
      </c>
      <c r="O2542" s="27">
        <v>-3.5255746063591076</v>
      </c>
    </row>
    <row r="2543" spans="1:15" ht="24" customHeight="1" x14ac:dyDescent="0.3">
      <c r="A2543" t="s">
        <v>2100</v>
      </c>
      <c r="B2543" t="s">
        <v>3</v>
      </c>
      <c r="C2543" s="25">
        <v>4.3000000000000003E-6</v>
      </c>
      <c r="D2543" t="s">
        <v>4</v>
      </c>
      <c r="E2543" t="s">
        <v>5</v>
      </c>
      <c r="F2543">
        <f>$U$30</f>
        <v>1.416725898000001</v>
      </c>
      <c r="G2543" s="7">
        <v>0.24466410999999999</v>
      </c>
      <c r="J2543" s="24">
        <f t="shared" si="66"/>
        <v>-5.4354820515633406</v>
      </c>
      <c r="M2543" t="s">
        <v>2848</v>
      </c>
      <c r="N2543" s="25">
        <v>-2.2390000000000001E-5</v>
      </c>
      <c r="O2543" s="27">
        <v>-3.5271235736743192</v>
      </c>
    </row>
    <row r="2544" spans="1:15" ht="24" customHeight="1" x14ac:dyDescent="0.3">
      <c r="A2544" t="s">
        <v>2101</v>
      </c>
      <c r="B2544" t="s">
        <v>3</v>
      </c>
      <c r="C2544" s="25">
        <v>-1.4000000000000001E-7</v>
      </c>
      <c r="D2544" t="s">
        <v>4</v>
      </c>
      <c r="E2544" t="s">
        <v>5</v>
      </c>
      <c r="F2544">
        <f>$U$30</f>
        <v>1.416725898000001</v>
      </c>
      <c r="G2544" s="7">
        <v>0.25487641999999999</v>
      </c>
      <c r="J2544" s="24">
        <f t="shared" si="66"/>
        <v>-6.9190218315255194</v>
      </c>
      <c r="M2544" t="s">
        <v>900</v>
      </c>
      <c r="N2544" s="25">
        <v>1.9069999999999999E-5</v>
      </c>
      <c r="O2544" s="27">
        <v>-3.5293474956844144</v>
      </c>
    </row>
    <row r="2545" spans="1:15" ht="24" customHeight="1" x14ac:dyDescent="0.3">
      <c r="A2545" t="s">
        <v>2102</v>
      </c>
      <c r="B2545" t="s">
        <v>3</v>
      </c>
      <c r="C2545" s="25">
        <v>5.7000000000000005E-7</v>
      </c>
      <c r="D2545" t="s">
        <v>4</v>
      </c>
      <c r="E2545" t="s">
        <v>5</v>
      </c>
      <c r="F2545">
        <f>$U$30</f>
        <v>1.416725898000001</v>
      </c>
      <c r="G2545" s="7">
        <v>0.26028695000000002</v>
      </c>
      <c r="J2545" s="24">
        <f t="shared" si="66"/>
        <v>-6.30724785428621</v>
      </c>
      <c r="M2545" t="s">
        <v>3866</v>
      </c>
      <c r="N2545" s="25">
        <v>-1.9048000000000001E-5</v>
      </c>
      <c r="O2545" s="28">
        <v>-3.5298513843377162</v>
      </c>
    </row>
    <row r="2546" spans="1:15" ht="24" customHeight="1" x14ac:dyDescent="0.3">
      <c r="A2546" t="s">
        <v>2103</v>
      </c>
      <c r="B2546" t="s">
        <v>3</v>
      </c>
      <c r="C2546" s="25">
        <v>3.7E-7</v>
      </c>
      <c r="D2546" t="s">
        <v>4</v>
      </c>
      <c r="E2546" t="s">
        <v>5</v>
      </c>
      <c r="F2546">
        <f>$U$30</f>
        <v>1.416725898000001</v>
      </c>
      <c r="G2546" s="7">
        <v>0.27882335000000003</v>
      </c>
      <c r="J2546" s="24">
        <f t="shared" si="66"/>
        <v>-6.4879033458320388</v>
      </c>
      <c r="M2546" t="s">
        <v>4028</v>
      </c>
      <c r="N2546" s="25">
        <v>-1.9048000000000001E-5</v>
      </c>
      <c r="O2546" s="28">
        <v>-3.5298513843377162</v>
      </c>
    </row>
    <row r="2547" spans="1:15" ht="24" customHeight="1" x14ac:dyDescent="0.3">
      <c r="A2547" t="s">
        <v>2104</v>
      </c>
      <c r="B2547" t="s">
        <v>3</v>
      </c>
      <c r="C2547" s="25">
        <v>4.5800000000000002E-6</v>
      </c>
      <c r="D2547" t="s">
        <v>4</v>
      </c>
      <c r="E2547" t="s">
        <v>5</v>
      </c>
      <c r="F2547">
        <f>$U$30</f>
        <v>1.416725898000001</v>
      </c>
      <c r="G2547" s="7">
        <v>0.27882335000000003</v>
      </c>
      <c r="J2547" s="24">
        <f t="shared" si="66"/>
        <v>-5.395239591895165</v>
      </c>
      <c r="M2547" t="s">
        <v>2767</v>
      </c>
      <c r="N2547" s="25">
        <v>-2.2200000000000001E-5</v>
      </c>
      <c r="O2547" s="27">
        <v>-3.5308240416461638</v>
      </c>
    </row>
    <row r="2548" spans="1:15" ht="24" customHeight="1" x14ac:dyDescent="0.3">
      <c r="A2548" t="s">
        <v>2105</v>
      </c>
      <c r="B2548" t="s">
        <v>3</v>
      </c>
      <c r="C2548" s="25">
        <v>1.2330000000000001E-5</v>
      </c>
      <c r="D2548" t="s">
        <v>4</v>
      </c>
      <c r="E2548" t="s">
        <v>5</v>
      </c>
      <c r="F2548">
        <f>$U$31</f>
        <v>1.4167263240000008</v>
      </c>
      <c r="G2548" s="7">
        <v>1.081114E-2</v>
      </c>
      <c r="J2548" s="24">
        <f t="shared" si="66"/>
        <v>-5.0569960447766595</v>
      </c>
      <c r="M2548" t="s">
        <v>1285</v>
      </c>
      <c r="N2548" s="25">
        <v>2.3799999999999999E-5</v>
      </c>
      <c r="O2548" s="27">
        <v>-3.53647837885622</v>
      </c>
    </row>
    <row r="2549" spans="1:15" ht="24" customHeight="1" x14ac:dyDescent="0.3">
      <c r="A2549" t="s">
        <v>2106</v>
      </c>
      <c r="B2549" t="s">
        <v>3</v>
      </c>
      <c r="C2549" s="25">
        <v>1.44E-6</v>
      </c>
      <c r="D2549" t="s">
        <v>4</v>
      </c>
      <c r="E2549" t="s">
        <v>5</v>
      </c>
      <c r="F2549">
        <f>$U$31</f>
        <v>1.4167263240000008</v>
      </c>
      <c r="G2549" s="7">
        <v>1.081114E-2</v>
      </c>
      <c r="J2549" s="24">
        <f t="shared" si="66"/>
        <v>-5.9895966292771412</v>
      </c>
      <c r="M2549" t="s">
        <v>2983</v>
      </c>
      <c r="N2549" s="25">
        <v>-2.1880000000000001E-5</v>
      </c>
      <c r="O2549" s="27">
        <v>-3.5371270937994481</v>
      </c>
    </row>
    <row r="2550" spans="1:15" ht="24" customHeight="1" x14ac:dyDescent="0.3">
      <c r="A2550" t="s">
        <v>2107</v>
      </c>
      <c r="B2550" t="s">
        <v>3</v>
      </c>
      <c r="C2550" s="25">
        <v>6.5590000000000001E-5</v>
      </c>
      <c r="D2550" t="s">
        <v>4</v>
      </c>
      <c r="E2550" t="s">
        <v>5</v>
      </c>
      <c r="F2550">
        <f>$U$31</f>
        <v>1.4167263240000008</v>
      </c>
      <c r="G2550" s="7">
        <v>1.212534E-2</v>
      </c>
      <c r="J2550" s="24">
        <f t="shared" si="66"/>
        <v>-4.3307153374254357</v>
      </c>
      <c r="M2550" t="s">
        <v>3007</v>
      </c>
      <c r="N2550" s="25">
        <v>2.0579999999999999E-5</v>
      </c>
      <c r="O2550" s="27">
        <v>-3.5415412270225426</v>
      </c>
    </row>
    <row r="2551" spans="1:15" ht="24" customHeight="1" x14ac:dyDescent="0.3">
      <c r="A2551" t="s">
        <v>2108</v>
      </c>
      <c r="B2551" t="s">
        <v>3</v>
      </c>
      <c r="C2551" s="25">
        <v>2.862E-5</v>
      </c>
      <c r="D2551" t="s">
        <v>4</v>
      </c>
      <c r="E2551" t="s">
        <v>5</v>
      </c>
      <c r="F2551">
        <f>$U$31</f>
        <v>1.4167263240000008</v>
      </c>
      <c r="G2551" s="7">
        <v>1.43322E-2</v>
      </c>
      <c r="J2551" s="24">
        <f t="shared" si="66"/>
        <v>-4.6902004539816318</v>
      </c>
      <c r="M2551" t="s">
        <v>4021</v>
      </c>
      <c r="N2551" s="25">
        <v>-4.0820000000000001E-6</v>
      </c>
      <c r="O2551" s="28">
        <v>-3.545439980766532</v>
      </c>
    </row>
    <row r="2552" spans="1:15" ht="24" customHeight="1" x14ac:dyDescent="0.3">
      <c r="A2552" t="s">
        <v>2109</v>
      </c>
      <c r="B2552" t="s">
        <v>3</v>
      </c>
      <c r="C2552" s="25">
        <v>7.4870000000000007E-5</v>
      </c>
      <c r="D2552" t="s">
        <v>4</v>
      </c>
      <c r="E2552" t="s">
        <v>5</v>
      </c>
      <c r="F2552">
        <f>$U$31</f>
        <v>1.4167263240000008</v>
      </c>
      <c r="G2552" s="7">
        <v>1.4333439999999999E-2</v>
      </c>
      <c r="J2552" s="24">
        <f t="shared" si="66"/>
        <v>-4.2725618662730351</v>
      </c>
      <c r="M2552" t="s">
        <v>3021</v>
      </c>
      <c r="N2552" s="25">
        <v>7.941E-5</v>
      </c>
      <c r="O2552" s="27">
        <v>-3.5454531052778941</v>
      </c>
    </row>
    <row r="2553" spans="1:15" ht="24" customHeight="1" x14ac:dyDescent="0.3">
      <c r="A2553" t="s">
        <v>2110</v>
      </c>
      <c r="B2553" t="s">
        <v>3</v>
      </c>
      <c r="C2553" s="25">
        <v>-1.4000000000000001E-7</v>
      </c>
      <c r="D2553" t="s">
        <v>4</v>
      </c>
      <c r="E2553" t="s">
        <v>5</v>
      </c>
      <c r="F2553">
        <f>$U$31</f>
        <v>1.4167263240000008</v>
      </c>
      <c r="G2553" s="7">
        <v>1.8360350000000001E-2</v>
      </c>
      <c r="J2553" s="24">
        <f t="shared" si="66"/>
        <v>-6.9994928121894455</v>
      </c>
      <c r="M2553" t="s">
        <v>1309</v>
      </c>
      <c r="N2553" s="25">
        <v>-2.1350000000000001E-5</v>
      </c>
      <c r="O2553" s="27">
        <v>-3.5477790272491605</v>
      </c>
    </row>
    <row r="2554" spans="1:15" ht="24" customHeight="1" x14ac:dyDescent="0.3">
      <c r="A2554" t="s">
        <v>2111</v>
      </c>
      <c r="B2554" t="s">
        <v>3</v>
      </c>
      <c r="C2554" s="25">
        <v>6.5000000000000002E-7</v>
      </c>
      <c r="D2554" t="s">
        <v>4</v>
      </c>
      <c r="E2554" t="s">
        <v>5</v>
      </c>
      <c r="F2554">
        <f>$U$31</f>
        <v>1.4167263240000008</v>
      </c>
      <c r="G2554" s="7">
        <v>1.8361590000000001E-2</v>
      </c>
      <c r="J2554" s="24">
        <f t="shared" si="66"/>
        <v>-6.332707106114345</v>
      </c>
      <c r="M2554" t="s">
        <v>502</v>
      </c>
      <c r="N2554" s="25">
        <v>-2.3180000000000002E-5</v>
      </c>
      <c r="O2554" s="27">
        <v>-3.5479405354556199</v>
      </c>
    </row>
    <row r="2555" spans="1:15" ht="24" customHeight="1" x14ac:dyDescent="0.3">
      <c r="A2555" t="s">
        <v>2112</v>
      </c>
      <c r="B2555" t="s">
        <v>3</v>
      </c>
      <c r="C2555" s="25">
        <v>-8.2999999999999999E-7</v>
      </c>
      <c r="D2555" t="s">
        <v>4</v>
      </c>
      <c r="E2555" t="s">
        <v>5</v>
      </c>
      <c r="F2555">
        <f>$U$31</f>
        <v>1.4167263240000008</v>
      </c>
      <c r="G2555" s="7">
        <v>5.4441299999999998E-2</v>
      </c>
      <c r="J2555" s="24">
        <f t="shared" si="66"/>
        <v>-6.2151898899438063</v>
      </c>
      <c r="M2555" t="s">
        <v>4197</v>
      </c>
      <c r="N2555" s="25">
        <v>2.313E-5</v>
      </c>
      <c r="O2555" s="28">
        <v>-3.5488813319375168</v>
      </c>
    </row>
    <row r="2556" spans="1:15" ht="24" customHeight="1" x14ac:dyDescent="0.3">
      <c r="A2556" t="s">
        <v>2113</v>
      </c>
      <c r="B2556" t="s">
        <v>3</v>
      </c>
      <c r="C2556" s="25">
        <v>4.9999999999999998E-8</v>
      </c>
      <c r="D2556" t="s">
        <v>4</v>
      </c>
      <c r="E2556" t="s">
        <v>5</v>
      </c>
      <c r="F2556">
        <f>$U$31</f>
        <v>1.4167263240000008</v>
      </c>
      <c r="G2556" s="7">
        <v>6.3095170000000006E-2</v>
      </c>
      <c r="J2556" s="24">
        <f t="shared" si="66"/>
        <v>-7.4325303368188811</v>
      </c>
      <c r="M2556" t="s">
        <v>610</v>
      </c>
      <c r="N2556" s="25">
        <v>-2.2840000000000002E-5</v>
      </c>
      <c r="O2556" s="27">
        <v>-3.5543582813420254</v>
      </c>
    </row>
    <row r="2557" spans="1:15" ht="24" customHeight="1" x14ac:dyDescent="0.3">
      <c r="A2557" t="s">
        <v>2114</v>
      </c>
      <c r="B2557" t="s">
        <v>3</v>
      </c>
      <c r="C2557" s="25">
        <v>-7.0600000000000002E-6</v>
      </c>
      <c r="D2557" t="s">
        <v>4</v>
      </c>
      <c r="E2557" t="s">
        <v>5</v>
      </c>
      <c r="F2557">
        <f>$U$31</f>
        <v>1.4167263240000008</v>
      </c>
      <c r="G2557" s="7">
        <v>6.4520949999999994E-2</v>
      </c>
      <c r="J2557" s="24">
        <f t="shared" si="66"/>
        <v>-5.2822379565458606</v>
      </c>
      <c r="M2557" t="s">
        <v>979</v>
      </c>
      <c r="N2557" s="25">
        <v>1.7589999999999999E-5</v>
      </c>
      <c r="O2557" s="27">
        <v>-3.5547269232565104</v>
      </c>
    </row>
    <row r="2558" spans="1:15" ht="24" customHeight="1" x14ac:dyDescent="0.3">
      <c r="A2558" t="s">
        <v>2115</v>
      </c>
      <c r="B2558" t="s">
        <v>3</v>
      </c>
      <c r="C2558" s="25">
        <v>-6.3739999999999996E-5</v>
      </c>
      <c r="D2558" t="s">
        <v>4</v>
      </c>
      <c r="E2558" t="s">
        <v>5</v>
      </c>
      <c r="F2558">
        <f>$U$31</f>
        <v>1.4167263240000008</v>
      </c>
      <c r="G2558" s="7">
        <v>6.4520949999999994E-2</v>
      </c>
      <c r="J2558" s="24">
        <f t="shared" si="66"/>
        <v>-4.3266305984599507</v>
      </c>
      <c r="M2558" t="s">
        <v>4193</v>
      </c>
      <c r="N2558" s="25">
        <v>-2.0681000000000001E-5</v>
      </c>
      <c r="O2558" s="28">
        <v>-3.5574233754065778</v>
      </c>
    </row>
    <row r="2559" spans="1:15" ht="24" customHeight="1" x14ac:dyDescent="0.3">
      <c r="A2559" t="s">
        <v>2116</v>
      </c>
      <c r="B2559" t="s">
        <v>3</v>
      </c>
      <c r="C2559" s="25">
        <v>-9.6600000000000007E-6</v>
      </c>
      <c r="D2559" t="s">
        <v>4</v>
      </c>
      <c r="E2559" t="s">
        <v>5</v>
      </c>
      <c r="F2559">
        <f>$U$31</f>
        <v>1.4167263240000008</v>
      </c>
      <c r="G2559" s="7">
        <v>7.1612670000000003E-2</v>
      </c>
      <c r="J2559" s="24">
        <f t="shared" si="66"/>
        <v>-5.1437818547405589</v>
      </c>
      <c r="M2559" t="s">
        <v>3013</v>
      </c>
      <c r="N2559" s="25">
        <v>-2.2549999999999999E-5</v>
      </c>
      <c r="O2559" s="27">
        <v>-3.559907585341215</v>
      </c>
    </row>
    <row r="2560" spans="1:15" ht="24" customHeight="1" x14ac:dyDescent="0.3">
      <c r="A2560" t="s">
        <v>2117</v>
      </c>
      <c r="B2560" t="s">
        <v>3</v>
      </c>
      <c r="C2560" s="25">
        <v>-3.9999999999999998E-7</v>
      </c>
      <c r="D2560" t="s">
        <v>4</v>
      </c>
      <c r="E2560" t="s">
        <v>5</v>
      </c>
      <c r="F2560">
        <f>$U$31</f>
        <v>1.4167263240000008</v>
      </c>
      <c r="G2560" s="7">
        <v>7.1612670000000003E-2</v>
      </c>
      <c r="J2560" s="24">
        <f t="shared" si="66"/>
        <v>-6.5266989898280894</v>
      </c>
      <c r="M2560" t="s">
        <v>509</v>
      </c>
      <c r="N2560" s="25">
        <v>-7.1470000000000005E-5</v>
      </c>
      <c r="O2560" s="27">
        <v>-3.5613276712954409</v>
      </c>
    </row>
    <row r="2561" spans="1:15" ht="24" customHeight="1" x14ac:dyDescent="0.3">
      <c r="A2561" t="s">
        <v>2118</v>
      </c>
      <c r="B2561" t="s">
        <v>3</v>
      </c>
      <c r="C2561" s="25">
        <v>-5.9169999999999998E-5</v>
      </c>
      <c r="D2561" t="s">
        <v>4</v>
      </c>
      <c r="E2561" t="s">
        <v>5</v>
      </c>
      <c r="F2561">
        <f>$U$31</f>
        <v>1.4167263240000008</v>
      </c>
      <c r="G2561" s="7">
        <v>7.4644000000000002E-2</v>
      </c>
      <c r="J2561" s="24">
        <f t="shared" si="66"/>
        <v>-4.3556775872134557</v>
      </c>
      <c r="M2561" t="s">
        <v>2595</v>
      </c>
      <c r="N2561" s="25">
        <v>-3.9299999999999996E-6</v>
      </c>
      <c r="O2561" s="27">
        <v>-3.5619383994869329</v>
      </c>
    </row>
    <row r="2562" spans="1:15" ht="24" customHeight="1" x14ac:dyDescent="0.3">
      <c r="A2562" t="s">
        <v>2119</v>
      </c>
      <c r="B2562" t="s">
        <v>3</v>
      </c>
      <c r="C2562" s="25">
        <v>1.9999999999999999E-7</v>
      </c>
      <c r="D2562" t="s">
        <v>4</v>
      </c>
      <c r="E2562" t="s">
        <v>5</v>
      </c>
      <c r="F2562">
        <f>$U$31</f>
        <v>1.4167263240000008</v>
      </c>
      <c r="G2562" s="7">
        <v>7.5366810000000006E-2</v>
      </c>
      <c r="J2562" s="24">
        <f t="shared" si="66"/>
        <v>-6.8265151983104282</v>
      </c>
      <c r="M2562" t="s">
        <v>3700</v>
      </c>
      <c r="N2562" s="25">
        <v>3.32E-6</v>
      </c>
      <c r="O2562" s="27">
        <v>-3.5625464215553149</v>
      </c>
    </row>
    <row r="2563" spans="1:15" ht="24" customHeight="1" x14ac:dyDescent="0.3">
      <c r="A2563" t="s">
        <v>2120</v>
      </c>
      <c r="B2563" t="s">
        <v>3</v>
      </c>
      <c r="C2563" s="25">
        <v>2.6E-7</v>
      </c>
      <c r="D2563" t="s">
        <v>4</v>
      </c>
      <c r="E2563" t="s">
        <v>5</v>
      </c>
      <c r="F2563">
        <f>$U$31</f>
        <v>1.4167263240000008</v>
      </c>
      <c r="G2563" s="7">
        <v>7.5366810000000006E-2</v>
      </c>
      <c r="J2563" s="24">
        <f t="shared" si="66"/>
        <v>-6.7125718460035921</v>
      </c>
      <c r="M2563" t="s">
        <v>2520</v>
      </c>
      <c r="N2563" s="25">
        <v>1.7640000000000001E-5</v>
      </c>
      <c r="O2563" s="27">
        <v>-3.5631978578447696</v>
      </c>
    </row>
    <row r="2564" spans="1:15" ht="24" customHeight="1" x14ac:dyDescent="0.3">
      <c r="A2564" t="s">
        <v>2121</v>
      </c>
      <c r="B2564" t="s">
        <v>3</v>
      </c>
      <c r="C2564" s="25">
        <v>-4.0000000000000001E-8</v>
      </c>
      <c r="D2564" t="s">
        <v>4</v>
      </c>
      <c r="E2564" t="s">
        <v>5</v>
      </c>
      <c r="F2564">
        <f>$U$31</f>
        <v>1.4167263240000008</v>
      </c>
      <c r="G2564" s="7">
        <v>8.0582689999999998E-2</v>
      </c>
      <c r="J2564" s="24">
        <f t="shared" si="66"/>
        <v>-7.523793155509642</v>
      </c>
      <c r="M2564" t="s">
        <v>574</v>
      </c>
      <c r="N2564" s="25">
        <v>1.7249999999999999E-5</v>
      </c>
      <c r="O2564" s="27">
        <v>-3.5632043653923824</v>
      </c>
    </row>
    <row r="2565" spans="1:15" ht="24" customHeight="1" x14ac:dyDescent="0.3">
      <c r="A2565" t="s">
        <v>2122</v>
      </c>
      <c r="B2565" t="s">
        <v>3</v>
      </c>
      <c r="C2565" s="25">
        <v>1.3463E-4</v>
      </c>
      <c r="D2565" t="s">
        <v>4</v>
      </c>
      <c r="E2565" t="s">
        <v>5</v>
      </c>
      <c r="F2565">
        <f>$U$31</f>
        <v>1.4167263240000008</v>
      </c>
      <c r="G2565" s="7">
        <v>8.1857219999999994E-2</v>
      </c>
      <c r="J2565" s="24">
        <f t="shared" si="66"/>
        <v>-3.9962968354906208</v>
      </c>
      <c r="M2565" t="s">
        <v>954</v>
      </c>
      <c r="N2565" s="25">
        <v>1.753E-5</v>
      </c>
      <c r="O2565" s="27">
        <v>-3.5659176323169395</v>
      </c>
    </row>
    <row r="2566" spans="1:15" ht="24" customHeight="1" x14ac:dyDescent="0.3">
      <c r="A2566" t="s">
        <v>2123</v>
      </c>
      <c r="B2566" t="s">
        <v>3</v>
      </c>
      <c r="C2566" s="25">
        <v>1.0522E-4</v>
      </c>
      <c r="D2566" t="s">
        <v>4</v>
      </c>
      <c r="E2566" t="s">
        <v>5</v>
      </c>
      <c r="F2566">
        <f>$U$31</f>
        <v>1.4167263240000008</v>
      </c>
      <c r="G2566" s="7">
        <v>8.1857219999999994E-2</v>
      </c>
      <c r="J2566" s="24">
        <f t="shared" si="66"/>
        <v>-4.1033403838217657</v>
      </c>
      <c r="M2566" t="s">
        <v>2617</v>
      </c>
      <c r="N2566" s="25">
        <v>7.4950000000000006E-5</v>
      </c>
      <c r="O2566" s="27">
        <v>-3.5705565021241488</v>
      </c>
    </row>
    <row r="2567" spans="1:15" ht="24" customHeight="1" x14ac:dyDescent="0.3">
      <c r="A2567" t="s">
        <v>2124</v>
      </c>
      <c r="B2567" t="s">
        <v>3</v>
      </c>
      <c r="C2567" s="25">
        <v>-9.9229999999999997E-5</v>
      </c>
      <c r="D2567" t="s">
        <v>4</v>
      </c>
      <c r="E2567" t="s">
        <v>5</v>
      </c>
      <c r="F2567">
        <f>$U$31</f>
        <v>1.4167263240000008</v>
      </c>
      <c r="G2567" s="7">
        <v>9.9734039999999996E-2</v>
      </c>
      <c r="J2567" s="24">
        <f t="shared" si="66"/>
        <v>-4.1229402391674057</v>
      </c>
      <c r="M2567" t="s">
        <v>3026</v>
      </c>
      <c r="N2567" s="25">
        <v>3.8199999999999998E-6</v>
      </c>
      <c r="O2567" s="27">
        <v>-3.5742460728861203</v>
      </c>
    </row>
    <row r="2568" spans="1:15" ht="24" customHeight="1" x14ac:dyDescent="0.3">
      <c r="A2568" t="s">
        <v>2125</v>
      </c>
      <c r="B2568" t="s">
        <v>3</v>
      </c>
      <c r="C2568" s="25">
        <v>-7.0000000000000005E-8</v>
      </c>
      <c r="D2568" t="s">
        <v>4</v>
      </c>
      <c r="E2568" t="s">
        <v>5</v>
      </c>
      <c r="F2568">
        <f>$U$31</f>
        <v>1.4167263240000008</v>
      </c>
      <c r="G2568" s="7">
        <v>0.11436627000000001</v>
      </c>
      <c r="J2568" s="24">
        <f t="shared" si="66"/>
        <v>-7.2696330270506593</v>
      </c>
      <c r="M2568" t="s">
        <v>614</v>
      </c>
      <c r="N2568" s="25">
        <v>3.0369999999999999E-5</v>
      </c>
      <c r="O2568" s="27">
        <v>-3.5758560359437954</v>
      </c>
    </row>
    <row r="2569" spans="1:15" ht="24" customHeight="1" x14ac:dyDescent="0.3">
      <c r="A2569" t="s">
        <v>2126</v>
      </c>
      <c r="B2569" t="s">
        <v>3</v>
      </c>
      <c r="C2569" s="25">
        <v>1.3E-7</v>
      </c>
      <c r="D2569" t="s">
        <v>4</v>
      </c>
      <c r="E2569" t="s">
        <v>5</v>
      </c>
      <c r="F2569">
        <f>$U$31</f>
        <v>1.4167263240000008</v>
      </c>
      <c r="G2569" s="7">
        <v>0.11436751000000001</v>
      </c>
      <c r="J2569" s="24">
        <f t="shared" si="66"/>
        <v>-7.0007873012584394</v>
      </c>
      <c r="M2569" t="s">
        <v>4027</v>
      </c>
      <c r="N2569" s="25">
        <v>-1.6871000000000002E-5</v>
      </c>
      <c r="O2569" s="28">
        <v>-3.5825599413113531</v>
      </c>
    </row>
    <row r="2570" spans="1:15" ht="24" customHeight="1" x14ac:dyDescent="0.3">
      <c r="A2570" t="s">
        <v>2127</v>
      </c>
      <c r="B2570" t="s">
        <v>3</v>
      </c>
      <c r="C2570" s="25">
        <v>-3.0719999999999997E-5</v>
      </c>
      <c r="D2570" t="s">
        <v>4</v>
      </c>
      <c r="E2570" t="s">
        <v>5</v>
      </c>
      <c r="F2570">
        <f>$U$31</f>
        <v>1.4167263240000008</v>
      </c>
      <c r="G2570" s="7">
        <v>0.24466410999999999</v>
      </c>
      <c r="J2570" s="24">
        <f t="shared" si="66"/>
        <v>-4.581529453632994</v>
      </c>
      <c r="M2570" t="s">
        <v>929</v>
      </c>
      <c r="N2570" s="25">
        <v>-1.8709999999999999E-5</v>
      </c>
      <c r="O2570" s="27">
        <v>-3.5829156602723957</v>
      </c>
    </row>
    <row r="2571" spans="1:15" ht="24" customHeight="1" x14ac:dyDescent="0.3">
      <c r="A2571" t="s">
        <v>2128</v>
      </c>
      <c r="B2571" t="s">
        <v>3</v>
      </c>
      <c r="C2571" s="25">
        <v>2E-8</v>
      </c>
      <c r="D2571" t="s">
        <v>4</v>
      </c>
      <c r="E2571" t="s">
        <v>5</v>
      </c>
      <c r="F2571">
        <f>$U$31</f>
        <v>1.4167263240000008</v>
      </c>
      <c r="G2571" s="7">
        <v>0.25487641999999999</v>
      </c>
      <c r="J2571" s="24">
        <f t="shared" si="66"/>
        <v>-7.7641200307767679</v>
      </c>
      <c r="M2571" t="s">
        <v>1311</v>
      </c>
      <c r="N2571" s="25">
        <v>2.0930000000000001E-5</v>
      </c>
      <c r="O2571" s="27">
        <v>-3.5854695144235329</v>
      </c>
    </row>
    <row r="2572" spans="1:15" ht="24" customHeight="1" x14ac:dyDescent="0.3">
      <c r="A2572" t="s">
        <v>2129</v>
      </c>
      <c r="B2572" t="s">
        <v>3</v>
      </c>
      <c r="C2572" s="25">
        <v>2.0700000000000001E-6</v>
      </c>
      <c r="D2572" t="s">
        <v>4</v>
      </c>
      <c r="E2572" t="s">
        <v>5</v>
      </c>
      <c r="F2572">
        <f>$U$31</f>
        <v>1.4167263240000008</v>
      </c>
      <c r="G2572" s="7">
        <v>0.26028695000000002</v>
      </c>
      <c r="J2572" s="24">
        <f t="shared" si="66"/>
        <v>-5.7471525244837833</v>
      </c>
      <c r="M2572" t="s">
        <v>3784</v>
      </c>
      <c r="N2572" s="25">
        <v>-1.6327000000000001E-5</v>
      </c>
      <c r="O2572" s="28">
        <v>-3.5967943739842374</v>
      </c>
    </row>
    <row r="2573" spans="1:15" ht="24" customHeight="1" x14ac:dyDescent="0.3">
      <c r="A2573" t="s">
        <v>2130</v>
      </c>
      <c r="B2573" t="s">
        <v>3</v>
      </c>
      <c r="C2573" s="25">
        <v>3.5830000000000001E-5</v>
      </c>
      <c r="D2573" t="s">
        <v>4</v>
      </c>
      <c r="E2573" t="s">
        <v>5</v>
      </c>
      <c r="F2573">
        <f>$U$31</f>
        <v>1.4167263240000008</v>
      </c>
      <c r="G2573" s="7">
        <v>0.27882335000000003</v>
      </c>
      <c r="J2573" s="24">
        <f t="shared" si="66"/>
        <v>-4.501858424321024</v>
      </c>
      <c r="M2573" t="s">
        <v>4058</v>
      </c>
      <c r="N2573" s="25">
        <v>-1.8776000000000001E-5</v>
      </c>
      <c r="O2573" s="28">
        <v>-3.5993918334304946</v>
      </c>
    </row>
    <row r="2574" spans="1:15" ht="24" customHeight="1" x14ac:dyDescent="0.3">
      <c r="A2574" t="s">
        <v>2131</v>
      </c>
      <c r="B2574" t="s">
        <v>3</v>
      </c>
      <c r="C2574" s="25">
        <v>-1.9550000000000001E-5</v>
      </c>
      <c r="D2574" t="s">
        <v>4</v>
      </c>
      <c r="E2574" t="s">
        <v>5</v>
      </c>
      <c r="F2574">
        <f>$U$31</f>
        <v>1.4167263240000008</v>
      </c>
      <c r="G2574" s="7">
        <v>0.27882335000000003</v>
      </c>
      <c r="J2574" s="24">
        <f t="shared" si="66"/>
        <v>-4.764958470755249</v>
      </c>
      <c r="M2574" t="s">
        <v>1953</v>
      </c>
      <c r="N2574" s="25">
        <v>1.611E-5</v>
      </c>
      <c r="O2574" s="27">
        <v>-3.6026031396813192</v>
      </c>
    </row>
    <row r="2575" spans="1:15" ht="24" customHeight="1" x14ac:dyDescent="0.3">
      <c r="A2575" t="s">
        <v>2132</v>
      </c>
      <c r="B2575" t="s">
        <v>3</v>
      </c>
      <c r="C2575" s="25">
        <v>0</v>
      </c>
      <c r="D2575" t="s">
        <v>4</v>
      </c>
      <c r="E2575" t="s">
        <v>5</v>
      </c>
      <c r="F2575">
        <f>$U$32</f>
        <v>0.9095507439999988</v>
      </c>
      <c r="G2575" s="7">
        <v>1.081114E-2</v>
      </c>
      <c r="J2575" s="24" t="e">
        <f t="shared" si="66"/>
        <v>#NUM!</v>
      </c>
      <c r="M2575" t="s">
        <v>2523</v>
      </c>
      <c r="N2575" s="25">
        <v>-1.8499999999999999E-5</v>
      </c>
      <c r="O2575" s="27">
        <v>-3.6058194463110591</v>
      </c>
    </row>
    <row r="2576" spans="1:15" ht="24" customHeight="1" x14ac:dyDescent="0.3">
      <c r="A2576" t="s">
        <v>2133</v>
      </c>
      <c r="B2576" t="s">
        <v>3</v>
      </c>
      <c r="C2576" s="25">
        <v>0</v>
      </c>
      <c r="D2576" t="s">
        <v>4</v>
      </c>
      <c r="E2576" t="s">
        <v>5</v>
      </c>
      <c r="F2576">
        <f>$U$32</f>
        <v>0.9095507439999988</v>
      </c>
      <c r="G2576" s="7">
        <v>1.081114E-2</v>
      </c>
      <c r="J2576" s="24" t="e">
        <f t="shared" si="66"/>
        <v>#NUM!</v>
      </c>
      <c r="M2576" t="s">
        <v>1325</v>
      </c>
      <c r="N2576" s="25">
        <v>3.5200000000000002E-6</v>
      </c>
      <c r="O2576" s="27">
        <v>-3.6097438935184174</v>
      </c>
    </row>
    <row r="2577" spans="1:15" ht="24" customHeight="1" x14ac:dyDescent="0.3">
      <c r="A2577" t="s">
        <v>2134</v>
      </c>
      <c r="B2577" t="s">
        <v>3</v>
      </c>
      <c r="C2577" s="25">
        <v>0</v>
      </c>
      <c r="D2577" t="s">
        <v>4</v>
      </c>
      <c r="E2577" t="s">
        <v>5</v>
      </c>
      <c r="F2577">
        <f>$U$32</f>
        <v>0.9095507439999988</v>
      </c>
      <c r="G2577" s="7">
        <v>1.212534E-2</v>
      </c>
      <c r="J2577" s="24" t="e">
        <f t="shared" si="66"/>
        <v>#NUM!</v>
      </c>
      <c r="M2577" t="s">
        <v>592</v>
      </c>
      <c r="N2577" s="25">
        <v>-6.8349999999999994E-5</v>
      </c>
      <c r="O2577" s="27">
        <v>-3.6105900222654359</v>
      </c>
    </row>
    <row r="2578" spans="1:15" ht="24" customHeight="1" x14ac:dyDescent="0.3">
      <c r="A2578" t="s">
        <v>2135</v>
      </c>
      <c r="B2578" t="s">
        <v>3</v>
      </c>
      <c r="C2578" s="25">
        <v>0</v>
      </c>
      <c r="D2578" t="s">
        <v>4</v>
      </c>
      <c r="E2578" t="s">
        <v>5</v>
      </c>
      <c r="F2578">
        <f>$U$32</f>
        <v>0.9095507439999988</v>
      </c>
      <c r="G2578" s="7">
        <v>1.43322E-2</v>
      </c>
      <c r="J2578" s="24" t="e">
        <f t="shared" si="66"/>
        <v>#NUM!</v>
      </c>
      <c r="M2578" t="s">
        <v>2788</v>
      </c>
      <c r="N2578" s="25">
        <v>-1.521E-5</v>
      </c>
      <c r="O2578" s="27">
        <v>-3.617863789573545</v>
      </c>
    </row>
    <row r="2579" spans="1:15" ht="24" customHeight="1" x14ac:dyDescent="0.3">
      <c r="A2579" t="s">
        <v>2136</v>
      </c>
      <c r="B2579" t="s">
        <v>3</v>
      </c>
      <c r="C2579" s="25">
        <v>0</v>
      </c>
      <c r="D2579" t="s">
        <v>4</v>
      </c>
      <c r="E2579" t="s">
        <v>5</v>
      </c>
      <c r="F2579">
        <f>$U$32</f>
        <v>0.9095507439999988</v>
      </c>
      <c r="G2579" s="7">
        <v>1.4333439999999999E-2</v>
      </c>
      <c r="J2579" s="24" t="e">
        <f t="shared" si="66"/>
        <v>#NUM!</v>
      </c>
      <c r="M2579" t="s">
        <v>3869</v>
      </c>
      <c r="N2579" s="25">
        <v>-1.7960000000000001E-5</v>
      </c>
      <c r="O2579" s="28">
        <v>-3.6186885776897451</v>
      </c>
    </row>
    <row r="2580" spans="1:15" ht="24" customHeight="1" x14ac:dyDescent="0.3">
      <c r="A2580" t="s">
        <v>2137</v>
      </c>
      <c r="B2580" t="s">
        <v>3</v>
      </c>
      <c r="C2580" s="25">
        <v>0</v>
      </c>
      <c r="D2580" t="s">
        <v>4</v>
      </c>
      <c r="E2580" t="s">
        <v>5</v>
      </c>
      <c r="F2580">
        <f>$U$32</f>
        <v>0.9095507439999988</v>
      </c>
      <c r="G2580" s="7">
        <v>1.8360350000000001E-2</v>
      </c>
      <c r="J2580" s="24" t="e">
        <f t="shared" si="66"/>
        <v>#NUM!</v>
      </c>
      <c r="M2580" t="s">
        <v>542</v>
      </c>
      <c r="N2580" s="25">
        <v>3.4400000000000001E-6</v>
      </c>
      <c r="O2580" s="27">
        <v>-3.6197353266805155</v>
      </c>
    </row>
    <row r="2581" spans="1:15" ht="24" customHeight="1" x14ac:dyDescent="0.3">
      <c r="A2581" t="s">
        <v>2138</v>
      </c>
      <c r="B2581" t="s">
        <v>3</v>
      </c>
      <c r="C2581" s="25">
        <v>0</v>
      </c>
      <c r="D2581" t="s">
        <v>4</v>
      </c>
      <c r="E2581" t="s">
        <v>5</v>
      </c>
      <c r="F2581">
        <f>$U$32</f>
        <v>0.9095507439999988</v>
      </c>
      <c r="G2581" s="7">
        <v>1.8361590000000001E-2</v>
      </c>
      <c r="J2581" s="24" t="e">
        <f t="shared" si="66"/>
        <v>#NUM!</v>
      </c>
      <c r="M2581" t="s">
        <v>898</v>
      </c>
      <c r="N2581" s="25">
        <v>1.501E-5</v>
      </c>
      <c r="O2581" s="27">
        <v>-3.623612800091236</v>
      </c>
    </row>
    <row r="2582" spans="1:15" ht="24" customHeight="1" x14ac:dyDescent="0.3">
      <c r="A2582" t="s">
        <v>2139</v>
      </c>
      <c r="B2582" t="s">
        <v>3</v>
      </c>
      <c r="C2582" s="25">
        <v>0</v>
      </c>
      <c r="D2582" t="s">
        <v>4</v>
      </c>
      <c r="E2582" t="s">
        <v>5</v>
      </c>
      <c r="F2582">
        <f>$U$32</f>
        <v>0.9095507439999988</v>
      </c>
      <c r="G2582" s="7">
        <v>5.4441299999999998E-2</v>
      </c>
      <c r="J2582" s="24" t="e">
        <f t="shared" si="66"/>
        <v>#NUM!</v>
      </c>
      <c r="M2582" t="s">
        <v>2791</v>
      </c>
      <c r="N2582" s="25">
        <v>1.6969999999999998E-5</v>
      </c>
      <c r="O2582" s="27">
        <v>-3.6253052827457521</v>
      </c>
    </row>
    <row r="2583" spans="1:15" ht="24" customHeight="1" x14ac:dyDescent="0.3">
      <c r="A2583" t="s">
        <v>2140</v>
      </c>
      <c r="B2583" t="s">
        <v>3</v>
      </c>
      <c r="C2583" s="25">
        <v>0</v>
      </c>
      <c r="D2583" t="s">
        <v>4</v>
      </c>
      <c r="E2583" t="s">
        <v>5</v>
      </c>
      <c r="F2583">
        <f>$U$32</f>
        <v>0.9095507439999988</v>
      </c>
      <c r="G2583" s="7">
        <v>6.3095170000000006E-2</v>
      </c>
      <c r="J2583" s="24" t="e">
        <f t="shared" si="66"/>
        <v>#NUM!</v>
      </c>
      <c r="M2583" t="s">
        <v>4031</v>
      </c>
      <c r="N2583" s="25">
        <v>-1.7686999999999999E-5</v>
      </c>
      <c r="O2583" s="28">
        <v>-3.6253407342020068</v>
      </c>
    </row>
    <row r="2584" spans="1:15" ht="24" customHeight="1" x14ac:dyDescent="0.3">
      <c r="A2584" t="s">
        <v>2141</v>
      </c>
      <c r="B2584" t="s">
        <v>3</v>
      </c>
      <c r="C2584" s="25">
        <v>0</v>
      </c>
      <c r="D2584" t="s">
        <v>4</v>
      </c>
      <c r="E2584" t="s">
        <v>5</v>
      </c>
      <c r="F2584">
        <f>$U$32</f>
        <v>0.9095507439999988</v>
      </c>
      <c r="G2584" s="7">
        <v>6.4520949999999994E-2</v>
      </c>
      <c r="J2584" s="24" t="e">
        <f t="shared" si="66"/>
        <v>#NUM!</v>
      </c>
      <c r="M2584" t="s">
        <v>1962</v>
      </c>
      <c r="N2584" s="25">
        <v>-2.3499999999999999E-5</v>
      </c>
      <c r="O2584" s="27">
        <v>-3.627774208214273</v>
      </c>
    </row>
    <row r="2585" spans="1:15" ht="24" customHeight="1" x14ac:dyDescent="0.3">
      <c r="A2585" t="s">
        <v>2142</v>
      </c>
      <c r="B2585" t="s">
        <v>3</v>
      </c>
      <c r="C2585" s="25">
        <v>0</v>
      </c>
      <c r="D2585" t="s">
        <v>4</v>
      </c>
      <c r="E2585" t="s">
        <v>5</v>
      </c>
      <c r="F2585">
        <f>$U$32</f>
        <v>0.9095507439999988</v>
      </c>
      <c r="G2585" s="7">
        <v>6.4520949999999994E-2</v>
      </c>
      <c r="J2585" s="24" t="e">
        <f t="shared" si="66"/>
        <v>#NUM!</v>
      </c>
      <c r="M2585" t="s">
        <v>930</v>
      </c>
      <c r="N2585" s="25">
        <v>1.747E-5</v>
      </c>
      <c r="O2585" s="27">
        <v>-3.6307015977631982</v>
      </c>
    </row>
    <row r="2586" spans="1:15" ht="24" customHeight="1" x14ac:dyDescent="0.3">
      <c r="A2586" t="s">
        <v>2143</v>
      </c>
      <c r="B2586" t="s">
        <v>3</v>
      </c>
      <c r="C2586" s="25">
        <v>0</v>
      </c>
      <c r="D2586" t="s">
        <v>4</v>
      </c>
      <c r="E2586" t="s">
        <v>5</v>
      </c>
      <c r="F2586">
        <f>$U$32</f>
        <v>0.9095507439999988</v>
      </c>
      <c r="G2586" s="7">
        <v>7.1612670000000003E-2</v>
      </c>
      <c r="J2586" s="24" t="e">
        <f t="shared" si="66"/>
        <v>#NUM!</v>
      </c>
      <c r="M2586" t="s">
        <v>582</v>
      </c>
      <c r="N2586" s="25">
        <v>1.88E-5</v>
      </c>
      <c r="O2586" s="27">
        <v>-3.6320818366537013</v>
      </c>
    </row>
    <row r="2587" spans="1:15" ht="24" customHeight="1" x14ac:dyDescent="0.3">
      <c r="A2587" t="s">
        <v>2144</v>
      </c>
      <c r="B2587" t="s">
        <v>3</v>
      </c>
      <c r="C2587" s="25">
        <v>0</v>
      </c>
      <c r="D2587" t="s">
        <v>4</v>
      </c>
      <c r="E2587" t="s">
        <v>5</v>
      </c>
      <c r="F2587">
        <f>$U$32</f>
        <v>0.9095507439999988</v>
      </c>
      <c r="G2587" s="7">
        <v>7.1612670000000003E-2</v>
      </c>
      <c r="J2587" s="24" t="e">
        <f t="shared" si="66"/>
        <v>#NUM!</v>
      </c>
      <c r="M2587" t="s">
        <v>3566</v>
      </c>
      <c r="N2587" s="25">
        <v>3.3299999999999999E-6</v>
      </c>
      <c r="O2587" s="27">
        <v>-3.6338613538886984</v>
      </c>
    </row>
    <row r="2588" spans="1:15" ht="24" customHeight="1" x14ac:dyDescent="0.3">
      <c r="A2588" t="s">
        <v>2145</v>
      </c>
      <c r="B2588" t="s">
        <v>3</v>
      </c>
      <c r="C2588" s="25">
        <v>0</v>
      </c>
      <c r="D2588" t="s">
        <v>4</v>
      </c>
      <c r="E2588" t="s">
        <v>5</v>
      </c>
      <c r="F2588">
        <f>$U$32</f>
        <v>0.9095507439999988</v>
      </c>
      <c r="G2588" s="7">
        <v>7.4644000000000002E-2</v>
      </c>
      <c r="J2588" s="24" t="e">
        <f t="shared" si="66"/>
        <v>#NUM!</v>
      </c>
      <c r="M2588" t="s">
        <v>953</v>
      </c>
      <c r="N2588" s="25">
        <v>1.491E-5</v>
      </c>
      <c r="O2588" s="27">
        <v>-3.6362219049577398</v>
      </c>
    </row>
    <row r="2589" spans="1:15" ht="24" customHeight="1" x14ac:dyDescent="0.3">
      <c r="A2589" t="s">
        <v>2146</v>
      </c>
      <c r="B2589" t="s">
        <v>3</v>
      </c>
      <c r="C2589" s="25">
        <v>0</v>
      </c>
      <c r="D2589" t="s">
        <v>4</v>
      </c>
      <c r="E2589" t="s">
        <v>5</v>
      </c>
      <c r="F2589">
        <f>$U$32</f>
        <v>0.9095507439999988</v>
      </c>
      <c r="G2589" s="7">
        <v>7.5366810000000006E-2</v>
      </c>
      <c r="J2589" s="24" t="e">
        <f t="shared" si="66"/>
        <v>#NUM!</v>
      </c>
      <c r="M2589" t="s">
        <v>1630</v>
      </c>
      <c r="N2589" s="25">
        <v>1.6509999999999999E-5</v>
      </c>
      <c r="O2589" s="27">
        <v>-3.6372412889630938</v>
      </c>
    </row>
    <row r="2590" spans="1:15" ht="24" customHeight="1" x14ac:dyDescent="0.3">
      <c r="A2590" t="s">
        <v>2147</v>
      </c>
      <c r="B2590" t="s">
        <v>3</v>
      </c>
      <c r="C2590" s="25">
        <v>0</v>
      </c>
      <c r="D2590" t="s">
        <v>4</v>
      </c>
      <c r="E2590" t="s">
        <v>5</v>
      </c>
      <c r="F2590">
        <f>$U$32</f>
        <v>0.9095507439999988</v>
      </c>
      <c r="G2590" s="7">
        <v>7.5366810000000006E-2</v>
      </c>
      <c r="J2590" s="24" t="e">
        <f t="shared" si="66"/>
        <v>#NUM!</v>
      </c>
      <c r="M2590" t="s">
        <v>496</v>
      </c>
      <c r="N2590" s="25">
        <v>1.647E-5</v>
      </c>
      <c r="O2590" s="27">
        <v>-3.6382928102784828</v>
      </c>
    </row>
    <row r="2591" spans="1:15" ht="24" customHeight="1" x14ac:dyDescent="0.3">
      <c r="A2591" t="s">
        <v>2148</v>
      </c>
      <c r="B2591" t="s">
        <v>3</v>
      </c>
      <c r="C2591" s="25">
        <v>0</v>
      </c>
      <c r="D2591" t="s">
        <v>4</v>
      </c>
      <c r="E2591" t="s">
        <v>5</v>
      </c>
      <c r="F2591">
        <f>$U$32</f>
        <v>0.9095507439999988</v>
      </c>
      <c r="G2591" s="7">
        <v>8.0582689999999998E-2</v>
      </c>
      <c r="J2591" s="24" t="e">
        <f t="shared" si="66"/>
        <v>#NUM!</v>
      </c>
      <c r="M2591" t="s">
        <v>2849</v>
      </c>
      <c r="N2591" s="25">
        <v>1.719E-5</v>
      </c>
      <c r="O2591" s="27">
        <v>-3.6419017905662971</v>
      </c>
    </row>
    <row r="2592" spans="1:15" ht="24" customHeight="1" x14ac:dyDescent="0.3">
      <c r="A2592" t="s">
        <v>2149</v>
      </c>
      <c r="B2592" t="s">
        <v>3</v>
      </c>
      <c r="C2592" s="25">
        <v>0</v>
      </c>
      <c r="D2592" t="s">
        <v>4</v>
      </c>
      <c r="E2592" t="s">
        <v>5</v>
      </c>
      <c r="F2592">
        <f>$U$32</f>
        <v>0.9095507439999988</v>
      </c>
      <c r="G2592" s="7">
        <v>8.1857219999999994E-2</v>
      </c>
      <c r="J2592" s="24" t="e">
        <f t="shared" si="66"/>
        <v>#NUM!</v>
      </c>
      <c r="M2592" t="s">
        <v>4184</v>
      </c>
      <c r="N2592" s="25">
        <v>3.2650000000000001E-6</v>
      </c>
      <c r="O2592" s="28">
        <v>-3.6424673380938999</v>
      </c>
    </row>
    <row r="2593" spans="1:15" ht="24" customHeight="1" x14ac:dyDescent="0.3">
      <c r="A2593" t="s">
        <v>2150</v>
      </c>
      <c r="B2593" t="s">
        <v>3</v>
      </c>
      <c r="C2593" s="25">
        <v>0</v>
      </c>
      <c r="D2593" t="s">
        <v>4</v>
      </c>
      <c r="E2593" t="s">
        <v>5</v>
      </c>
      <c r="F2593">
        <f>$U$32</f>
        <v>0.9095507439999988</v>
      </c>
      <c r="G2593" s="7">
        <v>8.1857219999999994E-2</v>
      </c>
      <c r="J2593" s="24" t="e">
        <f t="shared" si="66"/>
        <v>#NUM!</v>
      </c>
      <c r="M2593" t="s">
        <v>3896</v>
      </c>
      <c r="N2593" s="25">
        <v>-1.6871000000000002E-5</v>
      </c>
      <c r="O2593" s="28">
        <v>-3.6458540845978442</v>
      </c>
    </row>
    <row r="2594" spans="1:15" ht="24" customHeight="1" x14ac:dyDescent="0.3">
      <c r="A2594" t="s">
        <v>2151</v>
      </c>
      <c r="B2594" t="s">
        <v>3</v>
      </c>
      <c r="C2594" s="25">
        <v>0</v>
      </c>
      <c r="D2594" t="s">
        <v>4</v>
      </c>
      <c r="E2594" t="s">
        <v>5</v>
      </c>
      <c r="F2594">
        <f>$U$32</f>
        <v>0.9095507439999988</v>
      </c>
      <c r="G2594" s="7">
        <v>9.9734039999999996E-2</v>
      </c>
      <c r="J2594" s="24" t="e">
        <f t="shared" si="66"/>
        <v>#NUM!</v>
      </c>
      <c r="M2594" t="s">
        <v>936</v>
      </c>
      <c r="N2594" s="25">
        <v>2.2289999999999998E-5</v>
      </c>
      <c r="O2594" s="27">
        <v>-3.6507330427394735</v>
      </c>
    </row>
    <row r="2595" spans="1:15" ht="24" customHeight="1" x14ac:dyDescent="0.3">
      <c r="A2595" t="s">
        <v>2152</v>
      </c>
      <c r="B2595" t="s">
        <v>3</v>
      </c>
      <c r="C2595" s="25">
        <v>0</v>
      </c>
      <c r="D2595" t="s">
        <v>4</v>
      </c>
      <c r="E2595" t="s">
        <v>5</v>
      </c>
      <c r="F2595">
        <f>$U$32</f>
        <v>0.9095507439999988</v>
      </c>
      <c r="G2595" s="7">
        <v>0.11436627000000001</v>
      </c>
      <c r="J2595" s="24" t="e">
        <f t="shared" si="66"/>
        <v>#NUM!</v>
      </c>
      <c r="M2595" t="s">
        <v>1649</v>
      </c>
      <c r="N2595" s="25">
        <v>-3.18E-6</v>
      </c>
      <c r="O2595" s="27">
        <v>-3.6538688917092137</v>
      </c>
    </row>
    <row r="2596" spans="1:15" ht="24" customHeight="1" x14ac:dyDescent="0.3">
      <c r="A2596" t="s">
        <v>2153</v>
      </c>
      <c r="B2596" t="s">
        <v>3</v>
      </c>
      <c r="C2596" s="25">
        <v>0</v>
      </c>
      <c r="D2596" t="s">
        <v>4</v>
      </c>
      <c r="E2596" t="s">
        <v>5</v>
      </c>
      <c r="F2596">
        <f>$U$32</f>
        <v>0.9095507439999988</v>
      </c>
      <c r="G2596" s="7">
        <v>0.11436751000000001</v>
      </c>
      <c r="J2596" s="24" t="e">
        <f t="shared" si="66"/>
        <v>#NUM!</v>
      </c>
      <c r="M2596" t="s">
        <v>529</v>
      </c>
      <c r="N2596" s="25">
        <v>1.8150000000000001E-5</v>
      </c>
      <c r="O2596" s="27">
        <v>-3.6541753162921258</v>
      </c>
    </row>
    <row r="2597" spans="1:15" ht="24" customHeight="1" x14ac:dyDescent="0.3">
      <c r="A2597" t="s">
        <v>2154</v>
      </c>
      <c r="B2597" t="s">
        <v>3</v>
      </c>
      <c r="C2597" s="25">
        <v>0</v>
      </c>
      <c r="D2597" t="s">
        <v>4</v>
      </c>
      <c r="E2597" t="s">
        <v>5</v>
      </c>
      <c r="F2597">
        <f>$U$32</f>
        <v>0.9095507439999988</v>
      </c>
      <c r="G2597" s="7">
        <v>0.24466410999999999</v>
      </c>
      <c r="J2597" s="24" t="e">
        <f t="shared" si="66"/>
        <v>#NUM!</v>
      </c>
      <c r="M2597" t="s">
        <v>3763</v>
      </c>
      <c r="N2597" s="25">
        <v>1.6599000000000002E-5</v>
      </c>
      <c r="O2597" s="28">
        <v>-3.6570982086381436</v>
      </c>
    </row>
    <row r="2598" spans="1:15" ht="24" customHeight="1" x14ac:dyDescent="0.3">
      <c r="A2598" t="s">
        <v>2155</v>
      </c>
      <c r="B2598" t="s">
        <v>3</v>
      </c>
      <c r="C2598" s="25">
        <v>0</v>
      </c>
      <c r="D2598" t="s">
        <v>4</v>
      </c>
      <c r="E2598" t="s">
        <v>5</v>
      </c>
      <c r="F2598">
        <f>$U$32</f>
        <v>0.9095507439999988</v>
      </c>
      <c r="G2598" s="7">
        <v>0.25487641999999999</v>
      </c>
      <c r="J2598" s="24" t="e">
        <f t="shared" ref="J2598:J2661" si="67">LOG10(ABS(C2598/(F2598-G2598)))</f>
        <v>#NUM!</v>
      </c>
      <c r="M2598" t="s">
        <v>3186</v>
      </c>
      <c r="N2598" s="25">
        <v>-2.3800000000000001E-6</v>
      </c>
      <c r="O2598" s="27">
        <v>-3.6572591823368912</v>
      </c>
    </row>
    <row r="2599" spans="1:15" ht="24" customHeight="1" x14ac:dyDescent="0.3">
      <c r="A2599" t="s">
        <v>2156</v>
      </c>
      <c r="B2599" t="s">
        <v>3</v>
      </c>
      <c r="C2599" s="25">
        <v>0</v>
      </c>
      <c r="D2599" t="s">
        <v>4</v>
      </c>
      <c r="E2599" t="s">
        <v>5</v>
      </c>
      <c r="F2599">
        <f>$U$32</f>
        <v>0.9095507439999988</v>
      </c>
      <c r="G2599" s="7">
        <v>0.26028695000000002</v>
      </c>
      <c r="J2599" s="24" t="e">
        <f t="shared" si="67"/>
        <v>#NUM!</v>
      </c>
      <c r="M2599" t="s">
        <v>4170</v>
      </c>
      <c r="N2599" s="25">
        <v>1.7960000000000001E-5</v>
      </c>
      <c r="O2599" s="28">
        <v>-3.6587506323768504</v>
      </c>
    </row>
    <row r="2600" spans="1:15" ht="24" customHeight="1" x14ac:dyDescent="0.3">
      <c r="A2600" t="s">
        <v>2157</v>
      </c>
      <c r="B2600" t="s">
        <v>3</v>
      </c>
      <c r="C2600" s="25">
        <v>0</v>
      </c>
      <c r="D2600" t="s">
        <v>4</v>
      </c>
      <c r="E2600" t="s">
        <v>5</v>
      </c>
      <c r="F2600">
        <f>$U$32</f>
        <v>0.9095507439999988</v>
      </c>
      <c r="G2600" s="7">
        <v>0.27882335000000003</v>
      </c>
      <c r="J2600" s="24" t="e">
        <f t="shared" si="67"/>
        <v>#NUM!</v>
      </c>
      <c r="M2600" t="s">
        <v>1314</v>
      </c>
      <c r="N2600" s="25">
        <v>2.1759999999999998E-5</v>
      </c>
      <c r="O2600" s="27">
        <v>-3.6611820821145047</v>
      </c>
    </row>
    <row r="2601" spans="1:15" ht="24" customHeight="1" x14ac:dyDescent="0.3">
      <c r="A2601" t="s">
        <v>2158</v>
      </c>
      <c r="B2601" t="s">
        <v>3</v>
      </c>
      <c r="C2601" s="25">
        <v>0</v>
      </c>
      <c r="D2601" t="s">
        <v>4</v>
      </c>
      <c r="E2601" t="s">
        <v>5</v>
      </c>
      <c r="F2601">
        <f>$U$32</f>
        <v>0.9095507439999988</v>
      </c>
      <c r="G2601" s="7">
        <v>0.27882335000000003</v>
      </c>
      <c r="J2601" s="24" t="e">
        <f t="shared" si="67"/>
        <v>#NUM!</v>
      </c>
      <c r="M2601" t="s">
        <v>933</v>
      </c>
      <c r="N2601" s="25">
        <v>-1.753E-5</v>
      </c>
      <c r="O2601" s="27">
        <v>-3.6624594728871442</v>
      </c>
    </row>
    <row r="2602" spans="1:15" ht="24" customHeight="1" x14ac:dyDescent="0.3">
      <c r="A2602" t="s">
        <v>2159</v>
      </c>
      <c r="B2602" t="s">
        <v>3</v>
      </c>
      <c r="C2602" s="25">
        <v>0</v>
      </c>
      <c r="D2602" t="s">
        <v>4</v>
      </c>
      <c r="E2602" t="s">
        <v>5</v>
      </c>
      <c r="F2602">
        <f>$U$33</f>
        <v>0.90955098399999912</v>
      </c>
      <c r="G2602" s="7">
        <v>1.081114E-2</v>
      </c>
      <c r="J2602" s="24" t="e">
        <f t="shared" si="67"/>
        <v>#NUM!</v>
      </c>
      <c r="M2602" t="s">
        <v>2810</v>
      </c>
      <c r="N2602" s="25">
        <v>3.0699999999999998E-6</v>
      </c>
      <c r="O2602" s="27">
        <v>-3.6691744238573389</v>
      </c>
    </row>
    <row r="2603" spans="1:15" ht="24" customHeight="1" x14ac:dyDescent="0.3">
      <c r="A2603" t="s">
        <v>2160</v>
      </c>
      <c r="B2603" t="s">
        <v>3</v>
      </c>
      <c r="C2603" s="25">
        <v>0</v>
      </c>
      <c r="D2603" t="s">
        <v>4</v>
      </c>
      <c r="E2603" t="s">
        <v>5</v>
      </c>
      <c r="F2603">
        <f>$U$33</f>
        <v>0.90955098399999912</v>
      </c>
      <c r="G2603" s="7">
        <v>1.081114E-2</v>
      </c>
      <c r="J2603" s="24" t="e">
        <f t="shared" si="67"/>
        <v>#NUM!</v>
      </c>
      <c r="M2603" t="s">
        <v>3811</v>
      </c>
      <c r="N2603" s="25">
        <v>-1.3606E-5</v>
      </c>
      <c r="O2603" s="28">
        <v>-3.675970300109991</v>
      </c>
    </row>
    <row r="2604" spans="1:15" ht="24" customHeight="1" x14ac:dyDescent="0.3">
      <c r="A2604" t="s">
        <v>2161</v>
      </c>
      <c r="B2604" t="s">
        <v>3</v>
      </c>
      <c r="C2604" s="25">
        <v>0</v>
      </c>
      <c r="D2604" t="s">
        <v>4</v>
      </c>
      <c r="E2604" t="s">
        <v>5</v>
      </c>
      <c r="F2604">
        <f>$U$33</f>
        <v>0.90955098399999912</v>
      </c>
      <c r="G2604" s="7">
        <v>1.212534E-2</v>
      </c>
      <c r="J2604" s="24" t="e">
        <f t="shared" si="67"/>
        <v>#NUM!</v>
      </c>
      <c r="M2604" t="s">
        <v>2761</v>
      </c>
      <c r="N2604" s="25">
        <v>1.327E-5</v>
      </c>
      <c r="O2604" s="27">
        <v>-3.6771214681555842</v>
      </c>
    </row>
    <row r="2605" spans="1:15" ht="24" customHeight="1" x14ac:dyDescent="0.3">
      <c r="A2605" t="s">
        <v>2162</v>
      </c>
      <c r="B2605" t="s">
        <v>3</v>
      </c>
      <c r="C2605" s="25">
        <v>0</v>
      </c>
      <c r="D2605" t="s">
        <v>4</v>
      </c>
      <c r="E2605" t="s">
        <v>5</v>
      </c>
      <c r="F2605">
        <f>$U$33</f>
        <v>0.90955098399999912</v>
      </c>
      <c r="G2605" s="7">
        <v>1.43322E-2</v>
      </c>
      <c r="J2605" s="24" t="e">
        <f t="shared" si="67"/>
        <v>#NUM!</v>
      </c>
      <c r="M2605" t="s">
        <v>3331</v>
      </c>
      <c r="N2605" s="25">
        <v>1.488E-5</v>
      </c>
      <c r="O2605" s="27">
        <v>-3.6823843515313355</v>
      </c>
    </row>
    <row r="2606" spans="1:15" ht="24" customHeight="1" x14ac:dyDescent="0.3">
      <c r="A2606" t="s">
        <v>2163</v>
      </c>
      <c r="B2606" t="s">
        <v>3</v>
      </c>
      <c r="C2606" s="25">
        <v>0</v>
      </c>
      <c r="D2606" t="s">
        <v>4</v>
      </c>
      <c r="E2606" t="s">
        <v>5</v>
      </c>
      <c r="F2606">
        <f>$U$33</f>
        <v>0.90955098399999912</v>
      </c>
      <c r="G2606" s="7">
        <v>1.4333439999999999E-2</v>
      </c>
      <c r="J2606" s="24" t="e">
        <f t="shared" si="67"/>
        <v>#NUM!</v>
      </c>
      <c r="M2606" t="s">
        <v>2644</v>
      </c>
      <c r="N2606" s="25">
        <v>-5.7729999999999998E-5</v>
      </c>
      <c r="O2606" s="27">
        <v>-3.6839259182713531</v>
      </c>
    </row>
    <row r="2607" spans="1:15" ht="24" customHeight="1" x14ac:dyDescent="0.3">
      <c r="A2607" t="s">
        <v>2164</v>
      </c>
      <c r="B2607" t="s">
        <v>3</v>
      </c>
      <c r="C2607" s="25">
        <v>0</v>
      </c>
      <c r="D2607" t="s">
        <v>4</v>
      </c>
      <c r="E2607" t="s">
        <v>5</v>
      </c>
      <c r="F2607">
        <f>$U$33</f>
        <v>0.90955098399999912</v>
      </c>
      <c r="G2607" s="7">
        <v>1.8360350000000001E-2</v>
      </c>
      <c r="J2607" s="24" t="e">
        <f t="shared" si="67"/>
        <v>#NUM!</v>
      </c>
      <c r="M2607" t="s">
        <v>573</v>
      </c>
      <c r="N2607" s="25">
        <v>1.1260000000000001E-5</v>
      </c>
      <c r="O2607" s="27">
        <v>-3.6843869934473199</v>
      </c>
    </row>
    <row r="2608" spans="1:15" ht="24" customHeight="1" x14ac:dyDescent="0.3">
      <c r="A2608" t="s">
        <v>2165</v>
      </c>
      <c r="B2608" t="s">
        <v>3</v>
      </c>
      <c r="C2608" s="25">
        <v>0</v>
      </c>
      <c r="D2608" t="s">
        <v>4</v>
      </c>
      <c r="E2608" t="s">
        <v>5</v>
      </c>
      <c r="F2608">
        <f>$U$33</f>
        <v>0.90955098399999912</v>
      </c>
      <c r="G2608" s="7">
        <v>1.8361590000000001E-2</v>
      </c>
      <c r="J2608" s="24" t="e">
        <f t="shared" si="67"/>
        <v>#NUM!</v>
      </c>
      <c r="M2608" t="s">
        <v>2995</v>
      </c>
      <c r="N2608" s="25">
        <v>5.7649999999999999E-5</v>
      </c>
      <c r="O2608" s="27">
        <v>-3.6845282825170944</v>
      </c>
    </row>
    <row r="2609" spans="1:15" ht="24" customHeight="1" x14ac:dyDescent="0.3">
      <c r="A2609" t="s">
        <v>2166</v>
      </c>
      <c r="B2609" t="s">
        <v>3</v>
      </c>
      <c r="C2609" s="25">
        <v>0</v>
      </c>
      <c r="D2609" t="s">
        <v>4</v>
      </c>
      <c r="E2609" t="s">
        <v>5</v>
      </c>
      <c r="F2609">
        <f>$U$33</f>
        <v>0.90955098399999912</v>
      </c>
      <c r="G2609" s="7">
        <v>5.4441299999999998E-2</v>
      </c>
      <c r="J2609" s="24" t="e">
        <f t="shared" si="67"/>
        <v>#NUM!</v>
      </c>
      <c r="M2609" t="s">
        <v>1287</v>
      </c>
      <c r="N2609" s="25">
        <v>-2.0610000000000001E-5</v>
      </c>
      <c r="O2609" s="27">
        <v>-3.6847640612886363</v>
      </c>
    </row>
    <row r="2610" spans="1:15" ht="24" customHeight="1" x14ac:dyDescent="0.3">
      <c r="A2610" t="s">
        <v>2167</v>
      </c>
      <c r="B2610" t="s">
        <v>3</v>
      </c>
      <c r="C2610" s="25">
        <v>0</v>
      </c>
      <c r="D2610" t="s">
        <v>4</v>
      </c>
      <c r="E2610" t="s">
        <v>5</v>
      </c>
      <c r="F2610">
        <f>$U$33</f>
        <v>0.90955098399999912</v>
      </c>
      <c r="G2610" s="7">
        <v>6.3095170000000006E-2</v>
      </c>
      <c r="J2610" s="24" t="e">
        <f t="shared" si="67"/>
        <v>#NUM!</v>
      </c>
      <c r="M2610" t="s">
        <v>2764</v>
      </c>
      <c r="N2610" s="25">
        <v>-1.4759999999999999E-5</v>
      </c>
      <c r="O2610" s="27">
        <v>-3.6859002278328572</v>
      </c>
    </row>
    <row r="2611" spans="1:15" ht="24" customHeight="1" x14ac:dyDescent="0.3">
      <c r="A2611" t="s">
        <v>2168</v>
      </c>
      <c r="B2611" t="s">
        <v>3</v>
      </c>
      <c r="C2611" s="25">
        <v>0</v>
      </c>
      <c r="D2611" t="s">
        <v>4</v>
      </c>
      <c r="E2611" t="s">
        <v>5</v>
      </c>
      <c r="F2611">
        <f>$U$33</f>
        <v>0.90955098399999912</v>
      </c>
      <c r="G2611" s="7">
        <v>6.4520949999999994E-2</v>
      </c>
      <c r="J2611" s="24" t="e">
        <f t="shared" si="67"/>
        <v>#NUM!</v>
      </c>
      <c r="M2611" t="s">
        <v>2990</v>
      </c>
      <c r="N2611" s="25">
        <v>-2.3059999999999999E-5</v>
      </c>
      <c r="O2611" s="27">
        <v>-3.6954395920352212</v>
      </c>
    </row>
    <row r="2612" spans="1:15" ht="24" customHeight="1" x14ac:dyDescent="0.3">
      <c r="A2612" t="s">
        <v>2169</v>
      </c>
      <c r="B2612" t="s">
        <v>3</v>
      </c>
      <c r="C2612" s="25">
        <v>0</v>
      </c>
      <c r="D2612" t="s">
        <v>4</v>
      </c>
      <c r="E2612" t="s">
        <v>5</v>
      </c>
      <c r="F2612">
        <f>$U$33</f>
        <v>0.90955098399999912</v>
      </c>
      <c r="G2612" s="7">
        <v>6.4520949999999994E-2</v>
      </c>
      <c r="J2612" s="24" t="e">
        <f t="shared" si="67"/>
        <v>#NUM!</v>
      </c>
      <c r="M2612" t="s">
        <v>2855</v>
      </c>
      <c r="N2612" s="25">
        <v>2.302E-5</v>
      </c>
      <c r="O2612" s="27">
        <v>-3.6961957212212342</v>
      </c>
    </row>
    <row r="2613" spans="1:15" ht="24" customHeight="1" x14ac:dyDescent="0.3">
      <c r="A2613" t="s">
        <v>2170</v>
      </c>
      <c r="B2613" t="s">
        <v>3</v>
      </c>
      <c r="C2613" s="25">
        <v>0</v>
      </c>
      <c r="D2613" t="s">
        <v>4</v>
      </c>
      <c r="E2613" t="s">
        <v>5</v>
      </c>
      <c r="F2613">
        <f>$U$33</f>
        <v>0.90955098399999912</v>
      </c>
      <c r="G2613" s="7">
        <v>7.1612670000000003E-2</v>
      </c>
      <c r="J2613" s="24" t="e">
        <f t="shared" si="67"/>
        <v>#NUM!</v>
      </c>
      <c r="M2613" t="s">
        <v>1326</v>
      </c>
      <c r="N2613" s="25">
        <v>-2.88E-6</v>
      </c>
      <c r="O2613" s="27">
        <v>-3.6969316443811571</v>
      </c>
    </row>
    <row r="2614" spans="1:15" ht="24" customHeight="1" x14ac:dyDescent="0.3">
      <c r="A2614" t="s">
        <v>2171</v>
      </c>
      <c r="B2614" t="s">
        <v>3</v>
      </c>
      <c r="C2614" s="25">
        <v>0</v>
      </c>
      <c r="D2614" t="s">
        <v>4</v>
      </c>
      <c r="E2614" t="s">
        <v>5</v>
      </c>
      <c r="F2614">
        <f>$U$33</f>
        <v>0.90955098399999912</v>
      </c>
      <c r="G2614" s="7">
        <v>7.1612670000000003E-2</v>
      </c>
      <c r="J2614" s="24" t="e">
        <f t="shared" si="67"/>
        <v>#NUM!</v>
      </c>
      <c r="M2614" t="s">
        <v>3842</v>
      </c>
      <c r="N2614" s="25">
        <v>-1.4966E-5</v>
      </c>
      <c r="O2614" s="28">
        <v>-3.6978891691340148</v>
      </c>
    </row>
    <row r="2615" spans="1:15" ht="24" customHeight="1" x14ac:dyDescent="0.3">
      <c r="A2615" t="s">
        <v>2172</v>
      </c>
      <c r="B2615" t="s">
        <v>3</v>
      </c>
      <c r="C2615" s="25">
        <v>0</v>
      </c>
      <c r="D2615" t="s">
        <v>4</v>
      </c>
      <c r="E2615" t="s">
        <v>5</v>
      </c>
      <c r="F2615">
        <f>$U$33</f>
        <v>0.90955098399999912</v>
      </c>
      <c r="G2615" s="7">
        <v>7.4644000000000002E-2</v>
      </c>
      <c r="J2615" s="24" t="e">
        <f t="shared" si="67"/>
        <v>#NUM!</v>
      </c>
      <c r="M2615" t="s">
        <v>4035</v>
      </c>
      <c r="N2615" s="25">
        <v>1.6327000000000001E-5</v>
      </c>
      <c r="O2615" s="28">
        <v>-3.7001505719578338</v>
      </c>
    </row>
    <row r="2616" spans="1:15" ht="24" customHeight="1" x14ac:dyDescent="0.3">
      <c r="A2616" t="s">
        <v>2173</v>
      </c>
      <c r="B2616" t="s">
        <v>3</v>
      </c>
      <c r="C2616" s="25">
        <v>0</v>
      </c>
      <c r="D2616" t="s">
        <v>4</v>
      </c>
      <c r="E2616" t="s">
        <v>5</v>
      </c>
      <c r="F2616">
        <f>$U$33</f>
        <v>0.90955098399999912</v>
      </c>
      <c r="G2616" s="7">
        <v>7.5366810000000006E-2</v>
      </c>
      <c r="J2616" s="24" t="e">
        <f t="shared" si="67"/>
        <v>#NUM!</v>
      </c>
      <c r="M2616" t="s">
        <v>1317</v>
      </c>
      <c r="N2616" s="25">
        <v>-4.8779999999999997E-5</v>
      </c>
      <c r="O2616" s="27">
        <v>-3.7003274769581114</v>
      </c>
    </row>
    <row r="2617" spans="1:15" ht="24" customHeight="1" x14ac:dyDescent="0.3">
      <c r="A2617" t="s">
        <v>2174</v>
      </c>
      <c r="B2617" t="s">
        <v>3</v>
      </c>
      <c r="C2617" s="25">
        <v>0</v>
      </c>
      <c r="D2617" t="s">
        <v>4</v>
      </c>
      <c r="E2617" t="s">
        <v>5</v>
      </c>
      <c r="F2617">
        <f>$U$33</f>
        <v>0.90955098399999912</v>
      </c>
      <c r="G2617" s="7">
        <v>7.5366810000000006E-2</v>
      </c>
      <c r="J2617" s="24" t="e">
        <f t="shared" si="67"/>
        <v>#NUM!</v>
      </c>
      <c r="M2617" t="s">
        <v>3821</v>
      </c>
      <c r="N2617" s="25">
        <v>-1.9864000000000002E-5</v>
      </c>
      <c r="O2617" s="28">
        <v>-3.7007766877175063</v>
      </c>
    </row>
    <row r="2618" spans="1:15" ht="24" customHeight="1" x14ac:dyDescent="0.3">
      <c r="A2618" t="s">
        <v>2175</v>
      </c>
      <c r="B2618" t="s">
        <v>3</v>
      </c>
      <c r="C2618" s="25">
        <v>0</v>
      </c>
      <c r="D2618" t="s">
        <v>4</v>
      </c>
      <c r="E2618" t="s">
        <v>5</v>
      </c>
      <c r="F2618">
        <f>$U$33</f>
        <v>0.90955098399999912</v>
      </c>
      <c r="G2618" s="7">
        <v>8.0582689999999998E-2</v>
      </c>
      <c r="J2618" s="24" t="e">
        <f t="shared" si="67"/>
        <v>#NUM!</v>
      </c>
      <c r="M2618" t="s">
        <v>3919</v>
      </c>
      <c r="N2618" s="25">
        <v>-1.2789000000000001E-5</v>
      </c>
      <c r="O2618" s="28">
        <v>-3.702864179367745</v>
      </c>
    </row>
    <row r="2619" spans="1:15" ht="24" customHeight="1" x14ac:dyDescent="0.3">
      <c r="A2619" t="s">
        <v>2176</v>
      </c>
      <c r="B2619" t="s">
        <v>3</v>
      </c>
      <c r="C2619" s="25">
        <v>0</v>
      </c>
      <c r="D2619" t="s">
        <v>4</v>
      </c>
      <c r="E2619" t="s">
        <v>5</v>
      </c>
      <c r="F2619">
        <f>$U$33</f>
        <v>0.90955098399999912</v>
      </c>
      <c r="G2619" s="7">
        <v>8.1857219999999994E-2</v>
      </c>
      <c r="J2619" s="24" t="e">
        <f t="shared" si="67"/>
        <v>#NUM!</v>
      </c>
      <c r="M2619" t="s">
        <v>1636</v>
      </c>
      <c r="N2619" s="25">
        <v>1.6169999999999999E-5</v>
      </c>
      <c r="O2619" s="27">
        <v>-3.7043456555602652</v>
      </c>
    </row>
    <row r="2620" spans="1:15" ht="24" customHeight="1" x14ac:dyDescent="0.3">
      <c r="A2620" t="s">
        <v>2177</v>
      </c>
      <c r="B2620" t="s">
        <v>3</v>
      </c>
      <c r="C2620" s="25">
        <v>0</v>
      </c>
      <c r="D2620" t="s">
        <v>4</v>
      </c>
      <c r="E2620" t="s">
        <v>5</v>
      </c>
      <c r="F2620">
        <f>$U$33</f>
        <v>0.90955098399999912</v>
      </c>
      <c r="G2620" s="7">
        <v>8.1857219999999994E-2</v>
      </c>
      <c r="J2620" s="24" t="e">
        <f t="shared" si="67"/>
        <v>#NUM!</v>
      </c>
      <c r="M2620" t="s">
        <v>4062</v>
      </c>
      <c r="N2620" s="25">
        <v>1.6055000000000001E-5</v>
      </c>
      <c r="O2620" s="28">
        <v>-3.7074466548056146</v>
      </c>
    </row>
    <row r="2621" spans="1:15" ht="24" customHeight="1" x14ac:dyDescent="0.3">
      <c r="A2621" t="s">
        <v>2178</v>
      </c>
      <c r="B2621" t="s">
        <v>3</v>
      </c>
      <c r="C2621" s="25">
        <v>0</v>
      </c>
      <c r="D2621" t="s">
        <v>4</v>
      </c>
      <c r="E2621" t="s">
        <v>5</v>
      </c>
      <c r="F2621">
        <f>$U$33</f>
        <v>0.90955098399999912</v>
      </c>
      <c r="G2621" s="7">
        <v>9.9734039999999996E-2</v>
      </c>
      <c r="J2621" s="24" t="e">
        <f t="shared" si="67"/>
        <v>#NUM!</v>
      </c>
      <c r="M2621" t="s">
        <v>3191</v>
      </c>
      <c r="N2621" s="25">
        <v>3.5999999999999998E-6</v>
      </c>
      <c r="O2621" s="27">
        <v>-3.7075869703855302</v>
      </c>
    </row>
    <row r="2622" spans="1:15" ht="24" customHeight="1" x14ac:dyDescent="0.3">
      <c r="A2622" t="s">
        <v>2179</v>
      </c>
      <c r="B2622" t="s">
        <v>3</v>
      </c>
      <c r="C2622" s="25">
        <v>0</v>
      </c>
      <c r="D2622" t="s">
        <v>4</v>
      </c>
      <c r="E2622" t="s">
        <v>5</v>
      </c>
      <c r="F2622">
        <f>$U$33</f>
        <v>0.90955098399999912</v>
      </c>
      <c r="G2622" s="7">
        <v>0.11436627000000001</v>
      </c>
      <c r="J2622" s="24" t="e">
        <f t="shared" si="67"/>
        <v>#NUM!</v>
      </c>
      <c r="M2622" t="s">
        <v>1318</v>
      </c>
      <c r="N2622" s="25">
        <v>-4.9929999999999998E-5</v>
      </c>
      <c r="O2622" s="27">
        <v>-3.7079671381263757</v>
      </c>
    </row>
    <row r="2623" spans="1:15" ht="24" customHeight="1" x14ac:dyDescent="0.3">
      <c r="A2623" t="s">
        <v>2180</v>
      </c>
      <c r="B2623" t="s">
        <v>3</v>
      </c>
      <c r="C2623" s="25">
        <v>0</v>
      </c>
      <c r="D2623" t="s">
        <v>4</v>
      </c>
      <c r="E2623" t="s">
        <v>5</v>
      </c>
      <c r="F2623">
        <f>$U$33</f>
        <v>0.90955098399999912</v>
      </c>
      <c r="G2623" s="7">
        <v>0.11436751000000001</v>
      </c>
      <c r="J2623" s="24" t="e">
        <f t="shared" si="67"/>
        <v>#NUM!</v>
      </c>
      <c r="M2623" t="s">
        <v>937</v>
      </c>
      <c r="N2623" s="25">
        <v>-2.2399999999999999E-5</v>
      </c>
      <c r="O2623" s="27">
        <v>-3.7080496766822466</v>
      </c>
    </row>
    <row r="2624" spans="1:15" ht="24" customHeight="1" x14ac:dyDescent="0.3">
      <c r="A2624" t="s">
        <v>2181</v>
      </c>
      <c r="B2624" t="s">
        <v>3</v>
      </c>
      <c r="C2624" s="25">
        <v>0</v>
      </c>
      <c r="D2624" t="s">
        <v>4</v>
      </c>
      <c r="E2624" t="s">
        <v>5</v>
      </c>
      <c r="F2624">
        <f>$U$33</f>
        <v>0.90955098399999912</v>
      </c>
      <c r="G2624" s="7">
        <v>0.24466410999999999</v>
      </c>
      <c r="J2624" s="24" t="e">
        <f t="shared" si="67"/>
        <v>#NUM!</v>
      </c>
      <c r="M2624" t="s">
        <v>4000</v>
      </c>
      <c r="N2624" s="25">
        <v>1.2517000000000001E-5</v>
      </c>
      <c r="O2624" s="28">
        <v>-3.7122005145028529</v>
      </c>
    </row>
    <row r="2625" spans="1:15" ht="24" customHeight="1" x14ac:dyDescent="0.3">
      <c r="A2625" t="s">
        <v>2182</v>
      </c>
      <c r="B2625" t="s">
        <v>3</v>
      </c>
      <c r="C2625" s="25">
        <v>0</v>
      </c>
      <c r="D2625" t="s">
        <v>4</v>
      </c>
      <c r="E2625" t="s">
        <v>5</v>
      </c>
      <c r="F2625">
        <f>$U$33</f>
        <v>0.90955098399999912</v>
      </c>
      <c r="G2625" s="7">
        <v>0.25487641999999999</v>
      </c>
      <c r="J2625" s="24" t="e">
        <f t="shared" si="67"/>
        <v>#NUM!</v>
      </c>
      <c r="M2625" t="s">
        <v>2608</v>
      </c>
      <c r="N2625" s="25">
        <v>-1.577E-5</v>
      </c>
      <c r="O2625" s="27">
        <v>-3.7152218864490325</v>
      </c>
    </row>
    <row r="2626" spans="1:15" ht="24" customHeight="1" x14ac:dyDescent="0.3">
      <c r="A2626" t="s">
        <v>2183</v>
      </c>
      <c r="B2626" t="s">
        <v>3</v>
      </c>
      <c r="C2626" s="25">
        <v>0</v>
      </c>
      <c r="D2626" t="s">
        <v>4</v>
      </c>
      <c r="E2626" t="s">
        <v>5</v>
      </c>
      <c r="F2626">
        <f>$U$33</f>
        <v>0.90955098399999912</v>
      </c>
      <c r="G2626" s="7">
        <v>0.26028695000000002</v>
      </c>
      <c r="J2626" s="24" t="e">
        <f t="shared" si="67"/>
        <v>#NUM!</v>
      </c>
      <c r="M2626" t="s">
        <v>4075</v>
      </c>
      <c r="N2626" s="25">
        <v>2.7209999999999999E-6</v>
      </c>
      <c r="O2626" s="28">
        <v>-3.721584439366826</v>
      </c>
    </row>
    <row r="2627" spans="1:15" ht="24" customHeight="1" x14ac:dyDescent="0.3">
      <c r="A2627" t="s">
        <v>2184</v>
      </c>
      <c r="B2627" t="s">
        <v>3</v>
      </c>
      <c r="C2627" s="25">
        <v>0</v>
      </c>
      <c r="D2627" t="s">
        <v>4</v>
      </c>
      <c r="E2627" t="s">
        <v>5</v>
      </c>
      <c r="F2627">
        <f>$U$33</f>
        <v>0.90955098399999912</v>
      </c>
      <c r="G2627" s="7">
        <v>0.27882335000000003</v>
      </c>
      <c r="J2627" s="24" t="e">
        <f t="shared" si="67"/>
        <v>#NUM!</v>
      </c>
      <c r="M2627" t="s">
        <v>4183</v>
      </c>
      <c r="N2627" s="25">
        <v>-2.7209999999999999E-6</v>
      </c>
      <c r="O2627" s="28">
        <v>-3.721584439366826</v>
      </c>
    </row>
    <row r="2628" spans="1:15" ht="24" customHeight="1" x14ac:dyDescent="0.3">
      <c r="A2628" t="s">
        <v>2185</v>
      </c>
      <c r="B2628" t="s">
        <v>3</v>
      </c>
      <c r="C2628" s="25">
        <v>0</v>
      </c>
      <c r="D2628" t="s">
        <v>4</v>
      </c>
      <c r="E2628" t="s">
        <v>5</v>
      </c>
      <c r="F2628">
        <f>$U$33</f>
        <v>0.90955098399999912</v>
      </c>
      <c r="G2628" s="7">
        <v>0.27882335000000003</v>
      </c>
      <c r="J2628" s="24" t="e">
        <f t="shared" si="67"/>
        <v>#NUM!</v>
      </c>
      <c r="M2628" t="s">
        <v>2806</v>
      </c>
      <c r="N2628" s="25">
        <v>-5.2819999999999999E-5</v>
      </c>
      <c r="O2628" s="27">
        <v>-3.7225300399391998</v>
      </c>
    </row>
    <row r="2629" spans="1:15" ht="24" customHeight="1" x14ac:dyDescent="0.3">
      <c r="A2629" t="s">
        <v>2186</v>
      </c>
      <c r="B2629" t="s">
        <v>3</v>
      </c>
      <c r="C2629" s="25">
        <v>0</v>
      </c>
      <c r="D2629" t="s">
        <v>4</v>
      </c>
      <c r="E2629" t="s">
        <v>5</v>
      </c>
      <c r="F2629">
        <f>$U$34</f>
        <v>0.51074976499999991</v>
      </c>
      <c r="G2629" s="7">
        <v>1.081114E-2</v>
      </c>
      <c r="J2629" s="24" t="e">
        <f t="shared" si="67"/>
        <v>#NUM!</v>
      </c>
      <c r="M2629" t="s">
        <v>586</v>
      </c>
      <c r="N2629" s="25">
        <v>-2.1509999999999999E-5</v>
      </c>
      <c r="O2629" s="27">
        <v>-3.7256560922429696</v>
      </c>
    </row>
    <row r="2630" spans="1:15" ht="24" customHeight="1" x14ac:dyDescent="0.3">
      <c r="A2630" t="s">
        <v>2187</v>
      </c>
      <c r="B2630" t="s">
        <v>3</v>
      </c>
      <c r="C2630" s="25">
        <v>0</v>
      </c>
      <c r="D2630" t="s">
        <v>4</v>
      </c>
      <c r="E2630" t="s">
        <v>5</v>
      </c>
      <c r="F2630">
        <f>$U$34</f>
        <v>0.51074976499999991</v>
      </c>
      <c r="G2630" s="7">
        <v>1.081114E-2</v>
      </c>
      <c r="J2630" s="24" t="e">
        <f t="shared" si="67"/>
        <v>#NUM!</v>
      </c>
      <c r="M2630" t="s">
        <v>2357</v>
      </c>
      <c r="N2630" s="25">
        <v>2.5382999999999997E-4</v>
      </c>
      <c r="O2630" s="27">
        <v>-3.7264996699289386</v>
      </c>
    </row>
    <row r="2631" spans="1:15" ht="24" customHeight="1" x14ac:dyDescent="0.3">
      <c r="A2631" t="s">
        <v>2188</v>
      </c>
      <c r="B2631" t="s">
        <v>3</v>
      </c>
      <c r="C2631" s="25">
        <v>0</v>
      </c>
      <c r="D2631" t="s">
        <v>4</v>
      </c>
      <c r="E2631" t="s">
        <v>5</v>
      </c>
      <c r="F2631">
        <f>$U$34</f>
        <v>0.51074976499999991</v>
      </c>
      <c r="G2631" s="7">
        <v>1.212534E-2</v>
      </c>
      <c r="J2631" s="24" t="e">
        <f t="shared" si="67"/>
        <v>#NUM!</v>
      </c>
      <c r="M2631" t="s">
        <v>2609</v>
      </c>
      <c r="N2631" s="25">
        <v>1.535E-5</v>
      </c>
      <c r="O2631" s="27">
        <v>-3.7269451999647298</v>
      </c>
    </row>
    <row r="2632" spans="1:15" ht="24" customHeight="1" x14ac:dyDescent="0.3">
      <c r="A2632" t="s">
        <v>2189</v>
      </c>
      <c r="B2632" t="s">
        <v>3</v>
      </c>
      <c r="C2632" s="25">
        <v>0</v>
      </c>
      <c r="D2632" t="s">
        <v>4</v>
      </c>
      <c r="E2632" t="s">
        <v>5</v>
      </c>
      <c r="F2632">
        <f>$U$34</f>
        <v>0.51074976499999991</v>
      </c>
      <c r="G2632" s="7">
        <v>1.43322E-2</v>
      </c>
      <c r="J2632" s="24" t="e">
        <f t="shared" si="67"/>
        <v>#NUM!</v>
      </c>
      <c r="M2632" t="s">
        <v>2976</v>
      </c>
      <c r="N2632" s="25">
        <v>-1.0190000000000001E-5</v>
      </c>
      <c r="O2632" s="27">
        <v>-3.7277463816069831</v>
      </c>
    </row>
    <row r="2633" spans="1:15" ht="24" customHeight="1" x14ac:dyDescent="0.3">
      <c r="A2633" t="s">
        <v>2190</v>
      </c>
      <c r="B2633" t="s">
        <v>3</v>
      </c>
      <c r="C2633" s="25">
        <v>0</v>
      </c>
      <c r="D2633" t="s">
        <v>4</v>
      </c>
      <c r="E2633" t="s">
        <v>5</v>
      </c>
      <c r="F2633">
        <f>$U$34</f>
        <v>0.51074976499999991</v>
      </c>
      <c r="G2633" s="7">
        <v>1.4333439999999999E-2</v>
      </c>
      <c r="J2633" s="24" t="e">
        <f t="shared" si="67"/>
        <v>#NUM!</v>
      </c>
      <c r="M2633" t="s">
        <v>1638</v>
      </c>
      <c r="N2633" s="25">
        <v>-1.8640000000000001E-5</v>
      </c>
      <c r="O2633" s="27">
        <v>-3.7283964237403326</v>
      </c>
    </row>
    <row r="2634" spans="1:15" ht="24" customHeight="1" x14ac:dyDescent="0.3">
      <c r="A2634" t="s">
        <v>2191</v>
      </c>
      <c r="B2634" t="s">
        <v>3</v>
      </c>
      <c r="C2634" s="25">
        <v>0</v>
      </c>
      <c r="D2634" t="s">
        <v>4</v>
      </c>
      <c r="E2634" t="s">
        <v>5</v>
      </c>
      <c r="F2634">
        <f>$U$34</f>
        <v>0.51074976499999991</v>
      </c>
      <c r="G2634" s="7">
        <v>1.8360350000000001E-2</v>
      </c>
      <c r="J2634" s="24" t="e">
        <f t="shared" si="67"/>
        <v>#NUM!</v>
      </c>
      <c r="M2634" t="s">
        <v>2602</v>
      </c>
      <c r="N2634" s="25">
        <v>-1.332E-5</v>
      </c>
      <c r="O2634" s="27">
        <v>-3.7304817419022722</v>
      </c>
    </row>
    <row r="2635" spans="1:15" ht="24" customHeight="1" x14ac:dyDescent="0.3">
      <c r="A2635" t="s">
        <v>2192</v>
      </c>
      <c r="B2635" t="s">
        <v>3</v>
      </c>
      <c r="C2635" s="25">
        <v>0</v>
      </c>
      <c r="D2635" t="s">
        <v>4</v>
      </c>
      <c r="E2635" t="s">
        <v>5</v>
      </c>
      <c r="F2635">
        <f>$U$34</f>
        <v>0.51074976499999991</v>
      </c>
      <c r="G2635" s="7">
        <v>1.8361590000000001E-2</v>
      </c>
      <c r="J2635" s="24" t="e">
        <f t="shared" si="67"/>
        <v>#NUM!</v>
      </c>
      <c r="M2635" t="s">
        <v>2845</v>
      </c>
      <c r="N2635" s="25">
        <v>-1.326E-5</v>
      </c>
      <c r="O2635" s="27">
        <v>-3.7324437465433831</v>
      </c>
    </row>
    <row r="2636" spans="1:15" ht="24" customHeight="1" x14ac:dyDescent="0.3">
      <c r="A2636" t="s">
        <v>2193</v>
      </c>
      <c r="B2636" t="s">
        <v>3</v>
      </c>
      <c r="C2636" s="25">
        <v>0</v>
      </c>
      <c r="D2636" t="s">
        <v>4</v>
      </c>
      <c r="E2636" t="s">
        <v>5</v>
      </c>
      <c r="F2636">
        <f>$U$34</f>
        <v>0.51074976499999991</v>
      </c>
      <c r="G2636" s="7">
        <v>5.4441299999999998E-2</v>
      </c>
      <c r="J2636" s="24" t="e">
        <f t="shared" si="67"/>
        <v>#NUM!</v>
      </c>
      <c r="M2636" t="s">
        <v>531</v>
      </c>
      <c r="N2636" s="25">
        <v>-1.8459999999999999E-5</v>
      </c>
      <c r="O2636" s="27">
        <v>-3.7326075781727126</v>
      </c>
    </row>
    <row r="2637" spans="1:15" ht="24" customHeight="1" x14ac:dyDescent="0.3">
      <c r="A2637" t="s">
        <v>2194</v>
      </c>
      <c r="B2637" t="s">
        <v>3</v>
      </c>
      <c r="C2637" s="25">
        <v>0</v>
      </c>
      <c r="D2637" t="s">
        <v>4</v>
      </c>
      <c r="E2637" t="s">
        <v>5</v>
      </c>
      <c r="F2637">
        <f>$U$34</f>
        <v>0.51074976499999991</v>
      </c>
      <c r="G2637" s="7">
        <v>6.3095170000000006E-2</v>
      </c>
      <c r="J2637" s="24" t="e">
        <f t="shared" si="67"/>
        <v>#NUM!</v>
      </c>
      <c r="M2637" t="s">
        <v>1960</v>
      </c>
      <c r="N2637" s="25">
        <v>1.5119999999999999E-5</v>
      </c>
      <c r="O2637" s="27">
        <v>-3.7335035659696749</v>
      </c>
    </row>
    <row r="2638" spans="1:15" ht="24" customHeight="1" x14ac:dyDescent="0.3">
      <c r="A2638" t="s">
        <v>2195</v>
      </c>
      <c r="B2638" t="s">
        <v>3</v>
      </c>
      <c r="C2638" s="25">
        <v>0</v>
      </c>
      <c r="D2638" t="s">
        <v>4</v>
      </c>
      <c r="E2638" t="s">
        <v>5</v>
      </c>
      <c r="F2638">
        <f>$U$34</f>
        <v>0.51074976499999991</v>
      </c>
      <c r="G2638" s="7">
        <v>6.4520949999999994E-2</v>
      </c>
      <c r="J2638" s="24" t="e">
        <f t="shared" si="67"/>
        <v>#NUM!</v>
      </c>
      <c r="M2638" t="s">
        <v>1663</v>
      </c>
      <c r="N2638" s="25">
        <v>1.5109999999999999E-5</v>
      </c>
      <c r="O2638" s="27">
        <v>-3.733789577021855</v>
      </c>
    </row>
    <row r="2639" spans="1:15" ht="24" customHeight="1" x14ac:dyDescent="0.3">
      <c r="A2639" t="s">
        <v>2196</v>
      </c>
      <c r="B2639" t="s">
        <v>3</v>
      </c>
      <c r="C2639" s="25">
        <v>0</v>
      </c>
      <c r="D2639" t="s">
        <v>4</v>
      </c>
      <c r="E2639" t="s">
        <v>5</v>
      </c>
      <c r="F2639">
        <f>$U$34</f>
        <v>0.51074976499999991</v>
      </c>
      <c r="G2639" s="7">
        <v>6.4520949999999994E-2</v>
      </c>
      <c r="J2639" s="24" t="e">
        <f t="shared" si="67"/>
        <v>#NUM!</v>
      </c>
      <c r="M2639" t="s">
        <v>504</v>
      </c>
      <c r="N2639" s="25">
        <v>1.838E-5</v>
      </c>
      <c r="O2639" s="27">
        <v>-3.7344954268995982</v>
      </c>
    </row>
    <row r="2640" spans="1:15" ht="24" customHeight="1" x14ac:dyDescent="0.3">
      <c r="A2640" t="s">
        <v>2197</v>
      </c>
      <c r="B2640" t="s">
        <v>3</v>
      </c>
      <c r="C2640" s="25">
        <v>0</v>
      </c>
      <c r="D2640" t="s">
        <v>4</v>
      </c>
      <c r="E2640" t="s">
        <v>5</v>
      </c>
      <c r="F2640">
        <f>$U$34</f>
        <v>0.51074976499999991</v>
      </c>
      <c r="G2640" s="7">
        <v>7.1612670000000003E-2</v>
      </c>
      <c r="J2640" s="24" t="e">
        <f t="shared" si="67"/>
        <v>#NUM!</v>
      </c>
      <c r="M2640" t="s">
        <v>3923</v>
      </c>
      <c r="N2640" s="25">
        <v>-1.3606E-5</v>
      </c>
      <c r="O2640" s="28">
        <v>-3.7392644433964821</v>
      </c>
    </row>
    <row r="2641" spans="1:15" ht="24" customHeight="1" x14ac:dyDescent="0.3">
      <c r="A2641" t="s">
        <v>2198</v>
      </c>
      <c r="B2641" t="s">
        <v>3</v>
      </c>
      <c r="C2641" s="25">
        <v>0</v>
      </c>
      <c r="D2641" t="s">
        <v>4</v>
      </c>
      <c r="E2641" t="s">
        <v>5</v>
      </c>
      <c r="F2641">
        <f>$U$34</f>
        <v>0.51074976499999991</v>
      </c>
      <c r="G2641" s="7">
        <v>7.1612670000000003E-2</v>
      </c>
      <c r="J2641" s="24" t="e">
        <f t="shared" si="67"/>
        <v>#NUM!</v>
      </c>
      <c r="M2641" t="s">
        <v>3701</v>
      </c>
      <c r="N2641" s="25">
        <v>2.6000000000000001E-6</v>
      </c>
      <c r="O2641" s="27">
        <v>-3.7413315424657134</v>
      </c>
    </row>
    <row r="2642" spans="1:15" ht="24" customHeight="1" x14ac:dyDescent="0.3">
      <c r="A2642" t="s">
        <v>2199</v>
      </c>
      <c r="B2642" t="s">
        <v>3</v>
      </c>
      <c r="C2642" s="25">
        <v>0</v>
      </c>
      <c r="D2642" t="s">
        <v>4</v>
      </c>
      <c r="E2642" t="s">
        <v>5</v>
      </c>
      <c r="F2642">
        <f>$U$34</f>
        <v>0.51074976499999991</v>
      </c>
      <c r="G2642" s="7">
        <v>7.4644000000000002E-2</v>
      </c>
      <c r="J2642" s="24" t="e">
        <f t="shared" si="67"/>
        <v>#NUM!</v>
      </c>
      <c r="M2642" t="s">
        <v>3195</v>
      </c>
      <c r="N2642" s="25">
        <v>1.168E-5</v>
      </c>
      <c r="O2642" s="27">
        <v>-3.7422519871215298</v>
      </c>
    </row>
    <row r="2643" spans="1:15" ht="24" customHeight="1" x14ac:dyDescent="0.3">
      <c r="A2643" t="s">
        <v>2200</v>
      </c>
      <c r="B2643" t="s">
        <v>3</v>
      </c>
      <c r="C2643" s="25">
        <v>0</v>
      </c>
      <c r="D2643" t="s">
        <v>4</v>
      </c>
      <c r="E2643" t="s">
        <v>5</v>
      </c>
      <c r="F2643">
        <f>$U$34</f>
        <v>0.51074976499999991</v>
      </c>
      <c r="G2643" s="7">
        <v>7.5366810000000006E-2</v>
      </c>
      <c r="J2643" s="24" t="e">
        <f t="shared" si="67"/>
        <v>#NUM!</v>
      </c>
      <c r="M2643" t="s">
        <v>2540</v>
      </c>
      <c r="N2643" s="25">
        <v>-2.5900000000000002E-6</v>
      </c>
      <c r="O2643" s="27">
        <v>-3.7429772774033152</v>
      </c>
    </row>
    <row r="2644" spans="1:15" ht="24" customHeight="1" x14ac:dyDescent="0.3">
      <c r="A2644" t="s">
        <v>2201</v>
      </c>
      <c r="B2644" t="s">
        <v>3</v>
      </c>
      <c r="C2644" s="25">
        <v>0</v>
      </c>
      <c r="D2644" t="s">
        <v>4</v>
      </c>
      <c r="E2644" t="s">
        <v>5</v>
      </c>
      <c r="F2644">
        <f>$U$34</f>
        <v>0.51074976499999991</v>
      </c>
      <c r="G2644" s="7">
        <v>7.5366810000000006E-2</v>
      </c>
      <c r="J2644" s="24" t="e">
        <f t="shared" si="67"/>
        <v>#NUM!</v>
      </c>
      <c r="M2644" t="s">
        <v>1954</v>
      </c>
      <c r="N2644" s="25">
        <v>-1.291E-5</v>
      </c>
      <c r="O2644" s="27">
        <v>-3.7440617560885325</v>
      </c>
    </row>
    <row r="2645" spans="1:15" ht="24" customHeight="1" x14ac:dyDescent="0.3">
      <c r="A2645" t="s">
        <v>2202</v>
      </c>
      <c r="B2645" t="s">
        <v>3</v>
      </c>
      <c r="C2645" s="25">
        <v>0</v>
      </c>
      <c r="D2645" t="s">
        <v>4</v>
      </c>
      <c r="E2645" t="s">
        <v>5</v>
      </c>
      <c r="F2645">
        <f>$U$34</f>
        <v>0.51074976499999991</v>
      </c>
      <c r="G2645" s="7">
        <v>8.0582689999999998E-2</v>
      </c>
      <c r="J2645" s="24" t="e">
        <f t="shared" si="67"/>
        <v>#NUM!</v>
      </c>
      <c r="M2645" t="s">
        <v>508</v>
      </c>
      <c r="N2645" s="25">
        <v>4.5920000000000001E-5</v>
      </c>
      <c r="O2645" s="27">
        <v>-3.7443268162718426</v>
      </c>
    </row>
    <row r="2646" spans="1:15" ht="24" customHeight="1" x14ac:dyDescent="0.3">
      <c r="A2646" t="s">
        <v>2203</v>
      </c>
      <c r="B2646" t="s">
        <v>3</v>
      </c>
      <c r="C2646" s="25">
        <v>0</v>
      </c>
      <c r="D2646" t="s">
        <v>4</v>
      </c>
      <c r="E2646" t="s">
        <v>5</v>
      </c>
      <c r="F2646">
        <f>$U$34</f>
        <v>0.51074976499999991</v>
      </c>
      <c r="G2646" s="7">
        <v>8.1857219999999994E-2</v>
      </c>
      <c r="J2646" s="24" t="e">
        <f t="shared" si="67"/>
        <v>#NUM!</v>
      </c>
      <c r="M2646" t="s">
        <v>4063</v>
      </c>
      <c r="N2646" s="25">
        <v>1.4694E-5</v>
      </c>
      <c r="O2646" s="28">
        <v>-3.7459169291997783</v>
      </c>
    </row>
    <row r="2647" spans="1:15" ht="24" customHeight="1" x14ac:dyDescent="0.3">
      <c r="A2647" t="s">
        <v>2204</v>
      </c>
      <c r="B2647" t="s">
        <v>3</v>
      </c>
      <c r="C2647" s="25">
        <v>0</v>
      </c>
      <c r="D2647" t="s">
        <v>4</v>
      </c>
      <c r="E2647" t="s">
        <v>5</v>
      </c>
      <c r="F2647">
        <f>$U$34</f>
        <v>0.51074976499999991</v>
      </c>
      <c r="G2647" s="7">
        <v>8.1857219999999994E-2</v>
      </c>
      <c r="J2647" s="24" t="e">
        <f t="shared" si="67"/>
        <v>#NUM!</v>
      </c>
      <c r="M2647" t="s">
        <v>901</v>
      </c>
      <c r="N2647" s="25">
        <v>-1.276E-5</v>
      </c>
      <c r="O2647" s="27">
        <v>-3.7491368812597416</v>
      </c>
    </row>
    <row r="2648" spans="1:15" ht="24" customHeight="1" x14ac:dyDescent="0.3">
      <c r="A2648" t="s">
        <v>2205</v>
      </c>
      <c r="B2648" t="s">
        <v>3</v>
      </c>
      <c r="C2648" s="25">
        <v>0</v>
      </c>
      <c r="D2648" t="s">
        <v>4</v>
      </c>
      <c r="E2648" t="s">
        <v>5</v>
      </c>
      <c r="F2648">
        <f>$U$34</f>
        <v>0.51074976499999991</v>
      </c>
      <c r="G2648" s="7">
        <v>9.9734039999999996E-2</v>
      </c>
      <c r="J2648" s="24" t="e">
        <f t="shared" si="67"/>
        <v>#NUM!</v>
      </c>
      <c r="M2648" t="s">
        <v>2853</v>
      </c>
      <c r="N2648" s="25">
        <v>1.7620000000000001E-5</v>
      </c>
      <c r="O2648" s="27">
        <v>-3.7528356438649135</v>
      </c>
    </row>
    <row r="2649" spans="1:15" ht="24" customHeight="1" x14ac:dyDescent="0.3">
      <c r="A2649" t="s">
        <v>2206</v>
      </c>
      <c r="B2649" t="s">
        <v>3</v>
      </c>
      <c r="C2649" s="25">
        <v>0</v>
      </c>
      <c r="D2649" t="s">
        <v>4</v>
      </c>
      <c r="E2649" t="s">
        <v>5</v>
      </c>
      <c r="F2649">
        <f>$U$34</f>
        <v>0.51074976499999991</v>
      </c>
      <c r="G2649" s="7">
        <v>0.11436627000000001</v>
      </c>
      <c r="J2649" s="24" t="e">
        <f t="shared" si="67"/>
        <v>#NUM!</v>
      </c>
      <c r="M2649" t="s">
        <v>522</v>
      </c>
      <c r="N2649" s="25">
        <v>1.1379999999999999E-5</v>
      </c>
      <c r="O2649" s="27">
        <v>-3.7535521370448333</v>
      </c>
    </row>
    <row r="2650" spans="1:15" ht="24" customHeight="1" x14ac:dyDescent="0.3">
      <c r="A2650" t="s">
        <v>2207</v>
      </c>
      <c r="B2650" t="s">
        <v>3</v>
      </c>
      <c r="C2650" s="25">
        <v>0</v>
      </c>
      <c r="D2650" t="s">
        <v>4</v>
      </c>
      <c r="E2650" t="s">
        <v>5</v>
      </c>
      <c r="F2650">
        <f>$U$34</f>
        <v>0.51074976499999991</v>
      </c>
      <c r="G2650" s="7">
        <v>0.11436751000000001</v>
      </c>
      <c r="J2650" s="24" t="e">
        <f t="shared" si="67"/>
        <v>#NUM!</v>
      </c>
      <c r="M2650" t="s">
        <v>947</v>
      </c>
      <c r="N2650" s="25">
        <v>-2.52E-6</v>
      </c>
      <c r="O2650" s="27">
        <v>-3.7549068950631552</v>
      </c>
    </row>
    <row r="2651" spans="1:15" ht="24" customHeight="1" x14ac:dyDescent="0.3">
      <c r="A2651" t="s">
        <v>2208</v>
      </c>
      <c r="B2651" t="s">
        <v>3</v>
      </c>
      <c r="C2651" s="25">
        <v>0</v>
      </c>
      <c r="D2651" t="s">
        <v>4</v>
      </c>
      <c r="E2651" t="s">
        <v>5</v>
      </c>
      <c r="F2651">
        <f>$U$34</f>
        <v>0.51074976499999991</v>
      </c>
      <c r="G2651" s="7">
        <v>0.24466410999999999</v>
      </c>
      <c r="J2651" s="24" t="e">
        <f t="shared" si="67"/>
        <v>#NUM!</v>
      </c>
      <c r="M2651" t="s">
        <v>2598</v>
      </c>
      <c r="N2651" s="25">
        <v>9.5100000000000004E-6</v>
      </c>
      <c r="O2651" s="27">
        <v>-3.7577428407722984</v>
      </c>
    </row>
    <row r="2652" spans="1:15" ht="24" customHeight="1" x14ac:dyDescent="0.3">
      <c r="A2652" t="s">
        <v>2209</v>
      </c>
      <c r="B2652" t="s">
        <v>3</v>
      </c>
      <c r="C2652" s="25">
        <v>-2.1600000000000001E-6</v>
      </c>
      <c r="D2652" t="s">
        <v>4</v>
      </c>
      <c r="E2652" t="s">
        <v>5</v>
      </c>
      <c r="F2652">
        <f>$U$34</f>
        <v>0.51074976499999991</v>
      </c>
      <c r="G2652" s="7">
        <v>0.25487641999999999</v>
      </c>
      <c r="J2652" s="24">
        <f t="shared" si="67"/>
        <v>-5.0735712954929886</v>
      </c>
      <c r="M2652" t="s">
        <v>1467</v>
      </c>
      <c r="N2652" s="25">
        <v>2.3449000000000001E-4</v>
      </c>
      <c r="O2652" s="27">
        <v>-3.7609180142833996</v>
      </c>
    </row>
    <row r="2653" spans="1:15" ht="24" customHeight="1" x14ac:dyDescent="0.3">
      <c r="A2653" t="s">
        <v>2210</v>
      </c>
      <c r="B2653" t="s">
        <v>3</v>
      </c>
      <c r="C2653" s="25">
        <v>0</v>
      </c>
      <c r="D2653" t="s">
        <v>4</v>
      </c>
      <c r="E2653" t="s">
        <v>5</v>
      </c>
      <c r="F2653">
        <f>$U$34</f>
        <v>0.51074976499999991</v>
      </c>
      <c r="G2653" s="7">
        <v>0.26028695000000002</v>
      </c>
      <c r="J2653" s="24" t="e">
        <f t="shared" si="67"/>
        <v>#NUM!</v>
      </c>
      <c r="M2653" t="s">
        <v>3202</v>
      </c>
      <c r="N2653" s="25">
        <v>1.418E-5</v>
      </c>
      <c r="O2653" s="27">
        <v>-3.761376091512791</v>
      </c>
    </row>
    <row r="2654" spans="1:15" ht="24" customHeight="1" x14ac:dyDescent="0.3">
      <c r="A2654" t="s">
        <v>2211</v>
      </c>
      <c r="B2654" t="s">
        <v>3</v>
      </c>
      <c r="C2654" s="25">
        <v>0</v>
      </c>
      <c r="D2654" t="s">
        <v>4</v>
      </c>
      <c r="E2654" t="s">
        <v>5</v>
      </c>
      <c r="F2654">
        <f>$U$34</f>
        <v>0.51074976499999991</v>
      </c>
      <c r="G2654" s="7">
        <v>0.27882335000000003</v>
      </c>
      <c r="J2654" s="24" t="e">
        <f t="shared" si="67"/>
        <v>#NUM!</v>
      </c>
      <c r="M2654" t="s">
        <v>3327</v>
      </c>
      <c r="N2654" s="25">
        <v>9.3700000000000001E-6</v>
      </c>
      <c r="O2654" s="27">
        <v>-3.7641854979126301</v>
      </c>
    </row>
    <row r="2655" spans="1:15" ht="24" customHeight="1" x14ac:dyDescent="0.3">
      <c r="A2655" t="s">
        <v>2212</v>
      </c>
      <c r="B2655" t="s">
        <v>3</v>
      </c>
      <c r="C2655" s="25">
        <v>0</v>
      </c>
      <c r="D2655" t="s">
        <v>4</v>
      </c>
      <c r="E2655" t="s">
        <v>5</v>
      </c>
      <c r="F2655">
        <f>$U$34</f>
        <v>0.51074976499999991</v>
      </c>
      <c r="G2655" s="7">
        <v>0.27882335000000003</v>
      </c>
      <c r="J2655" s="24" t="e">
        <f t="shared" si="67"/>
        <v>#NUM!</v>
      </c>
      <c r="M2655" t="s">
        <v>2783</v>
      </c>
      <c r="N2655" s="25">
        <v>-2.4600000000000002E-6</v>
      </c>
      <c r="O2655" s="27">
        <v>-3.7653640561102266</v>
      </c>
    </row>
    <row r="2656" spans="1:15" ht="24" customHeight="1" x14ac:dyDescent="0.3">
      <c r="A2656" t="s">
        <v>2213</v>
      </c>
      <c r="B2656" t="s">
        <v>3</v>
      </c>
      <c r="C2656" s="25">
        <v>0</v>
      </c>
      <c r="D2656" t="s">
        <v>4</v>
      </c>
      <c r="E2656" t="s">
        <v>5</v>
      </c>
      <c r="F2656">
        <f>$U$35</f>
        <v>0.51075002800000036</v>
      </c>
      <c r="G2656" s="7">
        <v>1.081114E-2</v>
      </c>
      <c r="J2656" s="24" t="e">
        <f t="shared" si="67"/>
        <v>#NUM!</v>
      </c>
      <c r="M2656" t="s">
        <v>1790</v>
      </c>
      <c r="N2656" s="25">
        <v>-2.3189E-4</v>
      </c>
      <c r="O2656" s="27">
        <v>-3.7657604205535171</v>
      </c>
    </row>
    <row r="2657" spans="1:15" ht="24" customHeight="1" x14ac:dyDescent="0.3">
      <c r="A2657" t="s">
        <v>2214</v>
      </c>
      <c r="B2657" t="s">
        <v>3</v>
      </c>
      <c r="C2657" s="25">
        <v>0</v>
      </c>
      <c r="D2657" t="s">
        <v>4</v>
      </c>
      <c r="E2657" t="s">
        <v>5</v>
      </c>
      <c r="F2657">
        <f>$U$35</f>
        <v>0.51075002800000036</v>
      </c>
      <c r="G2657" s="7">
        <v>1.081114E-2</v>
      </c>
      <c r="J2657" s="24" t="e">
        <f t="shared" si="67"/>
        <v>#NUM!</v>
      </c>
      <c r="M2657" t="s">
        <v>3778</v>
      </c>
      <c r="N2657" s="25">
        <v>2.4490000000000002E-6</v>
      </c>
      <c r="O2657" s="28">
        <v>-3.7673241960218693</v>
      </c>
    </row>
    <row r="2658" spans="1:15" ht="24" customHeight="1" x14ac:dyDescent="0.3">
      <c r="A2658" t="s">
        <v>2215</v>
      </c>
      <c r="B2658" t="s">
        <v>3</v>
      </c>
      <c r="C2658" s="25">
        <v>0</v>
      </c>
      <c r="D2658" t="s">
        <v>4</v>
      </c>
      <c r="E2658" t="s">
        <v>5</v>
      </c>
      <c r="F2658">
        <f>$U$35</f>
        <v>0.51075002800000036</v>
      </c>
      <c r="G2658" s="7">
        <v>1.212534E-2</v>
      </c>
      <c r="J2658" s="24" t="e">
        <f t="shared" si="67"/>
        <v>#NUM!</v>
      </c>
      <c r="M2658" t="s">
        <v>4129</v>
      </c>
      <c r="N2658" s="25">
        <v>2.4490000000000002E-6</v>
      </c>
      <c r="O2658" s="28">
        <v>-3.7673241960218693</v>
      </c>
    </row>
    <row r="2659" spans="1:15" ht="24" customHeight="1" x14ac:dyDescent="0.3">
      <c r="A2659" t="s">
        <v>2216</v>
      </c>
      <c r="B2659" t="s">
        <v>3</v>
      </c>
      <c r="C2659" s="25">
        <v>0</v>
      </c>
      <c r="D2659" t="s">
        <v>4</v>
      </c>
      <c r="E2659" t="s">
        <v>5</v>
      </c>
      <c r="F2659">
        <f>$U$35</f>
        <v>0.51075002800000036</v>
      </c>
      <c r="G2659" s="7">
        <v>1.43322E-2</v>
      </c>
      <c r="J2659" s="24" t="e">
        <f t="shared" si="67"/>
        <v>#NUM!</v>
      </c>
      <c r="M2659" t="s">
        <v>3779</v>
      </c>
      <c r="N2659" s="25">
        <v>-2.4490000000000002E-6</v>
      </c>
      <c r="O2659" s="28">
        <v>-3.7673617385802785</v>
      </c>
    </row>
    <row r="2660" spans="1:15" ht="24" customHeight="1" x14ac:dyDescent="0.3">
      <c r="A2660" t="s">
        <v>2217</v>
      </c>
      <c r="B2660" t="s">
        <v>3</v>
      </c>
      <c r="C2660" s="25">
        <v>0</v>
      </c>
      <c r="D2660" t="s">
        <v>4</v>
      </c>
      <c r="E2660" t="s">
        <v>5</v>
      </c>
      <c r="F2660">
        <f>$U$35</f>
        <v>0.51075002800000036</v>
      </c>
      <c r="G2660" s="7">
        <v>1.4333439999999999E-2</v>
      </c>
      <c r="J2660" s="24" t="e">
        <f t="shared" si="67"/>
        <v>#NUM!</v>
      </c>
      <c r="M2660" t="s">
        <v>4130</v>
      </c>
      <c r="N2660" s="25">
        <v>2.4490000000000002E-6</v>
      </c>
      <c r="O2660" s="28">
        <v>-3.7673617385802785</v>
      </c>
    </row>
    <row r="2661" spans="1:15" ht="24" customHeight="1" x14ac:dyDescent="0.3">
      <c r="A2661" t="s">
        <v>2218</v>
      </c>
      <c r="B2661" t="s">
        <v>3</v>
      </c>
      <c r="C2661" s="25">
        <v>0</v>
      </c>
      <c r="D2661" t="s">
        <v>4</v>
      </c>
      <c r="E2661" t="s">
        <v>5</v>
      </c>
      <c r="F2661">
        <f>$U$35</f>
        <v>0.51075002800000036</v>
      </c>
      <c r="G2661" s="7">
        <v>1.8360350000000001E-2</v>
      </c>
      <c r="J2661" s="24" t="e">
        <f t="shared" si="67"/>
        <v>#NUM!</v>
      </c>
      <c r="M2661" t="s">
        <v>2543</v>
      </c>
      <c r="N2661" s="25">
        <v>-3.1200000000000002E-6</v>
      </c>
      <c r="O2661" s="27">
        <v>-3.7697277337280544</v>
      </c>
    </row>
    <row r="2662" spans="1:15" ht="24" customHeight="1" x14ac:dyDescent="0.3">
      <c r="A2662" t="s">
        <v>2219</v>
      </c>
      <c r="B2662" t="s">
        <v>3</v>
      </c>
      <c r="C2662" s="25">
        <v>0</v>
      </c>
      <c r="D2662" t="s">
        <v>4</v>
      </c>
      <c r="E2662" t="s">
        <v>5</v>
      </c>
      <c r="F2662">
        <f>$U$35</f>
        <v>0.51075002800000036</v>
      </c>
      <c r="G2662" s="7">
        <v>1.8361590000000001E-2</v>
      </c>
      <c r="J2662" s="24" t="e">
        <f t="shared" ref="J2662:J2725" si="68">LOG10(ABS(C2662/(F2662-G2662)))</f>
        <v>#NUM!</v>
      </c>
      <c r="M2662" t="s">
        <v>3785</v>
      </c>
      <c r="N2662" s="25">
        <v>-1.0885E-5</v>
      </c>
      <c r="O2662" s="28">
        <v>-3.7728723333574266</v>
      </c>
    </row>
    <row r="2663" spans="1:15" ht="24" customHeight="1" x14ac:dyDescent="0.3">
      <c r="A2663" t="s">
        <v>2220</v>
      </c>
      <c r="B2663" t="s">
        <v>3</v>
      </c>
      <c r="C2663" s="25">
        <v>0</v>
      </c>
      <c r="D2663" t="s">
        <v>4</v>
      </c>
      <c r="E2663" t="s">
        <v>5</v>
      </c>
      <c r="F2663">
        <f>$U$35</f>
        <v>0.51075002800000036</v>
      </c>
      <c r="G2663" s="7">
        <v>5.4441299999999998E-2</v>
      </c>
      <c r="J2663" s="24" t="e">
        <f t="shared" si="68"/>
        <v>#NUM!</v>
      </c>
      <c r="M2663" t="s">
        <v>601</v>
      </c>
      <c r="N2663" s="25">
        <v>1.062E-5</v>
      </c>
      <c r="O2663" s="27">
        <v>-3.7738682528517358</v>
      </c>
    </row>
    <row r="2664" spans="1:15" ht="24" customHeight="1" x14ac:dyDescent="0.3">
      <c r="A2664" t="s">
        <v>2221</v>
      </c>
      <c r="B2664" t="s">
        <v>3</v>
      </c>
      <c r="C2664" s="25">
        <v>0</v>
      </c>
      <c r="D2664" t="s">
        <v>4</v>
      </c>
      <c r="E2664" t="s">
        <v>5</v>
      </c>
      <c r="F2664">
        <f>$U$35</f>
        <v>0.51075002800000036</v>
      </c>
      <c r="G2664" s="7">
        <v>6.3095170000000006E-2</v>
      </c>
      <c r="J2664" s="24" t="e">
        <f t="shared" si="68"/>
        <v>#NUM!</v>
      </c>
      <c r="M2664" t="s">
        <v>2517</v>
      </c>
      <c r="N2664" s="25">
        <v>9.1600000000000004E-6</v>
      </c>
      <c r="O2664" s="27">
        <v>-3.7740278999966477</v>
      </c>
    </row>
    <row r="2665" spans="1:15" ht="24" customHeight="1" x14ac:dyDescent="0.3">
      <c r="A2665" t="s">
        <v>2222</v>
      </c>
      <c r="B2665" t="s">
        <v>3</v>
      </c>
      <c r="C2665" s="25">
        <v>0</v>
      </c>
      <c r="D2665" t="s">
        <v>4</v>
      </c>
      <c r="E2665" t="s">
        <v>5</v>
      </c>
      <c r="F2665">
        <f>$U$35</f>
        <v>0.51075002800000036</v>
      </c>
      <c r="G2665" s="7">
        <v>6.4520949999999994E-2</v>
      </c>
      <c r="J2665" s="24" t="e">
        <f t="shared" si="68"/>
        <v>#NUM!</v>
      </c>
      <c r="M2665" t="s">
        <v>4139</v>
      </c>
      <c r="N2665" s="25">
        <v>-1.2517000000000001E-5</v>
      </c>
      <c r="O2665" s="28">
        <v>-3.775494657789344</v>
      </c>
    </row>
    <row r="2666" spans="1:15" ht="24" customHeight="1" x14ac:dyDescent="0.3">
      <c r="A2666" t="s">
        <v>2223</v>
      </c>
      <c r="B2666" t="s">
        <v>3</v>
      </c>
      <c r="C2666" s="25">
        <v>0</v>
      </c>
      <c r="D2666" t="s">
        <v>4</v>
      </c>
      <c r="E2666" t="s">
        <v>5</v>
      </c>
      <c r="F2666">
        <f>$U$35</f>
        <v>0.51075002800000036</v>
      </c>
      <c r="G2666" s="7">
        <v>6.4520949999999994E-2</v>
      </c>
      <c r="J2666" s="24" t="e">
        <f t="shared" si="68"/>
        <v>#NUM!</v>
      </c>
      <c r="M2666" t="s">
        <v>3328</v>
      </c>
      <c r="N2666" s="25">
        <v>1.0519999999999999E-5</v>
      </c>
      <c r="O2666" s="27">
        <v>-3.7779774427723676</v>
      </c>
    </row>
    <row r="2667" spans="1:15" ht="24" customHeight="1" x14ac:dyDescent="0.3">
      <c r="A2667" t="s">
        <v>2224</v>
      </c>
      <c r="B2667" t="s">
        <v>3</v>
      </c>
      <c r="C2667" s="25">
        <v>0</v>
      </c>
      <c r="D2667" t="s">
        <v>4</v>
      </c>
      <c r="E2667" t="s">
        <v>5</v>
      </c>
      <c r="F2667">
        <f>$U$35</f>
        <v>0.51075002800000036</v>
      </c>
      <c r="G2667" s="7">
        <v>7.1612670000000003E-2</v>
      </c>
      <c r="J2667" s="24" t="e">
        <f t="shared" si="68"/>
        <v>#NUM!</v>
      </c>
      <c r="M2667" t="s">
        <v>2538</v>
      </c>
      <c r="N2667" s="25">
        <v>1.7999999999999999E-6</v>
      </c>
      <c r="O2667" s="27">
        <v>-3.7785515014861439</v>
      </c>
    </row>
    <row r="2668" spans="1:15" ht="24" customHeight="1" x14ac:dyDescent="0.3">
      <c r="A2668" t="s">
        <v>2225</v>
      </c>
      <c r="B2668" t="s">
        <v>3</v>
      </c>
      <c r="C2668" s="25">
        <v>0</v>
      </c>
      <c r="D2668" t="s">
        <v>4</v>
      </c>
      <c r="E2668" t="s">
        <v>5</v>
      </c>
      <c r="F2668">
        <f>$U$35</f>
        <v>0.51075002800000036</v>
      </c>
      <c r="G2668" s="7">
        <v>7.1612670000000003E-2</v>
      </c>
      <c r="J2668" s="24" t="e">
        <f t="shared" si="68"/>
        <v>#NUM!</v>
      </c>
      <c r="M2668" t="s">
        <v>2567</v>
      </c>
      <c r="N2668" s="25">
        <v>2.3800000000000001E-6</v>
      </c>
      <c r="O2668" s="27">
        <v>-3.7797301757642159</v>
      </c>
    </row>
    <row r="2669" spans="1:15" ht="24" customHeight="1" x14ac:dyDescent="0.3">
      <c r="A2669" t="s">
        <v>2226</v>
      </c>
      <c r="B2669" t="s">
        <v>3</v>
      </c>
      <c r="C2669" s="25">
        <v>0</v>
      </c>
      <c r="D2669" t="s">
        <v>4</v>
      </c>
      <c r="E2669" t="s">
        <v>5</v>
      </c>
      <c r="F2669">
        <f>$U$35</f>
        <v>0.51075002800000036</v>
      </c>
      <c r="G2669" s="7">
        <v>7.4644000000000002E-2</v>
      </c>
      <c r="J2669" s="24" t="e">
        <f t="shared" si="68"/>
        <v>#NUM!</v>
      </c>
      <c r="M2669" t="s">
        <v>1628</v>
      </c>
      <c r="N2669" s="25">
        <v>1.066E-5</v>
      </c>
      <c r="O2669" s="27">
        <v>-3.7819418792753989</v>
      </c>
    </row>
    <row r="2670" spans="1:15" ht="24" customHeight="1" x14ac:dyDescent="0.3">
      <c r="A2670" t="s">
        <v>2227</v>
      </c>
      <c r="B2670" t="s">
        <v>3</v>
      </c>
      <c r="C2670" s="25">
        <v>0</v>
      </c>
      <c r="D2670" t="s">
        <v>4</v>
      </c>
      <c r="E2670" t="s">
        <v>5</v>
      </c>
      <c r="F2670">
        <f>$U$35</f>
        <v>0.51075002800000036</v>
      </c>
      <c r="G2670" s="7">
        <v>7.5366810000000006E-2</v>
      </c>
      <c r="J2670" s="24" t="e">
        <f t="shared" si="68"/>
        <v>#NUM!</v>
      </c>
      <c r="M2670" t="s">
        <v>909</v>
      </c>
      <c r="N2670" s="25">
        <v>1.6399999999999999E-5</v>
      </c>
      <c r="O2670" s="27">
        <v>-3.7839979045568035</v>
      </c>
    </row>
    <row r="2671" spans="1:15" ht="24" customHeight="1" x14ac:dyDescent="0.3">
      <c r="A2671" t="s">
        <v>2228</v>
      </c>
      <c r="B2671" t="s">
        <v>3</v>
      </c>
      <c r="C2671" s="25">
        <v>-3.9000000000000002E-7</v>
      </c>
      <c r="D2671" t="s">
        <v>4</v>
      </c>
      <c r="E2671" t="s">
        <v>5</v>
      </c>
      <c r="F2671">
        <f>$U$35</f>
        <v>0.51075002800000036</v>
      </c>
      <c r="G2671" s="7">
        <v>7.5366810000000006E-2</v>
      </c>
      <c r="J2671" s="24">
        <f t="shared" si="68"/>
        <v>-6.0478070779669109</v>
      </c>
      <c r="M2671" t="s">
        <v>1276</v>
      </c>
      <c r="N2671" s="25">
        <v>1.0370000000000001E-5</v>
      </c>
      <c r="O2671" s="27">
        <v>-3.7842152108864791</v>
      </c>
    </row>
    <row r="2672" spans="1:15" ht="24" customHeight="1" x14ac:dyDescent="0.3">
      <c r="A2672" t="s">
        <v>2229</v>
      </c>
      <c r="B2672" t="s">
        <v>3</v>
      </c>
      <c r="C2672" s="25">
        <v>0</v>
      </c>
      <c r="D2672" t="s">
        <v>4</v>
      </c>
      <c r="E2672" t="s">
        <v>5</v>
      </c>
      <c r="F2672">
        <f>$U$35</f>
        <v>0.51075002800000036</v>
      </c>
      <c r="G2672" s="7">
        <v>8.0582689999999998E-2</v>
      </c>
      <c r="J2672" s="24" t="e">
        <f t="shared" si="68"/>
        <v>#NUM!</v>
      </c>
      <c r="M2672" t="s">
        <v>507</v>
      </c>
      <c r="N2672" s="25">
        <v>4.0070000000000001E-5</v>
      </c>
      <c r="O2672" s="27">
        <v>-3.7857499127524417</v>
      </c>
    </row>
    <row r="2673" spans="1:15" ht="24" customHeight="1" x14ac:dyDescent="0.3">
      <c r="A2673" t="s">
        <v>2230</v>
      </c>
      <c r="B2673" t="s">
        <v>3</v>
      </c>
      <c r="C2673" s="25">
        <v>0</v>
      </c>
      <c r="D2673" t="s">
        <v>4</v>
      </c>
      <c r="E2673" t="s">
        <v>5</v>
      </c>
      <c r="F2673">
        <f>$U$35</f>
        <v>0.51075002800000036</v>
      </c>
      <c r="G2673" s="7">
        <v>8.1857219999999994E-2</v>
      </c>
      <c r="J2673" s="24" t="e">
        <f t="shared" si="68"/>
        <v>#NUM!</v>
      </c>
      <c r="M2673" t="s">
        <v>4091</v>
      </c>
      <c r="N2673" s="25">
        <v>-1.6327000000000001E-5</v>
      </c>
      <c r="O2673" s="28">
        <v>-3.7859370015137119</v>
      </c>
    </row>
    <row r="2674" spans="1:15" ht="24" customHeight="1" x14ac:dyDescent="0.3">
      <c r="A2674" t="s">
        <v>2231</v>
      </c>
      <c r="B2674" t="s">
        <v>3</v>
      </c>
      <c r="C2674" s="25">
        <v>0</v>
      </c>
      <c r="D2674" t="s">
        <v>4</v>
      </c>
      <c r="E2674" t="s">
        <v>5</v>
      </c>
      <c r="F2674">
        <f>$U$35</f>
        <v>0.51075002800000036</v>
      </c>
      <c r="G2674" s="7">
        <v>8.1857219999999994E-2</v>
      </c>
      <c r="J2674" s="24" t="e">
        <f t="shared" si="68"/>
        <v>#NUM!</v>
      </c>
      <c r="M2674" t="s">
        <v>1385</v>
      </c>
      <c r="N2674" s="25">
        <v>-2.1964E-4</v>
      </c>
      <c r="O2674" s="27">
        <v>-3.7893309052393676</v>
      </c>
    </row>
    <row r="2675" spans="1:15" ht="24" customHeight="1" x14ac:dyDescent="0.3">
      <c r="A2675" t="s">
        <v>2232</v>
      </c>
      <c r="B2675" t="s">
        <v>3</v>
      </c>
      <c r="C2675" s="25">
        <v>0</v>
      </c>
      <c r="D2675" t="s">
        <v>4</v>
      </c>
      <c r="E2675" t="s">
        <v>5</v>
      </c>
      <c r="F2675">
        <f>$U$35</f>
        <v>0.51075002800000036</v>
      </c>
      <c r="G2675" s="7">
        <v>9.9734039999999996E-2</v>
      </c>
      <c r="J2675" s="24" t="e">
        <f t="shared" si="68"/>
        <v>#NUM!</v>
      </c>
      <c r="M2675" t="s">
        <v>1664</v>
      </c>
      <c r="N2675" s="25">
        <v>1.323E-5</v>
      </c>
      <c r="O2675" s="27">
        <v>-3.7914941971733795</v>
      </c>
    </row>
    <row r="2676" spans="1:15" ht="24" customHeight="1" x14ac:dyDescent="0.3">
      <c r="A2676" t="s">
        <v>2233</v>
      </c>
      <c r="B2676" t="s">
        <v>3</v>
      </c>
      <c r="C2676" s="25">
        <v>0</v>
      </c>
      <c r="D2676" t="s">
        <v>4</v>
      </c>
      <c r="E2676" t="s">
        <v>5</v>
      </c>
      <c r="F2676">
        <f>$U$35</f>
        <v>0.51075002800000036</v>
      </c>
      <c r="G2676" s="7">
        <v>0.11436627000000001</v>
      </c>
      <c r="J2676" s="24" t="e">
        <f t="shared" si="68"/>
        <v>#NUM!</v>
      </c>
      <c r="M2676" t="s">
        <v>1264</v>
      </c>
      <c r="N2676" s="25">
        <v>4.0949999999999999E-5</v>
      </c>
      <c r="O2676" s="27">
        <v>-3.7957712831208736</v>
      </c>
    </row>
    <row r="2677" spans="1:15" ht="24" customHeight="1" x14ac:dyDescent="0.3">
      <c r="A2677" t="s">
        <v>2234</v>
      </c>
      <c r="B2677" t="s">
        <v>3</v>
      </c>
      <c r="C2677" s="25">
        <v>0</v>
      </c>
      <c r="D2677" t="s">
        <v>4</v>
      </c>
      <c r="E2677" t="s">
        <v>5</v>
      </c>
      <c r="F2677">
        <f>$U$35</f>
        <v>0.51075002800000036</v>
      </c>
      <c r="G2677" s="7">
        <v>0.11436751000000001</v>
      </c>
      <c r="J2677" s="24" t="e">
        <f t="shared" si="68"/>
        <v>#NUM!</v>
      </c>
      <c r="M2677" t="s">
        <v>3201</v>
      </c>
      <c r="N2677" s="25">
        <v>1.288E-5</v>
      </c>
      <c r="O2677" s="27">
        <v>-3.7963211551065497</v>
      </c>
    </row>
    <row r="2678" spans="1:15" ht="24" customHeight="1" x14ac:dyDescent="0.3">
      <c r="A2678" t="s">
        <v>2235</v>
      </c>
      <c r="B2678" t="s">
        <v>3</v>
      </c>
      <c r="C2678" s="25">
        <v>0</v>
      </c>
      <c r="D2678" t="s">
        <v>4</v>
      </c>
      <c r="E2678" t="s">
        <v>5</v>
      </c>
      <c r="F2678">
        <f>$U$35</f>
        <v>0.51075002800000036</v>
      </c>
      <c r="G2678" s="7">
        <v>0.24466410999999999</v>
      </c>
      <c r="J2678" s="24" t="e">
        <f t="shared" si="68"/>
        <v>#NUM!</v>
      </c>
      <c r="M2678" t="s">
        <v>1061</v>
      </c>
      <c r="N2678" s="25">
        <v>-2.1398000000000001E-4</v>
      </c>
      <c r="O2678" s="27">
        <v>-3.8006694532170302</v>
      </c>
    </row>
    <row r="2679" spans="1:15" ht="24" customHeight="1" x14ac:dyDescent="0.3">
      <c r="A2679" t="s">
        <v>2236</v>
      </c>
      <c r="B2679" t="s">
        <v>3</v>
      </c>
      <c r="C2679" s="25">
        <v>2.73E-5</v>
      </c>
      <c r="D2679" t="s">
        <v>4</v>
      </c>
      <c r="E2679" t="s">
        <v>5</v>
      </c>
      <c r="F2679">
        <f>$U$35</f>
        <v>0.51075002800000036</v>
      </c>
      <c r="G2679" s="7">
        <v>0.25487641999999999</v>
      </c>
      <c r="J2679" s="24">
        <f t="shared" si="68"/>
        <v>-3.971862845993507</v>
      </c>
      <c r="M2679" t="s">
        <v>3885</v>
      </c>
      <c r="N2679" s="25">
        <v>1.905E-6</v>
      </c>
      <c r="O2679" s="28">
        <v>-3.8037990168806539</v>
      </c>
    </row>
    <row r="2680" spans="1:15" ht="24" customHeight="1" x14ac:dyDescent="0.3">
      <c r="A2680" t="s">
        <v>2237</v>
      </c>
      <c r="B2680" t="s">
        <v>3</v>
      </c>
      <c r="C2680" s="25">
        <v>0</v>
      </c>
      <c r="D2680" t="s">
        <v>4</v>
      </c>
      <c r="E2680" t="s">
        <v>5</v>
      </c>
      <c r="F2680">
        <f>$U$35</f>
        <v>0.51075002800000036</v>
      </c>
      <c r="G2680" s="7">
        <v>0.26028695000000002</v>
      </c>
      <c r="J2680" s="24" t="e">
        <f t="shared" si="68"/>
        <v>#NUM!</v>
      </c>
      <c r="M2680" t="s">
        <v>4128</v>
      </c>
      <c r="N2680" s="25">
        <v>1.905E-6</v>
      </c>
      <c r="O2680" s="28">
        <v>-3.8037990168806539</v>
      </c>
    </row>
    <row r="2681" spans="1:15" ht="24" customHeight="1" x14ac:dyDescent="0.3">
      <c r="A2681" t="s">
        <v>2238</v>
      </c>
      <c r="B2681" t="s">
        <v>3</v>
      </c>
      <c r="C2681" s="25">
        <v>0</v>
      </c>
      <c r="D2681" t="s">
        <v>4</v>
      </c>
      <c r="E2681" t="s">
        <v>5</v>
      </c>
      <c r="F2681">
        <f>$U$35</f>
        <v>0.51075002800000036</v>
      </c>
      <c r="G2681" s="7">
        <v>0.27882335000000003</v>
      </c>
      <c r="J2681" s="24" t="e">
        <f t="shared" si="68"/>
        <v>#NUM!</v>
      </c>
      <c r="M2681" t="s">
        <v>1650</v>
      </c>
      <c r="N2681" s="25">
        <v>2.2400000000000002E-6</v>
      </c>
      <c r="O2681" s="27">
        <v>-3.8060855676853467</v>
      </c>
    </row>
    <row r="2682" spans="1:15" ht="24" customHeight="1" x14ac:dyDescent="0.3">
      <c r="A2682" t="s">
        <v>2239</v>
      </c>
      <c r="B2682" t="s">
        <v>3</v>
      </c>
      <c r="C2682" s="25">
        <v>0</v>
      </c>
      <c r="D2682" t="s">
        <v>4</v>
      </c>
      <c r="E2682" t="s">
        <v>5</v>
      </c>
      <c r="F2682">
        <f>$U$35</f>
        <v>0.51075002800000036</v>
      </c>
      <c r="G2682" s="7">
        <v>0.27882335000000003</v>
      </c>
      <c r="J2682" s="24" t="e">
        <f t="shared" si="68"/>
        <v>#NUM!</v>
      </c>
      <c r="M2682" t="s">
        <v>1992</v>
      </c>
      <c r="N2682" s="25">
        <v>1.8293000000000001E-4</v>
      </c>
      <c r="O2682" s="27">
        <v>-3.8066653345086068</v>
      </c>
    </row>
    <row r="2683" spans="1:15" ht="24" customHeight="1" x14ac:dyDescent="0.3">
      <c r="A2683" t="s">
        <v>2240</v>
      </c>
      <c r="B2683" t="s">
        <v>3</v>
      </c>
      <c r="C2683" s="25">
        <v>-3.4419999999999999E-5</v>
      </c>
      <c r="D2683" t="s">
        <v>4</v>
      </c>
      <c r="E2683" t="s">
        <v>5</v>
      </c>
      <c r="F2683">
        <f>$V$26</f>
        <v>1.416725563</v>
      </c>
      <c r="G2683" s="7">
        <v>1.081114E-2</v>
      </c>
      <c r="J2683" s="24">
        <f t="shared" si="68"/>
        <v>-4.6111480203039443</v>
      </c>
      <c r="M2683" t="s">
        <v>2798</v>
      </c>
      <c r="N2683" s="25">
        <v>1.2500000000000001E-5</v>
      </c>
      <c r="O2683" s="27">
        <v>-3.816144580129492</v>
      </c>
    </row>
    <row r="2684" spans="1:15" ht="24" customHeight="1" x14ac:dyDescent="0.3">
      <c r="A2684" t="s">
        <v>2241</v>
      </c>
      <c r="B2684" t="s">
        <v>3</v>
      </c>
      <c r="C2684" s="25">
        <v>1.1999999999999999E-7</v>
      </c>
      <c r="D2684" t="s">
        <v>4</v>
      </c>
      <c r="E2684" t="s">
        <v>5</v>
      </c>
      <c r="F2684">
        <f>$V$26</f>
        <v>1.416725563</v>
      </c>
      <c r="G2684" s="7">
        <v>1.081114E-2</v>
      </c>
      <c r="J2684" s="24">
        <f t="shared" si="68"/>
        <v>-7.0687776402478608</v>
      </c>
      <c r="M2684" t="s">
        <v>2624</v>
      </c>
      <c r="N2684" s="25">
        <v>2.7999999999999999E-6</v>
      </c>
      <c r="O2684" s="27">
        <v>-3.8167269692819863</v>
      </c>
    </row>
    <row r="2685" spans="1:15" ht="24" customHeight="1" x14ac:dyDescent="0.3">
      <c r="A2685" t="s">
        <v>2242</v>
      </c>
      <c r="B2685" t="s">
        <v>3</v>
      </c>
      <c r="C2685" s="25">
        <v>3.7400000000000002E-6</v>
      </c>
      <c r="D2685" t="s">
        <v>4</v>
      </c>
      <c r="E2685" t="s">
        <v>5</v>
      </c>
      <c r="F2685">
        <f>$V$26</f>
        <v>1.416725563</v>
      </c>
      <c r="G2685" s="7">
        <v>1.212534E-2</v>
      </c>
      <c r="J2685" s="24">
        <f t="shared" si="68"/>
        <v>-5.5746811308301378</v>
      </c>
      <c r="M2685" t="s">
        <v>543</v>
      </c>
      <c r="N2685" s="25">
        <v>-2.1799999999999999E-6</v>
      </c>
      <c r="O2685" s="27">
        <v>-3.8178748198665859</v>
      </c>
    </row>
    <row r="2686" spans="1:15" ht="24" customHeight="1" x14ac:dyDescent="0.3">
      <c r="A2686" t="s">
        <v>2243</v>
      </c>
      <c r="B2686" t="s">
        <v>3</v>
      </c>
      <c r="C2686" s="25">
        <v>-6.3769999999999994E-5</v>
      </c>
      <c r="D2686" t="s">
        <v>4</v>
      </c>
      <c r="E2686" t="s">
        <v>5</v>
      </c>
      <c r="F2686">
        <f>$V$26</f>
        <v>1.416725563</v>
      </c>
      <c r="G2686" s="7">
        <v>1.43322E-2</v>
      </c>
      <c r="J2686" s="24">
        <f t="shared" si="68"/>
        <v>-4.3422534307510094</v>
      </c>
      <c r="M2686" t="s">
        <v>3805</v>
      </c>
      <c r="N2686" s="25">
        <v>-2.1770000000000001E-6</v>
      </c>
      <c r="O2686" s="28">
        <v>-3.8184545521054893</v>
      </c>
    </row>
    <row r="2687" spans="1:15" ht="24" customHeight="1" x14ac:dyDescent="0.3">
      <c r="A2687" t="s">
        <v>2244</v>
      </c>
      <c r="B2687" t="s">
        <v>3</v>
      </c>
      <c r="C2687" s="25">
        <v>-1.447E-5</v>
      </c>
      <c r="D2687" t="s">
        <v>4</v>
      </c>
      <c r="E2687" t="s">
        <v>5</v>
      </c>
      <c r="F2687">
        <f>$V$26</f>
        <v>1.416725563</v>
      </c>
      <c r="G2687" s="7">
        <v>1.4333439999999999E-2</v>
      </c>
      <c r="J2687" s="24">
        <f t="shared" si="68"/>
        <v>-4.9864009326147034</v>
      </c>
      <c r="M2687" t="s">
        <v>3968</v>
      </c>
      <c r="N2687" s="25">
        <v>-2.1770000000000001E-6</v>
      </c>
      <c r="O2687" s="28">
        <v>-3.8184920946638981</v>
      </c>
    </row>
    <row r="2688" spans="1:15" ht="24" customHeight="1" x14ac:dyDescent="0.3">
      <c r="A2688" t="s">
        <v>2245</v>
      </c>
      <c r="B2688" t="s">
        <v>3</v>
      </c>
      <c r="C2688" s="25">
        <v>-4.0000000000000001E-8</v>
      </c>
      <c r="D2688" t="s">
        <v>4</v>
      </c>
      <c r="E2688" t="s">
        <v>5</v>
      </c>
      <c r="F2688">
        <f>$V$26</f>
        <v>1.416725563</v>
      </c>
      <c r="G2688" s="7">
        <v>1.8360350000000001E-2</v>
      </c>
      <c r="J2688" s="24">
        <f t="shared" si="68"/>
        <v>-7.5435606201937313</v>
      </c>
      <c r="M2688" t="s">
        <v>1460</v>
      </c>
      <c r="N2688" s="25">
        <v>-2.1194000000000001E-4</v>
      </c>
      <c r="O2688" s="27">
        <v>-3.8206568480606196</v>
      </c>
    </row>
    <row r="2689" spans="1:15" ht="24" customHeight="1" x14ac:dyDescent="0.3">
      <c r="A2689" t="s">
        <v>2246</v>
      </c>
      <c r="B2689" t="s">
        <v>3</v>
      </c>
      <c r="C2689" s="25">
        <v>-5.3000000000000001E-7</v>
      </c>
      <c r="D2689" t="s">
        <v>4</v>
      </c>
      <c r="E2689" t="s">
        <v>5</v>
      </c>
      <c r="F2689">
        <f>$V$26</f>
        <v>1.416725563</v>
      </c>
      <c r="G2689" s="7">
        <v>1.8361590000000001E-2</v>
      </c>
      <c r="J2689" s="24">
        <f t="shared" si="68"/>
        <v>-6.4213443568102111</v>
      </c>
      <c r="M2689" t="s">
        <v>2857</v>
      </c>
      <c r="N2689" s="25">
        <v>3.8220000000000003E-5</v>
      </c>
      <c r="O2689" s="27">
        <v>-3.8240382463831915</v>
      </c>
    </row>
    <row r="2690" spans="1:15" ht="24" customHeight="1" x14ac:dyDescent="0.3">
      <c r="A2690" t="s">
        <v>2247</v>
      </c>
      <c r="B2690" t="s">
        <v>3</v>
      </c>
      <c r="C2690" s="25">
        <v>-8.2999999999999999E-7</v>
      </c>
      <c r="D2690" t="s">
        <v>4</v>
      </c>
      <c r="E2690" t="s">
        <v>5</v>
      </c>
      <c r="F2690">
        <f>$V$26</f>
        <v>1.416725563</v>
      </c>
      <c r="G2690" s="7">
        <v>5.4441299999999998E-2</v>
      </c>
      <c r="J2690" s="24">
        <f t="shared" si="68"/>
        <v>-6.2151896473380459</v>
      </c>
      <c r="M2690" t="s">
        <v>1968</v>
      </c>
      <c r="N2690" s="25">
        <v>-4.172E-5</v>
      </c>
      <c r="O2690" s="27">
        <v>-3.8249843613499226</v>
      </c>
    </row>
    <row r="2691" spans="1:15" ht="24" customHeight="1" x14ac:dyDescent="0.3">
      <c r="A2691" t="s">
        <v>2248</v>
      </c>
      <c r="B2691" t="s">
        <v>3</v>
      </c>
      <c r="C2691" s="25">
        <v>1E-8</v>
      </c>
      <c r="D2691" t="s">
        <v>4</v>
      </c>
      <c r="E2691" t="s">
        <v>5</v>
      </c>
      <c r="F2691">
        <f>$V$26</f>
        <v>1.416725563</v>
      </c>
      <c r="G2691" s="7">
        <v>6.3095170000000006E-2</v>
      </c>
      <c r="J2691" s="24">
        <f t="shared" si="68"/>
        <v>-8.1315000969981419</v>
      </c>
      <c r="M2691" t="s">
        <v>1963</v>
      </c>
      <c r="N2691" s="25">
        <v>1.7110000000000001E-5</v>
      </c>
      <c r="O2691" s="27">
        <v>-3.825046777895202</v>
      </c>
    </row>
    <row r="2692" spans="1:15" ht="24" customHeight="1" x14ac:dyDescent="0.3">
      <c r="A2692" t="s">
        <v>2249</v>
      </c>
      <c r="B2692" t="s">
        <v>3</v>
      </c>
      <c r="C2692" s="25">
        <v>-1.6609999999999999E-5</v>
      </c>
      <c r="D2692" t="s">
        <v>4</v>
      </c>
      <c r="E2692" t="s">
        <v>5</v>
      </c>
      <c r="F2692">
        <f>$V$26</f>
        <v>1.416725563</v>
      </c>
      <c r="G2692" s="7">
        <v>6.4520949999999994E-2</v>
      </c>
      <c r="J2692" s="24">
        <f t="shared" si="68"/>
        <v>-4.9106727807320709</v>
      </c>
      <c r="M2692" t="s">
        <v>915</v>
      </c>
      <c r="N2692" s="25">
        <v>-4.1659999999999998E-5</v>
      </c>
      <c r="O2692" s="27">
        <v>-3.8256092817879481</v>
      </c>
    </row>
    <row r="2693" spans="1:15" ht="24" customHeight="1" x14ac:dyDescent="0.3">
      <c r="A2693" t="s">
        <v>2250</v>
      </c>
      <c r="B2693" t="s">
        <v>3</v>
      </c>
      <c r="C2693" s="25">
        <v>-2.6809999999999999E-5</v>
      </c>
      <c r="D2693" t="s">
        <v>4</v>
      </c>
      <c r="E2693" t="s">
        <v>5</v>
      </c>
      <c r="F2693">
        <f>$V$26</f>
        <v>1.416725563</v>
      </c>
      <c r="G2693" s="7">
        <v>6.4520949999999994E-2</v>
      </c>
      <c r="J2693" s="24">
        <f t="shared" si="68"/>
        <v>-4.7027455992005853</v>
      </c>
      <c r="M2693" t="s">
        <v>910</v>
      </c>
      <c r="N2693" s="25">
        <v>1.7079999999999999E-5</v>
      </c>
      <c r="O2693" s="27">
        <v>-3.8258086438722727</v>
      </c>
    </row>
    <row r="2694" spans="1:15" ht="24" customHeight="1" x14ac:dyDescent="0.3">
      <c r="A2694" t="s">
        <v>2251</v>
      </c>
      <c r="B2694" t="s">
        <v>3</v>
      </c>
      <c r="C2694" s="25">
        <v>2.9999999999999997E-8</v>
      </c>
      <c r="D2694" t="s">
        <v>4</v>
      </c>
      <c r="E2694" t="s">
        <v>5</v>
      </c>
      <c r="F2694">
        <f>$V$26</f>
        <v>1.416725563</v>
      </c>
      <c r="G2694" s="7">
        <v>7.1612670000000003E-2</v>
      </c>
      <c r="J2694" s="24">
        <f t="shared" si="68"/>
        <v>-7.6516374807335872</v>
      </c>
      <c r="M2694" t="s">
        <v>492</v>
      </c>
      <c r="N2694" s="25">
        <v>-8.1000000000000004E-6</v>
      </c>
      <c r="O2694" s="27">
        <v>-3.8274389371350774</v>
      </c>
    </row>
    <row r="2695" spans="1:15" ht="24" customHeight="1" x14ac:dyDescent="0.3">
      <c r="A2695" t="s">
        <v>2252</v>
      </c>
      <c r="B2695" t="s">
        <v>3</v>
      </c>
      <c r="C2695" s="25">
        <v>-2.8399999999999999E-6</v>
      </c>
      <c r="D2695" t="s">
        <v>4</v>
      </c>
      <c r="E2695" t="s">
        <v>5</v>
      </c>
      <c r="F2695">
        <f>$V$26</f>
        <v>1.416725563</v>
      </c>
      <c r="G2695" s="7">
        <v>7.1612670000000003E-2</v>
      </c>
      <c r="J2695" s="24">
        <f t="shared" si="68"/>
        <v>-5.6754403954062118</v>
      </c>
      <c r="M2695" t="s">
        <v>2053</v>
      </c>
      <c r="N2695" s="25">
        <v>-2.075E-4</v>
      </c>
      <c r="O2695" s="27">
        <v>-3.8305345951883751</v>
      </c>
    </row>
    <row r="2696" spans="1:15" ht="24" customHeight="1" x14ac:dyDescent="0.3">
      <c r="A2696" t="s">
        <v>2253</v>
      </c>
      <c r="B2696" t="s">
        <v>3</v>
      </c>
      <c r="C2696" s="25">
        <v>-1.1699E-4</v>
      </c>
      <c r="D2696" t="s">
        <v>4</v>
      </c>
      <c r="E2696" t="s">
        <v>5</v>
      </c>
      <c r="F2696">
        <f>$V$26</f>
        <v>1.416725563</v>
      </c>
      <c r="G2696" s="7">
        <v>7.4644000000000002E-2</v>
      </c>
      <c r="J2696" s="24">
        <f t="shared" si="68"/>
        <v>-4.0596301692594077</v>
      </c>
      <c r="M2696" t="s">
        <v>3338</v>
      </c>
      <c r="N2696" s="25">
        <v>-1.203E-5</v>
      </c>
      <c r="O2696" s="27">
        <v>-3.8327891037417632</v>
      </c>
    </row>
    <row r="2697" spans="1:15" ht="24" customHeight="1" x14ac:dyDescent="0.3">
      <c r="A2697" t="s">
        <v>2254</v>
      </c>
      <c r="B2697" t="s">
        <v>3</v>
      </c>
      <c r="C2697" s="25">
        <v>-6.0999999999999998E-7</v>
      </c>
      <c r="D2697" t="s">
        <v>4</v>
      </c>
      <c r="E2697" t="s">
        <v>5</v>
      </c>
      <c r="F2697">
        <f>$V$26</f>
        <v>1.416725563</v>
      </c>
      <c r="G2697" s="7">
        <v>7.5366810000000006E-2</v>
      </c>
      <c r="J2697" s="24">
        <f t="shared" si="68"/>
        <v>-6.3422151125731769</v>
      </c>
      <c r="M2697" t="s">
        <v>1722</v>
      </c>
      <c r="N2697" s="25">
        <v>-1.7186E-4</v>
      </c>
      <c r="O2697" s="27">
        <v>-3.8337756070517344</v>
      </c>
    </row>
    <row r="2698" spans="1:15" ht="24" customHeight="1" x14ac:dyDescent="0.3">
      <c r="A2698" t="s">
        <v>2255</v>
      </c>
      <c r="B2698" t="s">
        <v>3</v>
      </c>
      <c r="C2698" s="25">
        <v>-5.4000000000000002E-7</v>
      </c>
      <c r="D2698" t="s">
        <v>4</v>
      </c>
      <c r="E2698" t="s">
        <v>5</v>
      </c>
      <c r="F2698">
        <f>$V$26</f>
        <v>1.416725563</v>
      </c>
      <c r="G2698" s="7">
        <v>7.5366810000000006E-2</v>
      </c>
      <c r="J2698" s="24">
        <f t="shared" si="68"/>
        <v>-6.3951511877609759</v>
      </c>
      <c r="M2698" t="s">
        <v>3815</v>
      </c>
      <c r="N2698" s="25">
        <v>-1.0885E-5</v>
      </c>
      <c r="O2698" s="28">
        <v>-3.8361664766439176</v>
      </c>
    </row>
    <row r="2699" spans="1:15" ht="24" customHeight="1" x14ac:dyDescent="0.3">
      <c r="A2699" t="s">
        <v>2256</v>
      </c>
      <c r="B2699" t="s">
        <v>3</v>
      </c>
      <c r="C2699" s="25">
        <v>3.1E-7</v>
      </c>
      <c r="D2699" t="s">
        <v>4</v>
      </c>
      <c r="E2699" t="s">
        <v>5</v>
      </c>
      <c r="F2699">
        <f>$V$26</f>
        <v>1.416725563</v>
      </c>
      <c r="G2699" s="7">
        <v>8.0582689999999998E-2</v>
      </c>
      <c r="J2699" s="24">
        <f t="shared" si="68"/>
        <v>-6.6344912056510363</v>
      </c>
      <c r="M2699" t="s">
        <v>2789</v>
      </c>
      <c r="N2699" s="25">
        <v>9.1099999999999992E-6</v>
      </c>
      <c r="O2699" s="27">
        <v>-3.8501793338489669</v>
      </c>
    </row>
    <row r="2700" spans="1:15" ht="24" customHeight="1" x14ac:dyDescent="0.3">
      <c r="A2700" t="s">
        <v>2257</v>
      </c>
      <c r="B2700" t="s">
        <v>3</v>
      </c>
      <c r="C2700" s="25">
        <v>5.7160000000000002E-5</v>
      </c>
      <c r="D2700" t="s">
        <v>4</v>
      </c>
      <c r="E2700" t="s">
        <v>5</v>
      </c>
      <c r="F2700">
        <f>$V$26</f>
        <v>1.416725563</v>
      </c>
      <c r="G2700" s="7">
        <v>8.1857219999999994E-2</v>
      </c>
      <c r="J2700" s="24">
        <f t="shared" si="68"/>
        <v>-4.3683462135755065</v>
      </c>
      <c r="M2700" t="s">
        <v>3179</v>
      </c>
      <c r="N2700" s="25">
        <v>-1.6120000000000002E-5</v>
      </c>
      <c r="O2700" s="27">
        <v>-3.8509359043142215</v>
      </c>
    </row>
    <row r="2701" spans="1:15" ht="24" customHeight="1" x14ac:dyDescent="0.3">
      <c r="A2701" t="s">
        <v>2258</v>
      </c>
      <c r="B2701" t="s">
        <v>3</v>
      </c>
      <c r="C2701" s="25">
        <v>8.4800000000000001E-6</v>
      </c>
      <c r="D2701" t="s">
        <v>4</v>
      </c>
      <c r="E2701" t="s">
        <v>5</v>
      </c>
      <c r="F2701">
        <f>$V$26</f>
        <v>1.416725563</v>
      </c>
      <c r="G2701" s="7">
        <v>8.1857219999999994E-2</v>
      </c>
      <c r="J2701" s="24">
        <f t="shared" si="68"/>
        <v>-5.1970425814377252</v>
      </c>
      <c r="M2701" t="s">
        <v>2069</v>
      </c>
      <c r="N2701" s="25">
        <v>-1.8697000000000001E-4</v>
      </c>
      <c r="O2701" s="27">
        <v>-3.8536664669425975</v>
      </c>
    </row>
    <row r="2702" spans="1:15" ht="24" customHeight="1" x14ac:dyDescent="0.3">
      <c r="A2702" t="s">
        <v>2259</v>
      </c>
      <c r="B2702" t="s">
        <v>3</v>
      </c>
      <c r="C2702" s="25">
        <v>8.0900000000000005E-6</v>
      </c>
      <c r="D2702" t="s">
        <v>4</v>
      </c>
      <c r="E2702" t="s">
        <v>5</v>
      </c>
      <c r="F2702">
        <f>$V$26</f>
        <v>1.416725563</v>
      </c>
      <c r="G2702" s="7">
        <v>9.9734039999999996E-2</v>
      </c>
      <c r="J2702" s="24">
        <f t="shared" si="68"/>
        <v>-5.2116344579613783</v>
      </c>
      <c r="M2702" t="s">
        <v>2615</v>
      </c>
      <c r="N2702" s="25">
        <v>3.6399999999999997E-5</v>
      </c>
      <c r="O2702" s="27">
        <v>-3.8543499379340145</v>
      </c>
    </row>
    <row r="2703" spans="1:15" ht="24" customHeight="1" x14ac:dyDescent="0.3">
      <c r="A2703" t="s">
        <v>2260</v>
      </c>
      <c r="B2703" t="s">
        <v>3</v>
      </c>
      <c r="C2703" s="25">
        <v>-1.4999999999999999E-7</v>
      </c>
      <c r="D2703" t="s">
        <v>4</v>
      </c>
      <c r="E2703" t="s">
        <v>5</v>
      </c>
      <c r="F2703">
        <f>$V$26</f>
        <v>1.416725563</v>
      </c>
      <c r="G2703" s="7">
        <v>0.11436627000000001</v>
      </c>
      <c r="J2703" s="24">
        <f t="shared" si="68"/>
        <v>-6.9386395542405506</v>
      </c>
      <c r="M2703" t="s">
        <v>4090</v>
      </c>
      <c r="N2703" s="25">
        <v>1.1429E-5</v>
      </c>
      <c r="O2703" s="28">
        <v>-3.8550487319927336</v>
      </c>
    </row>
    <row r="2704" spans="1:15" ht="24" customHeight="1" x14ac:dyDescent="0.3">
      <c r="A2704" t="s">
        <v>2261</v>
      </c>
      <c r="B2704" t="s">
        <v>3</v>
      </c>
      <c r="C2704" s="25">
        <v>-1.9999999999999999E-7</v>
      </c>
      <c r="D2704" t="s">
        <v>4</v>
      </c>
      <c r="E2704" t="s">
        <v>5</v>
      </c>
      <c r="F2704">
        <f>$V$26</f>
        <v>1.416725563</v>
      </c>
      <c r="G2704" s="7">
        <v>0.11436751000000001</v>
      </c>
      <c r="J2704" s="24">
        <f t="shared" si="68"/>
        <v>-6.8137004041323683</v>
      </c>
      <c r="M2704" t="s">
        <v>3973</v>
      </c>
      <c r="N2704" s="25">
        <v>8.9800000000000004E-6</v>
      </c>
      <c r="O2704" s="28">
        <v>-3.8564244300672352</v>
      </c>
    </row>
    <row r="2705" spans="1:15" ht="24" customHeight="1" x14ac:dyDescent="0.3">
      <c r="A2705" t="s">
        <v>2262</v>
      </c>
      <c r="B2705" t="s">
        <v>3</v>
      </c>
      <c r="C2705" s="25">
        <v>-4.1399999999999997E-5</v>
      </c>
      <c r="D2705" t="s">
        <v>4</v>
      </c>
      <c r="E2705" t="s">
        <v>5</v>
      </c>
      <c r="F2705">
        <f>$V$26</f>
        <v>1.416725563</v>
      </c>
      <c r="G2705" s="7">
        <v>0.24466410999999999</v>
      </c>
      <c r="J2705" s="24">
        <f t="shared" si="68"/>
        <v>-4.4519500418914797</v>
      </c>
      <c r="M2705" t="s">
        <v>2531</v>
      </c>
      <c r="N2705" s="25">
        <v>1.588E-5</v>
      </c>
      <c r="O2705" s="27">
        <v>-3.8574497335827043</v>
      </c>
    </row>
    <row r="2706" spans="1:15" ht="24" customHeight="1" x14ac:dyDescent="0.3">
      <c r="A2706" t="s">
        <v>2263</v>
      </c>
      <c r="B2706" t="s">
        <v>3</v>
      </c>
      <c r="C2706" s="25">
        <v>8.6000000000000002E-7</v>
      </c>
      <c r="D2706" t="s">
        <v>4</v>
      </c>
      <c r="E2706" t="s">
        <v>5</v>
      </c>
      <c r="F2706">
        <f>$V$26</f>
        <v>1.416725563</v>
      </c>
      <c r="G2706" s="7">
        <v>0.25487641999999999</v>
      </c>
      <c r="J2706" s="24">
        <f t="shared" si="68"/>
        <v>-6.1306512907385713</v>
      </c>
      <c r="M2706" t="s">
        <v>1624</v>
      </c>
      <c r="N2706" s="25">
        <v>-2.48E-6</v>
      </c>
      <c r="O2706" s="27">
        <v>-3.8694234087794039</v>
      </c>
    </row>
    <row r="2707" spans="1:15" ht="24" customHeight="1" x14ac:dyDescent="0.3">
      <c r="A2707" t="s">
        <v>2264</v>
      </c>
      <c r="B2707" t="s">
        <v>3</v>
      </c>
      <c r="C2707" s="25">
        <v>3.0000000000000001E-5</v>
      </c>
      <c r="D2707" t="s">
        <v>4</v>
      </c>
      <c r="E2707" t="s">
        <v>5</v>
      </c>
      <c r="F2707">
        <f>$V$26</f>
        <v>1.416725563</v>
      </c>
      <c r="G2707" s="7">
        <v>0.26028695000000002</v>
      </c>
      <c r="J2707" s="24">
        <f t="shared" si="68"/>
        <v>-4.5860013294315563</v>
      </c>
      <c r="M2707" t="s">
        <v>2850</v>
      </c>
      <c r="N2707" s="25">
        <v>1.075E-5</v>
      </c>
      <c r="O2707" s="27">
        <v>-3.8748309899192508</v>
      </c>
    </row>
    <row r="2708" spans="1:15" ht="24" customHeight="1" x14ac:dyDescent="0.3">
      <c r="A2708" t="s">
        <v>2265</v>
      </c>
      <c r="B2708" t="s">
        <v>3</v>
      </c>
      <c r="C2708" s="25">
        <v>9.9999999999999995E-8</v>
      </c>
      <c r="D2708" t="s">
        <v>4</v>
      </c>
      <c r="E2708" t="s">
        <v>5</v>
      </c>
      <c r="F2708">
        <f>$V$26</f>
        <v>1.416725563</v>
      </c>
      <c r="G2708" s="7">
        <v>0.27882335000000003</v>
      </c>
      <c r="J2708" s="24">
        <f t="shared" si="68"/>
        <v>-7.0561049420421504</v>
      </c>
      <c r="M2708" t="s">
        <v>3914</v>
      </c>
      <c r="N2708" s="25">
        <v>-1.905E-6</v>
      </c>
      <c r="O2708" s="28">
        <v>-3.8764555436933543</v>
      </c>
    </row>
    <row r="2709" spans="1:15" ht="24" customHeight="1" x14ac:dyDescent="0.3">
      <c r="A2709" t="s">
        <v>2266</v>
      </c>
      <c r="B2709" t="s">
        <v>3</v>
      </c>
      <c r="C2709" s="25">
        <v>1.7400000000000001E-6</v>
      </c>
      <c r="D2709" t="s">
        <v>4</v>
      </c>
      <c r="E2709" t="s">
        <v>5</v>
      </c>
      <c r="F2709">
        <f>$V$26</f>
        <v>1.416725563</v>
      </c>
      <c r="G2709" s="7">
        <v>0.27882335000000003</v>
      </c>
      <c r="J2709" s="24">
        <f t="shared" si="68"/>
        <v>-5.8155556937595509</v>
      </c>
      <c r="M2709" t="s">
        <v>2766</v>
      </c>
      <c r="N2709" s="25">
        <v>9.8400000000000007E-6</v>
      </c>
      <c r="O2709" s="27">
        <v>-3.8799966581083591</v>
      </c>
    </row>
    <row r="2710" spans="1:15" ht="24" customHeight="1" x14ac:dyDescent="0.3">
      <c r="A2710" t="s">
        <v>2267</v>
      </c>
      <c r="B2710" t="s">
        <v>3</v>
      </c>
      <c r="C2710" s="25">
        <v>3.5999999999999999E-7</v>
      </c>
      <c r="D2710" t="s">
        <v>4</v>
      </c>
      <c r="E2710" t="s">
        <v>5</v>
      </c>
      <c r="F2710">
        <f>$V$27</f>
        <v>1.4167262039999997</v>
      </c>
      <c r="G2710" s="7">
        <v>1.081114E-2</v>
      </c>
      <c r="J2710" s="24">
        <f t="shared" si="68"/>
        <v>-6.59165658353648</v>
      </c>
      <c r="M2710" t="s">
        <v>1303</v>
      </c>
      <c r="N2710" s="25">
        <v>-8.3000000000000002E-6</v>
      </c>
      <c r="O2710" s="27">
        <v>-3.88091416786266</v>
      </c>
    </row>
    <row r="2711" spans="1:15" ht="24" customHeight="1" x14ac:dyDescent="0.3">
      <c r="A2711" t="s">
        <v>2268</v>
      </c>
      <c r="B2711" t="s">
        <v>3</v>
      </c>
      <c r="C2711" s="25">
        <v>-1.367E-5</v>
      </c>
      <c r="D2711" t="s">
        <v>4</v>
      </c>
      <c r="E2711" t="s">
        <v>5</v>
      </c>
      <c r="F2711">
        <f>$V$27</f>
        <v>1.4167262039999997</v>
      </c>
      <c r="G2711" s="7">
        <v>1.081114E-2</v>
      </c>
      <c r="J2711" s="24">
        <f t="shared" si="68"/>
        <v>-5.012190569735945</v>
      </c>
      <c r="M2711" t="s">
        <v>3893</v>
      </c>
      <c r="N2711" s="25">
        <v>-8.4360000000000002E-6</v>
      </c>
      <c r="O2711" s="28">
        <v>-3.8835641956670908</v>
      </c>
    </row>
    <row r="2712" spans="1:15" ht="24" customHeight="1" x14ac:dyDescent="0.3">
      <c r="A2712" t="s">
        <v>2269</v>
      </c>
      <c r="B2712" t="s">
        <v>3</v>
      </c>
      <c r="C2712" s="25">
        <v>-8.2440000000000004E-5</v>
      </c>
      <c r="D2712" t="s">
        <v>4</v>
      </c>
      <c r="E2712" t="s">
        <v>5</v>
      </c>
      <c r="F2712">
        <f>$V$27</f>
        <v>1.4167262039999997</v>
      </c>
      <c r="G2712" s="7">
        <v>1.212534E-2</v>
      </c>
      <c r="J2712" s="24">
        <f t="shared" si="68"/>
        <v>-4.2314149481169894</v>
      </c>
      <c r="M2712" t="s">
        <v>2610</v>
      </c>
      <c r="N2712" s="25">
        <v>-1.296E-5</v>
      </c>
      <c r="O2712" s="27">
        <v>-3.8862356101782258</v>
      </c>
    </row>
    <row r="2713" spans="1:15" ht="24" customHeight="1" x14ac:dyDescent="0.3">
      <c r="A2713" t="s">
        <v>2270</v>
      </c>
      <c r="B2713" t="s">
        <v>3</v>
      </c>
      <c r="C2713" s="25">
        <v>-7.5569999999999996E-5</v>
      </c>
      <c r="D2713" t="s">
        <v>4</v>
      </c>
      <c r="E2713" t="s">
        <v>5</v>
      </c>
      <c r="F2713">
        <f>$V$27</f>
        <v>1.4167262039999997</v>
      </c>
      <c r="G2713" s="7">
        <v>1.43322E-2</v>
      </c>
      <c r="J2713" s="24">
        <f t="shared" si="68"/>
        <v>-4.2685206240259204</v>
      </c>
      <c r="M2713" t="s">
        <v>1380</v>
      </c>
      <c r="N2713" s="25">
        <v>-1.8129999999999999E-4</v>
      </c>
      <c r="O2713" s="27">
        <v>-3.8884715893405937</v>
      </c>
    </row>
    <row r="2714" spans="1:15" ht="24" customHeight="1" x14ac:dyDescent="0.3">
      <c r="A2714" t="s">
        <v>2271</v>
      </c>
      <c r="B2714" t="s">
        <v>3</v>
      </c>
      <c r="C2714" s="25">
        <v>-4.172E-5</v>
      </c>
      <c r="D2714" t="s">
        <v>4</v>
      </c>
      <c r="E2714" t="s">
        <v>5</v>
      </c>
      <c r="F2714">
        <f>$V$27</f>
        <v>1.4167262039999997</v>
      </c>
      <c r="G2714" s="7">
        <v>1.4333439999999999E-2</v>
      </c>
      <c r="J2714" s="24">
        <f t="shared" si="68"/>
        <v>-4.526525362484854</v>
      </c>
      <c r="M2714" t="s">
        <v>3032</v>
      </c>
      <c r="N2714" s="25">
        <v>-8.32E-6</v>
      </c>
      <c r="O2714" s="27">
        <v>-3.8895766663710813</v>
      </c>
    </row>
    <row r="2715" spans="1:15" ht="24" customHeight="1" x14ac:dyDescent="0.3">
      <c r="A2715" t="s">
        <v>2272</v>
      </c>
      <c r="B2715" t="s">
        <v>3</v>
      </c>
      <c r="C2715" s="25">
        <v>-2.2999999999999999E-7</v>
      </c>
      <c r="D2715" t="s">
        <v>4</v>
      </c>
      <c r="E2715" t="s">
        <v>5</v>
      </c>
      <c r="F2715">
        <f>$V$27</f>
        <v>1.4167262039999997</v>
      </c>
      <c r="G2715" s="7">
        <v>1.8360350000000001E-2</v>
      </c>
      <c r="J2715" s="24">
        <f t="shared" si="68"/>
        <v>-6.7838929745813497</v>
      </c>
      <c r="M2715" t="s">
        <v>3848</v>
      </c>
      <c r="N2715" s="25">
        <v>-1.2789000000000001E-5</v>
      </c>
      <c r="O2715" s="28">
        <v>-3.8920068068972196</v>
      </c>
    </row>
    <row r="2716" spans="1:15" ht="24" customHeight="1" x14ac:dyDescent="0.3">
      <c r="A2716" t="s">
        <v>2273</v>
      </c>
      <c r="B2716" t="s">
        <v>3</v>
      </c>
      <c r="C2716" s="25">
        <v>6.7000000000000002E-6</v>
      </c>
      <c r="D2716" t="s">
        <v>4</v>
      </c>
      <c r="E2716" t="s">
        <v>5</v>
      </c>
      <c r="F2716">
        <f>$V$27</f>
        <v>1.4167262039999997</v>
      </c>
      <c r="G2716" s="7">
        <v>1.8361590000000001E-2</v>
      </c>
      <c r="J2716" s="24">
        <f t="shared" si="68"/>
        <v>-5.319545622787599</v>
      </c>
      <c r="M2716" t="s">
        <v>4112</v>
      </c>
      <c r="N2716" s="25">
        <v>-9.5240000000000006E-6</v>
      </c>
      <c r="O2716" s="28">
        <v>-3.8941755232881885</v>
      </c>
    </row>
    <row r="2717" spans="1:15" ht="24" customHeight="1" x14ac:dyDescent="0.3">
      <c r="A2717" t="s">
        <v>2274</v>
      </c>
      <c r="B2717" t="s">
        <v>3</v>
      </c>
      <c r="C2717" s="25">
        <v>-2.0499999999999999E-6</v>
      </c>
      <c r="D2717" t="s">
        <v>4</v>
      </c>
      <c r="E2717" t="s">
        <v>5</v>
      </c>
      <c r="F2717">
        <f>$V$27</f>
        <v>1.4167262039999997</v>
      </c>
      <c r="G2717" s="7">
        <v>5.4441299999999998E-2</v>
      </c>
      <c r="J2717" s="24">
        <f t="shared" si="68"/>
        <v>-5.822514083008298</v>
      </c>
      <c r="M2717" t="s">
        <v>3865</v>
      </c>
      <c r="N2717" s="25">
        <v>8.1629999999999996E-6</v>
      </c>
      <c r="O2717" s="28">
        <v>-3.8978509702351194</v>
      </c>
    </row>
    <row r="2718" spans="1:15" ht="24" customHeight="1" x14ac:dyDescent="0.3">
      <c r="A2718" t="s">
        <v>2275</v>
      </c>
      <c r="B2718" t="s">
        <v>3</v>
      </c>
      <c r="C2718" s="25">
        <v>-1E-8</v>
      </c>
      <c r="D2718" t="s">
        <v>4</v>
      </c>
      <c r="E2718" t="s">
        <v>5</v>
      </c>
      <c r="F2718">
        <f>$V$27</f>
        <v>1.4167262039999997</v>
      </c>
      <c r="G2718" s="7">
        <v>6.3095170000000006E-2</v>
      </c>
      <c r="J2718" s="24">
        <f t="shared" si="68"/>
        <v>-8.1315003026544996</v>
      </c>
      <c r="M2718" t="s">
        <v>3012</v>
      </c>
      <c r="N2718" s="25">
        <v>1.011E-5</v>
      </c>
      <c r="O2718" s="27">
        <v>-3.9014877003499504</v>
      </c>
    </row>
    <row r="2719" spans="1:15" ht="24" customHeight="1" x14ac:dyDescent="0.3">
      <c r="A2719" t="s">
        <v>2276</v>
      </c>
      <c r="B2719" t="s">
        <v>3</v>
      </c>
      <c r="C2719" s="25">
        <v>1.1311000000000001E-4</v>
      </c>
      <c r="D2719" t="s">
        <v>4</v>
      </c>
      <c r="E2719" t="s">
        <v>5</v>
      </c>
      <c r="F2719">
        <f>$V$27</f>
        <v>1.4167262039999997</v>
      </c>
      <c r="G2719" s="7">
        <v>6.4520949999999994E-2</v>
      </c>
      <c r="J2719" s="24">
        <f t="shared" si="68"/>
        <v>-4.0775416166702545</v>
      </c>
      <c r="M2719" t="s">
        <v>3192</v>
      </c>
      <c r="N2719" s="25">
        <v>6.7599999999999997E-6</v>
      </c>
      <c r="O2719" s="27">
        <v>-3.9059747711219681</v>
      </c>
    </row>
    <row r="2720" spans="1:15" ht="24" customHeight="1" x14ac:dyDescent="0.3">
      <c r="A2720" t="s">
        <v>2277</v>
      </c>
      <c r="B2720" t="s">
        <v>3</v>
      </c>
      <c r="C2720" s="25">
        <v>-1.2828000000000001E-4</v>
      </c>
      <c r="D2720" t="s">
        <v>4</v>
      </c>
      <c r="E2720" t="s">
        <v>5</v>
      </c>
      <c r="F2720">
        <f>$V$27</f>
        <v>1.4167262039999997</v>
      </c>
      <c r="G2720" s="7">
        <v>6.4520949999999994E-2</v>
      </c>
      <c r="J2720" s="24">
        <f t="shared" si="68"/>
        <v>-4.0228836678002668</v>
      </c>
      <c r="M2720" t="s">
        <v>2544</v>
      </c>
      <c r="N2720" s="25">
        <v>-6.7499999999999997E-6</v>
      </c>
      <c r="O2720" s="27">
        <v>-3.9066152850429186</v>
      </c>
    </row>
    <row r="2721" spans="1:15" ht="24" customHeight="1" x14ac:dyDescent="0.3">
      <c r="A2721" t="s">
        <v>2278</v>
      </c>
      <c r="B2721" t="s">
        <v>3</v>
      </c>
      <c r="C2721" s="25">
        <v>-3.7750000000000003E-5</v>
      </c>
      <c r="D2721" t="s">
        <v>4</v>
      </c>
      <c r="E2721" t="s">
        <v>5</v>
      </c>
      <c r="F2721">
        <f>$V$27</f>
        <v>1.4167262039999997</v>
      </c>
      <c r="G2721" s="7">
        <v>7.1612670000000003E-2</v>
      </c>
      <c r="J2721" s="24">
        <f t="shared" si="68"/>
        <v>-4.5518419864466537</v>
      </c>
      <c r="M2721" t="s">
        <v>606</v>
      </c>
      <c r="N2721" s="25">
        <v>-9.1800000000000002E-6</v>
      </c>
      <c r="O2721" s="27">
        <v>-3.9101493953422173</v>
      </c>
    </row>
    <row r="2722" spans="1:15" ht="24" customHeight="1" x14ac:dyDescent="0.3">
      <c r="A2722" t="s">
        <v>2279</v>
      </c>
      <c r="B2722" t="s">
        <v>3</v>
      </c>
      <c r="C2722" s="25">
        <v>-2.853E-5</v>
      </c>
      <c r="D2722" t="s">
        <v>4</v>
      </c>
      <c r="E2722" t="s">
        <v>5</v>
      </c>
      <c r="F2722">
        <f>$V$27</f>
        <v>1.4167262039999997</v>
      </c>
      <c r="G2722" s="7">
        <v>7.1612670000000003E-2</v>
      </c>
      <c r="J2722" s="24">
        <f t="shared" si="68"/>
        <v>-4.6734571707547845</v>
      </c>
      <c r="M2722" t="s">
        <v>1308</v>
      </c>
      <c r="N2722" s="25">
        <v>-9.1700000000000003E-6</v>
      </c>
      <c r="O2722" s="27">
        <v>-3.9106223103228666</v>
      </c>
    </row>
    <row r="2723" spans="1:15" ht="24" customHeight="1" x14ac:dyDescent="0.3">
      <c r="A2723" t="s">
        <v>2280</v>
      </c>
      <c r="B2723" t="s">
        <v>3</v>
      </c>
      <c r="C2723" s="25">
        <v>-1.1399999999999999E-5</v>
      </c>
      <c r="D2723" t="s">
        <v>4</v>
      </c>
      <c r="E2723" t="s">
        <v>5</v>
      </c>
      <c r="F2723">
        <f>$V$27</f>
        <v>1.4167262039999997</v>
      </c>
      <c r="G2723" s="7">
        <v>7.4644000000000002E-2</v>
      </c>
      <c r="J2723" s="24">
        <f t="shared" si="68"/>
        <v>-5.070874266322293</v>
      </c>
      <c r="M2723" t="s">
        <v>517</v>
      </c>
      <c r="N2723" s="25">
        <v>2.2500000000000001E-6</v>
      </c>
      <c r="O2723" s="27">
        <v>-3.9116759658918228</v>
      </c>
    </row>
    <row r="2724" spans="1:15" ht="24" customHeight="1" x14ac:dyDescent="0.3">
      <c r="A2724" t="s">
        <v>2281</v>
      </c>
      <c r="B2724" t="s">
        <v>3</v>
      </c>
      <c r="C2724" s="25">
        <v>-3.1130000000000002E-5</v>
      </c>
      <c r="D2724" t="s">
        <v>4</v>
      </c>
      <c r="E2724" t="s">
        <v>5</v>
      </c>
      <c r="F2724">
        <f>$V$27</f>
        <v>1.4167262039999997</v>
      </c>
      <c r="G2724" s="7">
        <v>7.5366810000000006E-2</v>
      </c>
      <c r="J2724" s="24">
        <f t="shared" si="68"/>
        <v>-4.6343660344392674</v>
      </c>
      <c r="M2724" t="s">
        <v>2630</v>
      </c>
      <c r="N2724" s="25">
        <v>-8.7700000000000007E-6</v>
      </c>
      <c r="O2724" s="27">
        <v>-3.9119837898659378</v>
      </c>
    </row>
    <row r="2725" spans="1:15" ht="24" customHeight="1" x14ac:dyDescent="0.3">
      <c r="A2725" t="s">
        <v>2282</v>
      </c>
      <c r="B2725" t="s">
        <v>3</v>
      </c>
      <c r="C2725" s="25">
        <v>2.8700000000000001E-6</v>
      </c>
      <c r="D2725" t="s">
        <v>4</v>
      </c>
      <c r="E2725" t="s">
        <v>5</v>
      </c>
      <c r="F2725">
        <f>$V$27</f>
        <v>1.4167262039999997</v>
      </c>
      <c r="G2725" s="7">
        <v>7.5366810000000006E-2</v>
      </c>
      <c r="J2725" s="24">
        <f t="shared" si="68"/>
        <v>-5.6696632583877902</v>
      </c>
      <c r="M2725" t="s">
        <v>2352</v>
      </c>
      <c r="N2725" s="25">
        <v>-1.7149999999999999E-4</v>
      </c>
      <c r="O2725" s="27">
        <v>-3.9126055384799208</v>
      </c>
    </row>
    <row r="2726" spans="1:15" ht="24" customHeight="1" x14ac:dyDescent="0.3">
      <c r="A2726" t="s">
        <v>2283</v>
      </c>
      <c r="B2726" t="s">
        <v>3</v>
      </c>
      <c r="C2726" s="25">
        <v>-3.3999999999999997E-7</v>
      </c>
      <c r="D2726" t="s">
        <v>4</v>
      </c>
      <c r="E2726" t="s">
        <v>5</v>
      </c>
      <c r="F2726">
        <f>$V$27</f>
        <v>1.4167262039999997</v>
      </c>
      <c r="G2726" s="7">
        <v>8.0582689999999998E-2</v>
      </c>
      <c r="J2726" s="24">
        <f t="shared" ref="J2726:J2789" si="69">LOG10(ABS(C2726/(F2726-G2726)))</f>
        <v>-6.5943741907910542</v>
      </c>
      <c r="M2726" t="s">
        <v>2599</v>
      </c>
      <c r="N2726" s="25">
        <v>-7.6599999999999995E-6</v>
      </c>
      <c r="O2726" s="27">
        <v>-3.9157629192979693</v>
      </c>
    </row>
    <row r="2727" spans="1:15" ht="24" customHeight="1" x14ac:dyDescent="0.3">
      <c r="A2727" t="s">
        <v>2284</v>
      </c>
      <c r="B2727" t="s">
        <v>3</v>
      </c>
      <c r="C2727" s="25">
        <v>-1.5719999999999999E-5</v>
      </c>
      <c r="D2727" t="s">
        <v>4</v>
      </c>
      <c r="E2727" t="s">
        <v>5</v>
      </c>
      <c r="F2727">
        <f>$V$27</f>
        <v>1.4167262039999997</v>
      </c>
      <c r="G2727" s="7">
        <v>8.1857219999999994E-2</v>
      </c>
      <c r="J2727" s="24">
        <f t="shared" si="69"/>
        <v>-4.9289861005379807</v>
      </c>
      <c r="M2727" t="s">
        <v>1966</v>
      </c>
      <c r="N2727" s="25">
        <v>-3.0870000000000001E-5</v>
      </c>
      <c r="O2727" s="27">
        <v>-3.9167925040933542</v>
      </c>
    </row>
    <row r="2728" spans="1:15" ht="24" customHeight="1" x14ac:dyDescent="0.3">
      <c r="A2728" t="s">
        <v>2285</v>
      </c>
      <c r="B2728" t="s">
        <v>3</v>
      </c>
      <c r="C2728" s="25">
        <v>1.5099999999999999E-6</v>
      </c>
      <c r="D2728" t="s">
        <v>4</v>
      </c>
      <c r="E2728" t="s">
        <v>5</v>
      </c>
      <c r="F2728">
        <f>$V$27</f>
        <v>1.4167262039999997</v>
      </c>
      <c r="G2728" s="7">
        <v>8.1857219999999994E-2</v>
      </c>
      <c r="J2728" s="24">
        <f t="shared" si="69"/>
        <v>-5.9464616949482005</v>
      </c>
      <c r="M2728" t="s">
        <v>1143</v>
      </c>
      <c r="N2728" s="25">
        <v>1.6072999999999999E-4</v>
      </c>
      <c r="O2728" s="27">
        <v>-3.9249456554007796</v>
      </c>
    </row>
    <row r="2729" spans="1:15" ht="24" customHeight="1" x14ac:dyDescent="0.3">
      <c r="A2729" t="s">
        <v>2286</v>
      </c>
      <c r="B2729" t="s">
        <v>3</v>
      </c>
      <c r="C2729" s="25">
        <v>-7.5889999999999993E-5</v>
      </c>
      <c r="D2729" t="s">
        <v>4</v>
      </c>
      <c r="E2729" t="s">
        <v>5</v>
      </c>
      <c r="F2729">
        <f>$V$27</f>
        <v>1.4167262039999997</v>
      </c>
      <c r="G2729" s="7">
        <v>9.9734039999999996E-2</v>
      </c>
      <c r="J2729" s="24">
        <f t="shared" si="69"/>
        <v>-4.2393986381249595</v>
      </c>
      <c r="M2729" t="s">
        <v>1146</v>
      </c>
      <c r="N2729" s="25">
        <v>-1.5898999999999999E-4</v>
      </c>
      <c r="O2729" s="27">
        <v>-3.9264092892233888</v>
      </c>
    </row>
    <row r="2730" spans="1:15" ht="24" customHeight="1" x14ac:dyDescent="0.3">
      <c r="A2730" t="s">
        <v>2287</v>
      </c>
      <c r="B2730" t="s">
        <v>3</v>
      </c>
      <c r="C2730" s="25">
        <v>-5.9999999999999995E-8</v>
      </c>
      <c r="D2730" t="s">
        <v>4</v>
      </c>
      <c r="E2730" t="s">
        <v>5</v>
      </c>
      <c r="F2730">
        <f>$V$27</f>
        <v>1.4167262039999997</v>
      </c>
      <c r="G2730" s="7">
        <v>0.11436627000000001</v>
      </c>
      <c r="J2730" s="24">
        <f t="shared" si="69"/>
        <v>-7.3365797766651957</v>
      </c>
      <c r="M2730" t="s">
        <v>4082</v>
      </c>
      <c r="N2730" s="25">
        <v>-7.6190000000000002E-6</v>
      </c>
      <c r="O2730" s="28">
        <v>-3.9278027931615282</v>
      </c>
    </row>
    <row r="2731" spans="1:15" ht="24" customHeight="1" x14ac:dyDescent="0.3">
      <c r="A2731" t="s">
        <v>2288</v>
      </c>
      <c r="B2731" t="s">
        <v>3</v>
      </c>
      <c r="C2731" s="25">
        <v>-3.4999999999999998E-7</v>
      </c>
      <c r="D2731" t="s">
        <v>4</v>
      </c>
      <c r="E2731" t="s">
        <v>5</v>
      </c>
      <c r="F2731">
        <f>$V$27</f>
        <v>1.4167262039999997</v>
      </c>
      <c r="G2731" s="7">
        <v>0.11436751000000001</v>
      </c>
      <c r="J2731" s="24">
        <f t="shared" si="69"/>
        <v>-6.5706625691988849</v>
      </c>
      <c r="M2731" t="s">
        <v>528</v>
      </c>
      <c r="N2731" s="25">
        <v>-9.4599999999999992E-6</v>
      </c>
      <c r="O2731" s="27">
        <v>-3.9303455314118629</v>
      </c>
    </row>
    <row r="2732" spans="1:15" ht="24" customHeight="1" x14ac:dyDescent="0.3">
      <c r="A2732" t="s">
        <v>2289</v>
      </c>
      <c r="B2732" t="s">
        <v>3</v>
      </c>
      <c r="C2732" s="25">
        <v>-1.1509E-4</v>
      </c>
      <c r="D2732" t="s">
        <v>4</v>
      </c>
      <c r="E2732" t="s">
        <v>5</v>
      </c>
      <c r="F2732">
        <f>$V$27</f>
        <v>1.4167262039999997</v>
      </c>
      <c r="G2732" s="7">
        <v>0.24466410999999999</v>
      </c>
      <c r="J2732" s="24">
        <f t="shared" si="69"/>
        <v>-4.0079130304643957</v>
      </c>
      <c r="M2732" t="s">
        <v>548</v>
      </c>
      <c r="N2732" s="25">
        <v>-7.4900000000000003E-6</v>
      </c>
      <c r="O2732" s="27">
        <v>-3.9352146815212534</v>
      </c>
    </row>
    <row r="2733" spans="1:15" ht="24" customHeight="1" x14ac:dyDescent="0.3">
      <c r="A2733" t="s">
        <v>2290</v>
      </c>
      <c r="B2733" t="s">
        <v>3</v>
      </c>
      <c r="C2733" s="25">
        <v>6.7999999999999995E-7</v>
      </c>
      <c r="D2733" t="s">
        <v>4</v>
      </c>
      <c r="E2733" t="s">
        <v>5</v>
      </c>
      <c r="F2733">
        <f>$V$27</f>
        <v>1.4167262039999997</v>
      </c>
      <c r="G2733" s="7">
        <v>0.25487641999999999</v>
      </c>
      <c r="J2733" s="24">
        <f t="shared" si="69"/>
        <v>-6.2326410688790279</v>
      </c>
      <c r="M2733" t="s">
        <v>2614</v>
      </c>
      <c r="N2733" s="25">
        <v>-2.9410000000000001E-5</v>
      </c>
      <c r="O2733" s="27">
        <v>-3.9378335382469469</v>
      </c>
    </row>
    <row r="2734" spans="1:15" ht="24" customHeight="1" x14ac:dyDescent="0.3">
      <c r="A2734" t="s">
        <v>2291</v>
      </c>
      <c r="B2734" t="s">
        <v>3</v>
      </c>
      <c r="C2734" s="25">
        <v>2.9810000000000001E-5</v>
      </c>
      <c r="D2734" t="s">
        <v>4</v>
      </c>
      <c r="E2734" t="s">
        <v>5</v>
      </c>
      <c r="F2734">
        <f>$V$27</f>
        <v>1.4167262039999997</v>
      </c>
      <c r="G2734" s="7">
        <v>0.26028695000000002</v>
      </c>
      <c r="J2734" s="24">
        <f t="shared" si="69"/>
        <v>-4.5887608488427238</v>
      </c>
      <c r="M2734" t="s">
        <v>1644</v>
      </c>
      <c r="N2734" s="25">
        <v>-3.2100000000000001E-5</v>
      </c>
      <c r="O2734" s="27">
        <v>-3.9388237221554685</v>
      </c>
    </row>
    <row r="2735" spans="1:15" ht="24" customHeight="1" x14ac:dyDescent="0.3">
      <c r="A2735" t="s">
        <v>2292</v>
      </c>
      <c r="B2735" t="s">
        <v>3</v>
      </c>
      <c r="C2735" s="25">
        <v>1.9409999999999999E-5</v>
      </c>
      <c r="D2735" t="s">
        <v>4</v>
      </c>
      <c r="E2735" t="s">
        <v>5</v>
      </c>
      <c r="F2735">
        <f>$V$27</f>
        <v>1.4167262039999997</v>
      </c>
      <c r="G2735" s="7">
        <v>0.27882335000000003</v>
      </c>
      <c r="J2735" s="24">
        <f t="shared" si="69"/>
        <v>-4.7680796512993124</v>
      </c>
      <c r="M2735" t="s">
        <v>2842</v>
      </c>
      <c r="N2735" s="25">
        <v>7.2599999999999999E-6</v>
      </c>
      <c r="O2735" s="27">
        <v>-3.9390565481235695</v>
      </c>
    </row>
    <row r="2736" spans="1:15" ht="24" customHeight="1" x14ac:dyDescent="0.3">
      <c r="A2736" t="s">
        <v>2293</v>
      </c>
      <c r="B2736" t="s">
        <v>3</v>
      </c>
      <c r="C2736" s="25">
        <v>2.599E-5</v>
      </c>
      <c r="D2736" t="s">
        <v>4</v>
      </c>
      <c r="E2736" t="s">
        <v>5</v>
      </c>
      <c r="F2736">
        <f>$V$27</f>
        <v>1.4167262039999997</v>
      </c>
      <c r="G2736" s="7">
        <v>0.27882335000000003</v>
      </c>
      <c r="J2736" s="24">
        <f t="shared" si="69"/>
        <v>-4.6412989071866626</v>
      </c>
      <c r="M2736" t="s">
        <v>510</v>
      </c>
      <c r="N2736" s="25">
        <v>-3.205E-5</v>
      </c>
      <c r="O2736" s="27">
        <v>-3.9395002285040595</v>
      </c>
    </row>
    <row r="2737" spans="1:15" ht="24" customHeight="1" x14ac:dyDescent="0.3">
      <c r="A2737" t="s">
        <v>2294</v>
      </c>
      <c r="B2737" t="s">
        <v>3</v>
      </c>
      <c r="C2737" s="25">
        <v>-3.2899999999999998E-6</v>
      </c>
      <c r="D2737" t="s">
        <v>4</v>
      </c>
      <c r="E2737" t="s">
        <v>5</v>
      </c>
      <c r="F2737">
        <f>$V$28</f>
        <v>1.4167267449999992</v>
      </c>
      <c r="G2737" s="7">
        <v>1.081114E-2</v>
      </c>
      <c r="J2737" s="24">
        <f t="shared" si="69"/>
        <v>-5.6307633534714769</v>
      </c>
      <c r="M2737" t="s">
        <v>2628</v>
      </c>
      <c r="N2737" s="25">
        <v>7.3900000000000004E-6</v>
      </c>
      <c r="O2737" s="27">
        <v>-3.9410491193132504</v>
      </c>
    </row>
    <row r="2738" spans="1:15" ht="24" customHeight="1" x14ac:dyDescent="0.3">
      <c r="A2738" t="s">
        <v>2295</v>
      </c>
      <c r="B2738" t="s">
        <v>3</v>
      </c>
      <c r="C2738" s="25">
        <v>-9.5999999999999991E-7</v>
      </c>
      <c r="D2738" t="s">
        <v>4</v>
      </c>
      <c r="E2738" t="s">
        <v>5</v>
      </c>
      <c r="F2738">
        <f>$V$28</f>
        <v>1.4167267449999992</v>
      </c>
      <c r="G2738" s="7">
        <v>1.081114E-2</v>
      </c>
      <c r="J2738" s="24">
        <f t="shared" si="69"/>
        <v>-6.165688018381883</v>
      </c>
      <c r="M2738" t="s">
        <v>4102</v>
      </c>
      <c r="N2738" s="25">
        <v>1.6330000000000001E-6</v>
      </c>
      <c r="O2738" s="28">
        <v>-3.9433267964099152</v>
      </c>
    </row>
    <row r="2739" spans="1:15" ht="24" customHeight="1" x14ac:dyDescent="0.3">
      <c r="A2739" t="s">
        <v>2296</v>
      </c>
      <c r="B2739" t="s">
        <v>3</v>
      </c>
      <c r="C2739" s="25">
        <v>5.3361099999999998E-3</v>
      </c>
      <c r="D2739" t="s">
        <v>4</v>
      </c>
      <c r="E2739" t="s">
        <v>5</v>
      </c>
      <c r="F2739">
        <f>$V$28</f>
        <v>1.4167267449999992</v>
      </c>
      <c r="G2739" s="7">
        <v>1.212534E-2</v>
      </c>
      <c r="J2739" s="24">
        <f t="shared" si="69"/>
        <v>-2.4203283248347307</v>
      </c>
      <c r="M2739" t="s">
        <v>3974</v>
      </c>
      <c r="N2739" s="25">
        <v>-7.3470000000000001E-6</v>
      </c>
      <c r="O2739" s="28">
        <v>-3.9435907268901631</v>
      </c>
    </row>
    <row r="2740" spans="1:15" ht="24" customHeight="1" x14ac:dyDescent="0.3">
      <c r="A2740" t="s">
        <v>2297</v>
      </c>
      <c r="B2740" t="s">
        <v>3</v>
      </c>
      <c r="C2740" s="25">
        <v>-2.5256609999999999E-2</v>
      </c>
      <c r="D2740" t="s">
        <v>4</v>
      </c>
      <c r="E2740" t="s">
        <v>5</v>
      </c>
      <c r="F2740">
        <f>$V$28</f>
        <v>1.4167267449999992</v>
      </c>
      <c r="G2740" s="7">
        <v>1.43322E-2</v>
      </c>
      <c r="J2740" s="24">
        <f t="shared" si="69"/>
        <v>-1.7444951556493138</v>
      </c>
      <c r="M2740" t="s">
        <v>4108</v>
      </c>
      <c r="N2740" s="25">
        <v>-7.3470000000000001E-6</v>
      </c>
      <c r="O2740" s="28">
        <v>-3.9435907268901631</v>
      </c>
    </row>
    <row r="2741" spans="1:15" ht="24" customHeight="1" x14ac:dyDescent="0.3">
      <c r="A2741" t="s">
        <v>2298</v>
      </c>
      <c r="B2741" t="s">
        <v>3</v>
      </c>
      <c r="C2741" s="25">
        <v>2.63605E-3</v>
      </c>
      <c r="D2741" t="s">
        <v>4</v>
      </c>
      <c r="E2741" t="s">
        <v>5</v>
      </c>
      <c r="F2741">
        <f>$V$28</f>
        <v>1.4167267449999992</v>
      </c>
      <c r="G2741" s="7">
        <v>1.4333439999999999E-2</v>
      </c>
      <c r="J2741" s="24">
        <f t="shared" si="69"/>
        <v>-2.7259161861771979</v>
      </c>
      <c r="M2741" t="s">
        <v>1270</v>
      </c>
      <c r="N2741" s="25">
        <v>-1.3799999999999999E-6</v>
      </c>
      <c r="O2741" s="27">
        <v>-3.9438036637787812</v>
      </c>
    </row>
    <row r="2742" spans="1:15" ht="24" customHeight="1" x14ac:dyDescent="0.3">
      <c r="A2742" t="s">
        <v>2299</v>
      </c>
      <c r="B2742" t="s">
        <v>3</v>
      </c>
      <c r="C2742" s="25">
        <v>1.95E-6</v>
      </c>
      <c r="D2742" t="s">
        <v>4</v>
      </c>
      <c r="E2742" t="s">
        <v>5</v>
      </c>
      <c r="F2742">
        <f>$V$28</f>
        <v>1.4167267449999992</v>
      </c>
      <c r="G2742" s="7">
        <v>1.8360350000000001E-2</v>
      </c>
      <c r="J2742" s="24">
        <f t="shared" si="69"/>
        <v>-5.8555863672563087</v>
      </c>
      <c r="M2742" t="s">
        <v>3165</v>
      </c>
      <c r="N2742" s="25">
        <v>6.1299999999999998E-6</v>
      </c>
      <c r="O2742" s="27">
        <v>-3.9484643909158357</v>
      </c>
    </row>
    <row r="2743" spans="1:15" ht="24" customHeight="1" x14ac:dyDescent="0.3">
      <c r="A2743" t="s">
        <v>2300</v>
      </c>
      <c r="B2743" t="s">
        <v>3</v>
      </c>
      <c r="C2743" s="25">
        <v>7.9999999999999996E-7</v>
      </c>
      <c r="D2743" t="s">
        <v>4</v>
      </c>
      <c r="E2743" t="s">
        <v>5</v>
      </c>
      <c r="F2743">
        <f>$V$28</f>
        <v>1.4167267449999992</v>
      </c>
      <c r="G2743" s="7">
        <v>1.8361590000000001E-2</v>
      </c>
      <c r="J2743" s="24">
        <f t="shared" si="69"/>
        <v>-6.2425306065165156</v>
      </c>
      <c r="M2743" t="s">
        <v>2796</v>
      </c>
      <c r="N2743" s="25">
        <v>-9.02E-6</v>
      </c>
      <c r="O2743" s="27">
        <v>-3.9510327872819908</v>
      </c>
    </row>
    <row r="2744" spans="1:15" ht="24" customHeight="1" x14ac:dyDescent="0.3">
      <c r="A2744" t="s">
        <v>2301</v>
      </c>
      <c r="B2744" t="s">
        <v>3</v>
      </c>
      <c r="C2744" s="25">
        <v>-3.49E-6</v>
      </c>
      <c r="D2744" t="s">
        <v>4</v>
      </c>
      <c r="E2744" t="s">
        <v>5</v>
      </c>
      <c r="F2744">
        <f>$V$28</f>
        <v>1.4167267449999992</v>
      </c>
      <c r="G2744" s="7">
        <v>5.4441299999999998E-2</v>
      </c>
      <c r="J2744" s="24">
        <f t="shared" si="69"/>
        <v>-5.5914426895748655</v>
      </c>
      <c r="M2744" t="s">
        <v>3189</v>
      </c>
      <c r="N2744" s="25">
        <v>-1.5999999999999999E-6</v>
      </c>
      <c r="O2744" s="27">
        <v>-3.9522037858695866</v>
      </c>
    </row>
    <row r="2745" spans="1:15" ht="24" customHeight="1" x14ac:dyDescent="0.3">
      <c r="A2745" t="s">
        <v>2302</v>
      </c>
      <c r="B2745" t="s">
        <v>3</v>
      </c>
      <c r="C2745" s="25">
        <v>-8.0999999999999997E-7</v>
      </c>
      <c r="D2745" t="s">
        <v>4</v>
      </c>
      <c r="E2745" t="s">
        <v>5</v>
      </c>
      <c r="F2745">
        <f>$V$28</f>
        <v>1.4167267449999992</v>
      </c>
      <c r="G2745" s="7">
        <v>6.3095170000000006E-2</v>
      </c>
      <c r="J2745" s="24">
        <f t="shared" si="69"/>
        <v>-6.223015457348458</v>
      </c>
      <c r="M2745" t="s">
        <v>1470</v>
      </c>
      <c r="N2745" s="25">
        <v>-1.4959000000000001E-4</v>
      </c>
      <c r="O2745" s="27">
        <v>-3.9528762752448912</v>
      </c>
    </row>
    <row r="2746" spans="1:15" ht="24" customHeight="1" x14ac:dyDescent="0.3">
      <c r="A2746" t="s">
        <v>2303</v>
      </c>
      <c r="B2746" t="s">
        <v>3</v>
      </c>
      <c r="C2746" s="25">
        <v>-3.25888E-3</v>
      </c>
      <c r="D2746" t="s">
        <v>4</v>
      </c>
      <c r="E2746" t="s">
        <v>5</v>
      </c>
      <c r="F2746">
        <f>$V$28</f>
        <v>1.4167267449999992</v>
      </c>
      <c r="G2746" s="7">
        <v>6.4520949999999994E-2</v>
      </c>
      <c r="J2746" s="24">
        <f t="shared" si="69"/>
        <v>-2.6179744238467886</v>
      </c>
      <c r="M2746" t="s">
        <v>2994</v>
      </c>
      <c r="N2746" s="25">
        <v>-3.0979999999999998E-5</v>
      </c>
      <c r="O2746" s="27">
        <v>-3.9542461807246254</v>
      </c>
    </row>
    <row r="2747" spans="1:15" ht="24" customHeight="1" x14ac:dyDescent="0.3">
      <c r="A2747" t="s">
        <v>2304</v>
      </c>
      <c r="B2747" t="s">
        <v>3</v>
      </c>
      <c r="C2747" s="25">
        <v>-2.8083540000000001E-2</v>
      </c>
      <c r="D2747" t="s">
        <v>4</v>
      </c>
      <c r="E2747" t="s">
        <v>5</v>
      </c>
      <c r="F2747">
        <f>$V$28</f>
        <v>1.4167267449999992</v>
      </c>
      <c r="G2747" s="7">
        <v>6.4520949999999994E-2</v>
      </c>
      <c r="J2747" s="24">
        <f t="shared" si="69"/>
        <v>-1.6825909420053391</v>
      </c>
      <c r="M2747" t="s">
        <v>897</v>
      </c>
      <c r="N2747" s="25">
        <v>6.0299999999999999E-6</v>
      </c>
      <c r="O2747" s="27">
        <v>-3.9556081356413362</v>
      </c>
    </row>
    <row r="2748" spans="1:15" ht="24" customHeight="1" x14ac:dyDescent="0.3">
      <c r="A2748" t="s">
        <v>2305</v>
      </c>
      <c r="B2748" t="s">
        <v>3</v>
      </c>
      <c r="C2748" s="25">
        <v>-5.0999999999999999E-7</v>
      </c>
      <c r="D2748" t="s">
        <v>4</v>
      </c>
      <c r="E2748" t="s">
        <v>5</v>
      </c>
      <c r="F2748">
        <f>$V$28</f>
        <v>1.4167267449999992</v>
      </c>
      <c r="G2748" s="7">
        <v>7.1612670000000003E-2</v>
      </c>
      <c r="J2748" s="24">
        <f t="shared" si="69"/>
        <v>-6.4211889409856244</v>
      </c>
      <c r="M2748" t="s">
        <v>2361</v>
      </c>
      <c r="N2748" s="25">
        <v>1.4713000000000001E-4</v>
      </c>
      <c r="O2748" s="27">
        <v>-3.9600778833345922</v>
      </c>
    </row>
    <row r="2749" spans="1:15" ht="24" customHeight="1" x14ac:dyDescent="0.3">
      <c r="A2749" t="s">
        <v>2306</v>
      </c>
      <c r="B2749" t="s">
        <v>3</v>
      </c>
      <c r="C2749" s="25">
        <v>5.5400000000000003E-6</v>
      </c>
      <c r="D2749" t="s">
        <v>4</v>
      </c>
      <c r="E2749" t="s">
        <v>5</v>
      </c>
      <c r="F2749">
        <f>$V$28</f>
        <v>1.4167267449999992</v>
      </c>
      <c r="G2749" s="7">
        <v>7.1612670000000003E-2</v>
      </c>
      <c r="J2749" s="24">
        <f t="shared" si="69"/>
        <v>-5.3852493523551308</v>
      </c>
      <c r="M2749" t="s">
        <v>2479</v>
      </c>
      <c r="N2749" s="25">
        <v>2.7909999999999999E-5</v>
      </c>
      <c r="O2749" s="27">
        <v>-3.9622657329241591</v>
      </c>
    </row>
    <row r="2750" spans="1:15" ht="24" customHeight="1" x14ac:dyDescent="0.3">
      <c r="A2750" t="s">
        <v>2307</v>
      </c>
      <c r="B2750" t="s">
        <v>3</v>
      </c>
      <c r="C2750" s="25">
        <v>9.3540600000000008E-3</v>
      </c>
      <c r="D2750" t="s">
        <v>4</v>
      </c>
      <c r="E2750" t="s">
        <v>5</v>
      </c>
      <c r="F2750">
        <f>$V$28</f>
        <v>1.4167267449999992</v>
      </c>
      <c r="G2750" s="7">
        <v>7.4644000000000002E-2</v>
      </c>
      <c r="J2750" s="24">
        <f t="shared" si="69"/>
        <v>-2.1567791414367337</v>
      </c>
      <c r="M2750" t="s">
        <v>1098</v>
      </c>
      <c r="N2750" s="25">
        <v>1.4343E-4</v>
      </c>
      <c r="O2750" s="27">
        <v>-3.9629428828889481</v>
      </c>
    </row>
    <row r="2751" spans="1:15" ht="24" customHeight="1" x14ac:dyDescent="0.3">
      <c r="A2751" t="s">
        <v>2308</v>
      </c>
      <c r="B2751" t="s">
        <v>3</v>
      </c>
      <c r="C2751" s="25">
        <v>5.4700000000000001E-6</v>
      </c>
      <c r="D2751" t="s">
        <v>4</v>
      </c>
      <c r="E2751" t="s">
        <v>5</v>
      </c>
      <c r="F2751">
        <f>$V$28</f>
        <v>1.4167267449999992</v>
      </c>
      <c r="G2751" s="7">
        <v>7.5366810000000006E-2</v>
      </c>
      <c r="J2751" s="24">
        <f t="shared" si="69"/>
        <v>-5.389558003948915</v>
      </c>
      <c r="M2751" t="s">
        <v>696</v>
      </c>
      <c r="N2751" s="25">
        <v>1.2727999999999999E-4</v>
      </c>
      <c r="O2751" s="27">
        <v>-3.9641906839938228</v>
      </c>
    </row>
    <row r="2752" spans="1:15" ht="24" customHeight="1" x14ac:dyDescent="0.3">
      <c r="A2752" t="s">
        <v>2309</v>
      </c>
      <c r="B2752" t="s">
        <v>3</v>
      </c>
      <c r="C2752" s="25">
        <v>3.1499999999999999E-6</v>
      </c>
      <c r="D2752" t="s">
        <v>4</v>
      </c>
      <c r="E2752" t="s">
        <v>5</v>
      </c>
      <c r="F2752">
        <f>$V$28</f>
        <v>1.4167267449999992</v>
      </c>
      <c r="G2752" s="7">
        <v>7.5366810000000006E-2</v>
      </c>
      <c r="J2752" s="24">
        <f t="shared" si="69"/>
        <v>-5.629234776492746</v>
      </c>
      <c r="M2752" t="s">
        <v>2521</v>
      </c>
      <c r="N2752" s="25">
        <v>-7.7700000000000001E-6</v>
      </c>
      <c r="O2752" s="27">
        <v>-3.9645649600647346</v>
      </c>
    </row>
    <row r="2753" spans="1:15" ht="24" customHeight="1" x14ac:dyDescent="0.3">
      <c r="A2753" t="s">
        <v>2310</v>
      </c>
      <c r="B2753" t="s">
        <v>3</v>
      </c>
      <c r="C2753" s="25">
        <v>1.72E-6</v>
      </c>
      <c r="D2753" t="s">
        <v>4</v>
      </c>
      <c r="E2753" t="s">
        <v>5</v>
      </c>
      <c r="F2753">
        <f>$V$28</f>
        <v>1.4167267449999992</v>
      </c>
      <c r="G2753" s="7">
        <v>8.0582689999999998E-2</v>
      </c>
      <c r="J2753" s="24">
        <f t="shared" si="69"/>
        <v>-5.8903248367700947</v>
      </c>
      <c r="M2753" t="s">
        <v>3169</v>
      </c>
      <c r="N2753" s="25">
        <v>7.7600000000000002E-6</v>
      </c>
      <c r="O2753" s="27">
        <v>-3.9651253916761773</v>
      </c>
    </row>
    <row r="2754" spans="1:15" ht="24" customHeight="1" x14ac:dyDescent="0.3">
      <c r="A2754" t="s">
        <v>2311</v>
      </c>
      <c r="B2754" t="s">
        <v>3</v>
      </c>
      <c r="C2754" s="25">
        <v>-6.5291500000000001E-3</v>
      </c>
      <c r="D2754" t="s">
        <v>4</v>
      </c>
      <c r="E2754" t="s">
        <v>5</v>
      </c>
      <c r="F2754">
        <f>$V$28</f>
        <v>1.4167267449999992</v>
      </c>
      <c r="G2754" s="7">
        <v>8.1857219999999994E-2</v>
      </c>
      <c r="J2754" s="24">
        <f t="shared" si="69"/>
        <v>-2.3105821720991333</v>
      </c>
      <c r="M2754" t="s">
        <v>3004</v>
      </c>
      <c r="N2754" s="25">
        <v>6.8199999999999999E-6</v>
      </c>
      <c r="O2754" s="27">
        <v>-3.96620803012999</v>
      </c>
    </row>
    <row r="2755" spans="1:15" ht="24" customHeight="1" x14ac:dyDescent="0.3">
      <c r="A2755" t="s">
        <v>2312</v>
      </c>
      <c r="B2755" t="s">
        <v>3</v>
      </c>
      <c r="C2755" s="25">
        <v>2.9164269999999999E-2</v>
      </c>
      <c r="D2755" t="s">
        <v>4</v>
      </c>
      <c r="E2755" t="s">
        <v>5</v>
      </c>
      <c r="F2755">
        <f>$V$28</f>
        <v>1.4167267449999992</v>
      </c>
      <c r="G2755" s="7">
        <v>8.1857219999999994E-2</v>
      </c>
      <c r="J2755" s="24">
        <f t="shared" si="69"/>
        <v>-1.6605877080152376</v>
      </c>
      <c r="M2755" t="s">
        <v>2553</v>
      </c>
      <c r="N2755" s="25">
        <v>8.6100000000000006E-6</v>
      </c>
      <c r="O2755" s="27">
        <v>-3.9712322390490762</v>
      </c>
    </row>
    <row r="2756" spans="1:15" ht="24" customHeight="1" x14ac:dyDescent="0.3">
      <c r="A2756" t="s">
        <v>2313</v>
      </c>
      <c r="B2756" t="s">
        <v>3</v>
      </c>
      <c r="C2756" s="25">
        <v>-6.5131599999999996E-3</v>
      </c>
      <c r="D2756" t="s">
        <v>4</v>
      </c>
      <c r="E2756" t="s">
        <v>5</v>
      </c>
      <c r="F2756">
        <f>$V$28</f>
        <v>1.4167267449999992</v>
      </c>
      <c r="G2756" s="7">
        <v>9.9734039999999996E-2</v>
      </c>
      <c r="J2756" s="24">
        <f t="shared" si="69"/>
        <v>-2.3057916223220398</v>
      </c>
      <c r="M2756" t="s">
        <v>693</v>
      </c>
      <c r="N2756" s="25">
        <v>1.4071E-4</v>
      </c>
      <c r="O2756" s="27">
        <v>-3.9712584323652091</v>
      </c>
    </row>
    <row r="2757" spans="1:15" ht="24" customHeight="1" x14ac:dyDescent="0.3">
      <c r="A2757" t="s">
        <v>2314</v>
      </c>
      <c r="B2757" t="s">
        <v>3</v>
      </c>
      <c r="C2757" s="25">
        <v>-1.4100000000000001E-6</v>
      </c>
      <c r="D2757" t="s">
        <v>4</v>
      </c>
      <c r="E2757" t="s">
        <v>5</v>
      </c>
      <c r="F2757">
        <f>$V$28</f>
        <v>1.4167267449999992</v>
      </c>
      <c r="G2757" s="7">
        <v>0.11436627000000001</v>
      </c>
      <c r="J2757" s="24">
        <f t="shared" si="69"/>
        <v>-5.9655120947992435</v>
      </c>
      <c r="M2757" t="s">
        <v>2236</v>
      </c>
      <c r="N2757" s="25">
        <v>2.73E-5</v>
      </c>
      <c r="O2757" s="27">
        <v>-3.971862845993507</v>
      </c>
    </row>
    <row r="2758" spans="1:15" ht="24" customHeight="1" x14ac:dyDescent="0.3">
      <c r="A2758" t="s">
        <v>2315</v>
      </c>
      <c r="B2758" t="s">
        <v>3</v>
      </c>
      <c r="C2758" s="25">
        <v>2.2000000000000001E-6</v>
      </c>
      <c r="D2758" t="s">
        <v>4</v>
      </c>
      <c r="E2758" t="s">
        <v>5</v>
      </c>
      <c r="F2758">
        <f>$V$28</f>
        <v>1.4167267449999992</v>
      </c>
      <c r="G2758" s="7">
        <v>0.11436751000000001</v>
      </c>
      <c r="J2758" s="24">
        <f t="shared" si="69"/>
        <v>-5.7723081131329108</v>
      </c>
      <c r="M2758" t="s">
        <v>575</v>
      </c>
      <c r="N2758" s="25">
        <v>-6.8800000000000002E-6</v>
      </c>
      <c r="O2758" s="27">
        <v>-3.9721097303016015</v>
      </c>
    </row>
    <row r="2759" spans="1:15" ht="24" customHeight="1" x14ac:dyDescent="0.3">
      <c r="A2759" t="s">
        <v>2316</v>
      </c>
      <c r="B2759" t="s">
        <v>3</v>
      </c>
      <c r="C2759" s="25">
        <v>2.0266500000000001E-3</v>
      </c>
      <c r="D2759" t="s">
        <v>4</v>
      </c>
      <c r="E2759" t="s">
        <v>5</v>
      </c>
      <c r="F2759">
        <f>$V$28</f>
        <v>1.4167267449999992</v>
      </c>
      <c r="G2759" s="7">
        <v>0.24466410999999999</v>
      </c>
      <c r="J2759" s="24">
        <f t="shared" si="69"/>
        <v>-2.7621720679515449</v>
      </c>
      <c r="M2759" t="s">
        <v>526</v>
      </c>
      <c r="N2759" s="25">
        <v>7.9999999999999996E-6</v>
      </c>
      <c r="O2759" s="27">
        <v>-3.9740846953056628</v>
      </c>
    </row>
    <row r="2760" spans="1:15" ht="24" customHeight="1" x14ac:dyDescent="0.3">
      <c r="A2760" t="s">
        <v>2317</v>
      </c>
      <c r="B2760" t="s">
        <v>3</v>
      </c>
      <c r="C2760" s="25">
        <v>1.4000000000000001E-7</v>
      </c>
      <c r="D2760" t="s">
        <v>4</v>
      </c>
      <c r="E2760" t="s">
        <v>5</v>
      </c>
      <c r="F2760">
        <f>$V$28</f>
        <v>1.4167267449999992</v>
      </c>
      <c r="G2760" s="7">
        <v>0.25487641999999999</v>
      </c>
      <c r="J2760" s="24">
        <f t="shared" si="69"/>
        <v>-6.9190221481304661</v>
      </c>
      <c r="M2760" t="s">
        <v>3812</v>
      </c>
      <c r="N2760" s="25">
        <v>-6.8029999999999999E-6</v>
      </c>
      <c r="O2760" s="28">
        <v>-3.9770002957739723</v>
      </c>
    </row>
    <row r="2761" spans="1:15" ht="24" customHeight="1" x14ac:dyDescent="0.3">
      <c r="A2761" t="s">
        <v>2318</v>
      </c>
      <c r="B2761" t="s">
        <v>3</v>
      </c>
      <c r="C2761" s="25">
        <v>6.0499999999999997E-6</v>
      </c>
      <c r="D2761" t="s">
        <v>4</v>
      </c>
      <c r="E2761" t="s">
        <v>5</v>
      </c>
      <c r="F2761">
        <f>$V$28</f>
        <v>1.4167267449999992</v>
      </c>
      <c r="G2761" s="7">
        <v>0.26028695000000002</v>
      </c>
      <c r="J2761" s="24">
        <f t="shared" si="69"/>
        <v>-5.2813676533924498</v>
      </c>
      <c r="M2761" t="s">
        <v>3839</v>
      </c>
      <c r="N2761" s="25">
        <v>-6.8029999999999999E-6</v>
      </c>
      <c r="O2761" s="28">
        <v>-3.9770002957739723</v>
      </c>
    </row>
    <row r="2762" spans="1:15" ht="24" customHeight="1" x14ac:dyDescent="0.3">
      <c r="A2762" t="s">
        <v>2319</v>
      </c>
      <c r="B2762" t="s">
        <v>3</v>
      </c>
      <c r="C2762" s="25">
        <v>7.0999999999999998E-7</v>
      </c>
      <c r="D2762" t="s">
        <v>4</v>
      </c>
      <c r="E2762" t="s">
        <v>5</v>
      </c>
      <c r="F2762">
        <f>$V$28</f>
        <v>1.4167267449999992</v>
      </c>
      <c r="G2762" s="7">
        <v>0.27882335000000003</v>
      </c>
      <c r="J2762" s="24">
        <f t="shared" si="69"/>
        <v>-6.2048470444477895</v>
      </c>
      <c r="M2762" t="s">
        <v>498</v>
      </c>
      <c r="N2762" s="25">
        <v>7.8699999999999992E-6</v>
      </c>
      <c r="O2762" s="27">
        <v>-3.9770168903608081</v>
      </c>
    </row>
    <row r="2763" spans="1:15" ht="24" customHeight="1" x14ac:dyDescent="0.3">
      <c r="A2763" t="s">
        <v>2320</v>
      </c>
      <c r="B2763" t="s">
        <v>3</v>
      </c>
      <c r="C2763" s="25">
        <v>4.9999999999999998E-8</v>
      </c>
      <c r="D2763" t="s">
        <v>4</v>
      </c>
      <c r="E2763" t="s">
        <v>5</v>
      </c>
      <c r="F2763">
        <f>$V$28</f>
        <v>1.4167267449999992</v>
      </c>
      <c r="G2763" s="7">
        <v>0.27882335000000003</v>
      </c>
      <c r="J2763" s="24">
        <f t="shared" si="69"/>
        <v>-7.3571353888308462</v>
      </c>
      <c r="M2763" t="s">
        <v>994</v>
      </c>
      <c r="N2763" s="25">
        <v>2.6699999999999998E-5</v>
      </c>
      <c r="O2763" s="27">
        <v>-3.9798175672048886</v>
      </c>
    </row>
    <row r="2764" spans="1:15" ht="24" customHeight="1" x14ac:dyDescent="0.3">
      <c r="A2764" t="s">
        <v>2321</v>
      </c>
      <c r="B2764" t="s">
        <v>3</v>
      </c>
      <c r="C2764" s="25">
        <v>4.4150000000000003E-5</v>
      </c>
      <c r="D2764" t="s">
        <v>4</v>
      </c>
      <c r="E2764" t="s">
        <v>5</v>
      </c>
      <c r="F2764">
        <f>$V$29</f>
        <v>1.4167257519999996</v>
      </c>
      <c r="G2764" s="7">
        <v>1.081114E-2</v>
      </c>
      <c r="J2764" s="24">
        <f t="shared" si="69"/>
        <v>-4.5030282367650045</v>
      </c>
      <c r="M2764" t="s">
        <v>1089</v>
      </c>
      <c r="N2764" s="25">
        <v>1.416E-4</v>
      </c>
      <c r="O2764" s="27">
        <v>-3.9799790641195183</v>
      </c>
    </row>
    <row r="2765" spans="1:15" ht="24" customHeight="1" x14ac:dyDescent="0.3">
      <c r="A2765" t="s">
        <v>2322</v>
      </c>
      <c r="B2765" t="s">
        <v>3</v>
      </c>
      <c r="C2765" s="25">
        <v>-2.9999999999999997E-8</v>
      </c>
      <c r="D2765" t="s">
        <v>4</v>
      </c>
      <c r="E2765" t="s">
        <v>5</v>
      </c>
      <c r="F2765">
        <f>$V$29</f>
        <v>1.4167257519999996</v>
      </c>
      <c r="G2765" s="7">
        <v>1.081114E-2</v>
      </c>
      <c r="J2765" s="24">
        <f t="shared" si="69"/>
        <v>-7.6708376899589297</v>
      </c>
      <c r="M2765" t="s">
        <v>2060</v>
      </c>
      <c r="N2765" s="25">
        <v>1.406E-4</v>
      </c>
      <c r="O2765" s="27">
        <v>-3.9830570542798189</v>
      </c>
    </row>
    <row r="2766" spans="1:15" ht="24" customHeight="1" x14ac:dyDescent="0.3">
      <c r="A2766" t="s">
        <v>2323</v>
      </c>
      <c r="B2766" t="s">
        <v>3</v>
      </c>
      <c r="C2766" s="25">
        <v>-5.6730000000000001E-5</v>
      </c>
      <c r="D2766" t="s">
        <v>4</v>
      </c>
      <c r="E2766" t="s">
        <v>5</v>
      </c>
      <c r="F2766">
        <f>$V$29</f>
        <v>1.4167257519999996</v>
      </c>
      <c r="G2766" s="7">
        <v>1.212534E-2</v>
      </c>
      <c r="J2766" s="24">
        <f t="shared" si="69"/>
        <v>-4.3937400079036477</v>
      </c>
      <c r="M2766" t="s">
        <v>2370</v>
      </c>
      <c r="N2766" s="25">
        <v>-1.2133000000000001E-4</v>
      </c>
      <c r="O2766" s="27">
        <v>-3.9849824236704761</v>
      </c>
    </row>
    <row r="2767" spans="1:15" ht="24" customHeight="1" x14ac:dyDescent="0.3">
      <c r="A2767" t="s">
        <v>2324</v>
      </c>
      <c r="B2767" t="s">
        <v>3</v>
      </c>
      <c r="C2767" s="25">
        <v>2.7500000000000001E-5</v>
      </c>
      <c r="D2767" t="s">
        <v>4</v>
      </c>
      <c r="E2767" t="s">
        <v>5</v>
      </c>
      <c r="F2767">
        <f>$V$29</f>
        <v>1.4167257519999996</v>
      </c>
      <c r="G2767" s="7">
        <v>1.43322E-2</v>
      </c>
      <c r="J2767" s="24">
        <f t="shared" si="69"/>
        <v>-4.7075372124376944</v>
      </c>
      <c r="M2767" t="s">
        <v>1710</v>
      </c>
      <c r="N2767" s="25">
        <v>1.3965000000000001E-4</v>
      </c>
      <c r="O2767" s="27">
        <v>-3.9860015004463261</v>
      </c>
    </row>
    <row r="2768" spans="1:15" ht="24" customHeight="1" x14ac:dyDescent="0.3">
      <c r="A2768" t="s">
        <v>2325</v>
      </c>
      <c r="B2768" t="s">
        <v>3</v>
      </c>
      <c r="C2768" s="25">
        <v>1.0823E-4</v>
      </c>
      <c r="D2768" t="s">
        <v>4</v>
      </c>
      <c r="E2768" t="s">
        <v>5</v>
      </c>
      <c r="F2768">
        <f>$V$29</f>
        <v>1.4167257519999996</v>
      </c>
      <c r="G2768" s="7">
        <v>1.4333439999999999E-2</v>
      </c>
      <c r="J2768" s="24">
        <f t="shared" si="69"/>
        <v>-4.1125218638166361</v>
      </c>
      <c r="M2768" t="s">
        <v>2604</v>
      </c>
      <c r="N2768" s="25">
        <v>7.6799999999999993E-6</v>
      </c>
      <c r="O2768" s="27">
        <v>-3.9876299430460396</v>
      </c>
    </row>
    <row r="2769" spans="1:15" ht="24" customHeight="1" x14ac:dyDescent="0.3">
      <c r="A2769" t="s">
        <v>2326</v>
      </c>
      <c r="B2769" t="s">
        <v>3</v>
      </c>
      <c r="C2769" s="25">
        <v>2.1E-7</v>
      </c>
      <c r="D2769" t="s">
        <v>4</v>
      </c>
      <c r="E2769" t="s">
        <v>5</v>
      </c>
      <c r="F2769">
        <f>$V$29</f>
        <v>1.4167257519999996</v>
      </c>
      <c r="G2769" s="7">
        <v>1.8360350000000001E-2</v>
      </c>
      <c r="J2769" s="24">
        <f t="shared" si="69"/>
        <v>-6.8234013754860676</v>
      </c>
      <c r="M2769" t="s">
        <v>1654</v>
      </c>
      <c r="N2769" s="25">
        <v>-6.4899999999999997E-6</v>
      </c>
      <c r="O2769" s="27">
        <v>-3.9877475909712716</v>
      </c>
    </row>
    <row r="2770" spans="1:15" ht="24" customHeight="1" x14ac:dyDescent="0.3">
      <c r="A2770" t="s">
        <v>2327</v>
      </c>
      <c r="B2770" t="s">
        <v>3</v>
      </c>
      <c r="C2770" s="25">
        <v>2.2699999999999999E-6</v>
      </c>
      <c r="D2770" t="s">
        <v>4</v>
      </c>
      <c r="E2770" t="s">
        <v>5</v>
      </c>
      <c r="F2770">
        <f>$V$29</f>
        <v>1.4167257519999996</v>
      </c>
      <c r="G2770" s="7">
        <v>1.8361590000000001E-2</v>
      </c>
      <c r="J2770" s="24">
        <f t="shared" si="69"/>
        <v>-5.7895944279162235</v>
      </c>
      <c r="M2770" t="s">
        <v>589</v>
      </c>
      <c r="N2770" s="25">
        <v>-2.6149999999999999E-5</v>
      </c>
      <c r="O2770" s="27">
        <v>-3.9888573074645448</v>
      </c>
    </row>
    <row r="2771" spans="1:15" ht="24" customHeight="1" x14ac:dyDescent="0.3">
      <c r="A2771" t="s">
        <v>2328</v>
      </c>
      <c r="B2771" t="s">
        <v>3</v>
      </c>
      <c r="C2771" s="25">
        <v>-3.49E-6</v>
      </c>
      <c r="D2771" t="s">
        <v>4</v>
      </c>
      <c r="E2771" t="s">
        <v>5</v>
      </c>
      <c r="F2771">
        <f>$V$29</f>
        <v>1.4167257519999996</v>
      </c>
      <c r="G2771" s="7">
        <v>5.4441299999999998E-2</v>
      </c>
      <c r="J2771" s="24">
        <f t="shared" si="69"/>
        <v>-5.5914423730078946</v>
      </c>
      <c r="M2771" t="s">
        <v>1620</v>
      </c>
      <c r="N2771" s="25">
        <v>-1.1000000000000001E-6</v>
      </c>
      <c r="O2771" s="27">
        <v>-3.992468843642015</v>
      </c>
    </row>
    <row r="2772" spans="1:15" ht="24" customHeight="1" x14ac:dyDescent="0.3">
      <c r="A2772" t="s">
        <v>2329</v>
      </c>
      <c r="B2772" t="s">
        <v>3</v>
      </c>
      <c r="C2772" s="25">
        <v>1.183E-5</v>
      </c>
      <c r="D2772" t="s">
        <v>4</v>
      </c>
      <c r="E2772" t="s">
        <v>5</v>
      </c>
      <c r="F2772">
        <f>$V$29</f>
        <v>1.4167257519999996</v>
      </c>
      <c r="G2772" s="7">
        <v>6.3095170000000006E-2</v>
      </c>
      <c r="J2772" s="24">
        <f t="shared" si="69"/>
        <v>-5.0585154130083678</v>
      </c>
      <c r="M2772" t="s">
        <v>1798</v>
      </c>
      <c r="N2772" s="25">
        <v>1.3551000000000001E-4</v>
      </c>
      <c r="O2772" s="27">
        <v>-3.9934671167185098</v>
      </c>
    </row>
    <row r="2773" spans="1:15" ht="24" customHeight="1" x14ac:dyDescent="0.3">
      <c r="A2773" t="s">
        <v>2330</v>
      </c>
      <c r="B2773" t="s">
        <v>3</v>
      </c>
      <c r="C2773" s="25">
        <v>3.7400000000000001E-5</v>
      </c>
      <c r="D2773" t="s">
        <v>4</v>
      </c>
      <c r="E2773" t="s">
        <v>5</v>
      </c>
      <c r="F2773">
        <f>$V$29</f>
        <v>1.4167257519999996</v>
      </c>
      <c r="G2773" s="7">
        <v>6.4520949999999994E-2</v>
      </c>
      <c r="J2773" s="24">
        <f t="shared" si="69"/>
        <v>-4.5581708716850793</v>
      </c>
      <c r="M2773" t="s">
        <v>2572</v>
      </c>
      <c r="N2773" s="25">
        <v>-6.3899999999999998E-6</v>
      </c>
      <c r="O2773" s="27">
        <v>-3.994493955749804</v>
      </c>
    </row>
    <row r="2774" spans="1:15" ht="24" customHeight="1" x14ac:dyDescent="0.3">
      <c r="A2774" t="s">
        <v>2331</v>
      </c>
      <c r="B2774" t="s">
        <v>3</v>
      </c>
      <c r="C2774" s="25">
        <v>5.7009999999999998E-5</v>
      </c>
      <c r="D2774" t="s">
        <v>4</v>
      </c>
      <c r="E2774" t="s">
        <v>5</v>
      </c>
      <c r="F2774">
        <f>$V$29</f>
        <v>1.4167257519999996</v>
      </c>
      <c r="G2774" s="7">
        <v>6.4520949999999994E-2</v>
      </c>
      <c r="J2774" s="24">
        <f t="shared" si="69"/>
        <v>-4.375091432881427</v>
      </c>
      <c r="M2774" t="s">
        <v>3892</v>
      </c>
      <c r="N2774" s="25">
        <v>-6.5309999999999998E-6</v>
      </c>
      <c r="O2774" s="28">
        <v>-3.9947210829737827</v>
      </c>
    </row>
    <row r="2775" spans="1:15" ht="24" customHeight="1" x14ac:dyDescent="0.3">
      <c r="A2775" t="s">
        <v>2332</v>
      </c>
      <c r="B2775" t="s">
        <v>3</v>
      </c>
      <c r="C2775" s="25">
        <v>5.9999999999999995E-8</v>
      </c>
      <c r="D2775" t="s">
        <v>4</v>
      </c>
      <c r="E2775" t="s">
        <v>5</v>
      </c>
      <c r="F2775">
        <f>$V$29</f>
        <v>1.4167257519999996</v>
      </c>
      <c r="G2775" s="7">
        <v>7.1612670000000003E-2</v>
      </c>
      <c r="J2775" s="24">
        <f t="shared" si="69"/>
        <v>-7.3506075460917337</v>
      </c>
      <c r="M2775" t="s">
        <v>4163</v>
      </c>
      <c r="N2775" s="25">
        <v>-6.5309999999999998E-6</v>
      </c>
      <c r="O2775" s="28">
        <v>-3.9947210829737827</v>
      </c>
    </row>
    <row r="2776" spans="1:15" ht="24" customHeight="1" x14ac:dyDescent="0.3">
      <c r="A2776" t="s">
        <v>2333</v>
      </c>
      <c r="B2776" t="s">
        <v>3</v>
      </c>
      <c r="C2776" s="25">
        <v>5.9999999999999995E-8</v>
      </c>
      <c r="D2776" t="s">
        <v>4</v>
      </c>
      <c r="E2776" t="s">
        <v>5</v>
      </c>
      <c r="F2776">
        <f>$V$29</f>
        <v>1.4167257519999996</v>
      </c>
      <c r="G2776" s="7">
        <v>7.1612670000000003E-2</v>
      </c>
      <c r="J2776" s="24">
        <f t="shared" si="69"/>
        <v>-7.3506075460917337</v>
      </c>
      <c r="M2776" t="s">
        <v>741</v>
      </c>
      <c r="N2776" s="25">
        <v>-1.3546000000000001E-4</v>
      </c>
      <c r="O2776" s="27">
        <v>-3.995968070658237</v>
      </c>
    </row>
    <row r="2777" spans="1:15" ht="24" customHeight="1" x14ac:dyDescent="0.3">
      <c r="A2777" t="s">
        <v>2334</v>
      </c>
      <c r="B2777" t="s">
        <v>3</v>
      </c>
      <c r="C2777" s="25">
        <v>1.9539999999999999E-5</v>
      </c>
      <c r="D2777" t="s">
        <v>4</v>
      </c>
      <c r="E2777" t="s">
        <v>5</v>
      </c>
      <c r="F2777">
        <f>$V$29</f>
        <v>1.4167257519999996</v>
      </c>
      <c r="G2777" s="7">
        <v>7.4644000000000002E-2</v>
      </c>
      <c r="J2777" s="24">
        <f t="shared" si="69"/>
        <v>-4.8368544120099042</v>
      </c>
      <c r="M2777" t="s">
        <v>2122</v>
      </c>
      <c r="N2777" s="25">
        <v>1.3463E-4</v>
      </c>
      <c r="O2777" s="27">
        <v>-3.9962968354906208</v>
      </c>
    </row>
    <row r="2778" spans="1:15" ht="24" customHeight="1" x14ac:dyDescent="0.3">
      <c r="A2778" t="s">
        <v>2335</v>
      </c>
      <c r="B2778" t="s">
        <v>3</v>
      </c>
      <c r="C2778" s="25">
        <v>2.7000000000000001E-7</v>
      </c>
      <c r="D2778" t="s">
        <v>4</v>
      </c>
      <c r="E2778" t="s">
        <v>5</v>
      </c>
      <c r="F2778">
        <f>$V$29</f>
        <v>1.4167257519999996</v>
      </c>
      <c r="G2778" s="7">
        <v>7.5366810000000006E-2</v>
      </c>
      <c r="J2778" s="24">
        <f t="shared" si="69"/>
        <v>-6.696181244617871</v>
      </c>
      <c r="M2778" t="s">
        <v>3015</v>
      </c>
      <c r="N2778" s="25">
        <v>1.0020000000000001E-5</v>
      </c>
      <c r="O2778" s="27">
        <v>-3.997973343054976</v>
      </c>
    </row>
    <row r="2779" spans="1:15" ht="24" customHeight="1" x14ac:dyDescent="0.3">
      <c r="A2779" t="s">
        <v>2336</v>
      </c>
      <c r="B2779" t="s">
        <v>3</v>
      </c>
      <c r="C2779" s="25">
        <v>1.6E-7</v>
      </c>
      <c r="D2779" t="s">
        <v>4</v>
      </c>
      <c r="E2779" t="s">
        <v>5</v>
      </c>
      <c r="F2779">
        <f>$V$29</f>
        <v>1.4167257519999996</v>
      </c>
      <c r="G2779" s="7">
        <v>7.5366810000000006E-2</v>
      </c>
      <c r="J2779" s="24">
        <f t="shared" si="69"/>
        <v>-6.9234250261209338</v>
      </c>
      <c r="M2779" t="s">
        <v>3336</v>
      </c>
      <c r="N2779" s="25">
        <v>-8.0700000000000007E-6</v>
      </c>
      <c r="O2779" s="27">
        <v>-3.9993659302277154</v>
      </c>
    </row>
    <row r="2780" spans="1:15" ht="24" customHeight="1" x14ac:dyDescent="0.3">
      <c r="A2780" t="s">
        <v>2337</v>
      </c>
      <c r="B2780" t="s">
        <v>3</v>
      </c>
      <c r="C2780" s="25">
        <v>1.9000000000000001E-7</v>
      </c>
      <c r="D2780" t="s">
        <v>4</v>
      </c>
      <c r="E2780" t="s">
        <v>5</v>
      </c>
      <c r="F2780">
        <f>$V$29</f>
        <v>1.4167257519999996</v>
      </c>
      <c r="G2780" s="7">
        <v>8.0582689999999998E-2</v>
      </c>
      <c r="J2780" s="24">
        <f t="shared" si="69"/>
        <v>-6.8470993599642718</v>
      </c>
      <c r="M2780" t="s">
        <v>495</v>
      </c>
      <c r="N2780" s="25">
        <v>-6.46E-6</v>
      </c>
      <c r="O2780" s="27">
        <v>-3.9994644456731798</v>
      </c>
    </row>
    <row r="2781" spans="1:15" ht="24" customHeight="1" x14ac:dyDescent="0.3">
      <c r="A2781" t="s">
        <v>2338</v>
      </c>
      <c r="B2781" t="s">
        <v>3</v>
      </c>
      <c r="C2781" s="25">
        <v>6.8650000000000002E-5</v>
      </c>
      <c r="D2781" t="s">
        <v>4</v>
      </c>
      <c r="E2781" t="s">
        <v>5</v>
      </c>
      <c r="F2781">
        <f>$V$29</f>
        <v>1.4167257519999996</v>
      </c>
      <c r="G2781" s="7">
        <v>8.1857219999999994E-2</v>
      </c>
      <c r="J2781" s="24">
        <f t="shared" si="69"/>
        <v>-4.2887979536121117</v>
      </c>
      <c r="M2781" t="s">
        <v>2556</v>
      </c>
      <c r="N2781" s="25">
        <v>9.9599999999999995E-6</v>
      </c>
      <c r="O2781" s="27">
        <v>-4.0005789261780533</v>
      </c>
    </row>
    <row r="2782" spans="1:15" ht="24" customHeight="1" x14ac:dyDescent="0.3">
      <c r="A2782" t="s">
        <v>2339</v>
      </c>
      <c r="B2782" t="s">
        <v>3</v>
      </c>
      <c r="C2782" s="25">
        <v>7.3430000000000007E-5</v>
      </c>
      <c r="D2782" t="s">
        <v>4</v>
      </c>
      <c r="E2782" t="s">
        <v>5</v>
      </c>
      <c r="F2782">
        <f>$V$29</f>
        <v>1.4167257519999996</v>
      </c>
      <c r="G2782" s="7">
        <v>8.1857219999999994E-2</v>
      </c>
      <c r="J2782" s="24">
        <f t="shared" si="69"/>
        <v>-4.259564966977071</v>
      </c>
      <c r="M2782" t="s">
        <v>3793</v>
      </c>
      <c r="N2782" s="25">
        <v>-8.1629999999999996E-6</v>
      </c>
      <c r="O2782" s="28">
        <v>-4.0012071682087162</v>
      </c>
    </row>
    <row r="2783" spans="1:15" ht="24" customHeight="1" x14ac:dyDescent="0.3">
      <c r="A2783" t="s">
        <v>2340</v>
      </c>
      <c r="B2783" t="s">
        <v>3</v>
      </c>
      <c r="C2783" s="25">
        <v>-3.269E-5</v>
      </c>
      <c r="D2783" t="s">
        <v>4</v>
      </c>
      <c r="E2783" t="s">
        <v>5</v>
      </c>
      <c r="F2783">
        <f>$V$29</f>
        <v>1.4167257519999996</v>
      </c>
      <c r="G2783" s="7">
        <v>9.9734039999999996E-2</v>
      </c>
      <c r="J2783" s="24">
        <f t="shared" si="69"/>
        <v>-4.6051681213183988</v>
      </c>
      <c r="M2783" t="s">
        <v>2985</v>
      </c>
      <c r="N2783" s="25">
        <v>7.96E-6</v>
      </c>
      <c r="O2783" s="27">
        <v>-4.0053233413804081</v>
      </c>
    </row>
    <row r="2784" spans="1:15" ht="24" customHeight="1" x14ac:dyDescent="0.3">
      <c r="A2784" t="s">
        <v>2341</v>
      </c>
      <c r="B2784" t="s">
        <v>3</v>
      </c>
      <c r="C2784" s="25">
        <v>-1.4999999999999999E-7</v>
      </c>
      <c r="D2784" t="s">
        <v>4</v>
      </c>
      <c r="E2784" t="s">
        <v>5</v>
      </c>
      <c r="F2784">
        <f>$V$29</f>
        <v>1.4167257519999996</v>
      </c>
      <c r="G2784" s="7">
        <v>0.11436627000000001</v>
      </c>
      <c r="J2784" s="24">
        <f t="shared" si="69"/>
        <v>-6.9386396172659008</v>
      </c>
      <c r="M2784" t="s">
        <v>1440</v>
      </c>
      <c r="N2784" s="25">
        <v>1.3297E-4</v>
      </c>
      <c r="O2784" s="27">
        <v>-4.0072885263496616</v>
      </c>
    </row>
    <row r="2785" spans="1:15" ht="24" customHeight="1" x14ac:dyDescent="0.3">
      <c r="A2785" t="s">
        <v>2342</v>
      </c>
      <c r="B2785" t="s">
        <v>3</v>
      </c>
      <c r="C2785" s="25">
        <v>-5.6699999999999999E-6</v>
      </c>
      <c r="D2785" t="s">
        <v>4</v>
      </c>
      <c r="E2785" t="s">
        <v>5</v>
      </c>
      <c r="F2785">
        <f>$V$29</f>
        <v>1.4167257519999996</v>
      </c>
      <c r="G2785" s="7">
        <v>0.11436751000000001</v>
      </c>
      <c r="J2785" s="24">
        <f t="shared" si="69"/>
        <v>-5.3611474039288538</v>
      </c>
      <c r="M2785" t="s">
        <v>2289</v>
      </c>
      <c r="N2785" s="25">
        <v>-1.1509E-4</v>
      </c>
      <c r="O2785" s="27">
        <v>-4.0079130304643957</v>
      </c>
    </row>
    <row r="2786" spans="1:15" ht="24" customHeight="1" x14ac:dyDescent="0.3">
      <c r="A2786" t="s">
        <v>2343</v>
      </c>
      <c r="B2786" t="s">
        <v>3</v>
      </c>
      <c r="C2786" s="25">
        <v>1.81E-6</v>
      </c>
      <c r="D2786" t="s">
        <v>4</v>
      </c>
      <c r="E2786" t="s">
        <v>5</v>
      </c>
      <c r="F2786">
        <f>$V$29</f>
        <v>1.4167257519999996</v>
      </c>
      <c r="G2786" s="7">
        <v>0.24466410999999999</v>
      </c>
      <c r="J2786" s="24">
        <f t="shared" si="69"/>
        <v>-5.8112718781750594</v>
      </c>
      <c r="M2786" t="s">
        <v>939</v>
      </c>
      <c r="N2786" s="25">
        <v>2.3980000000000001E-5</v>
      </c>
      <c r="O2786" s="27">
        <v>-4.0087209657305936</v>
      </c>
    </row>
    <row r="2787" spans="1:15" ht="24" customHeight="1" x14ac:dyDescent="0.3">
      <c r="A2787" t="s">
        <v>2344</v>
      </c>
      <c r="B2787" t="s">
        <v>3</v>
      </c>
      <c r="C2787" s="25">
        <v>-1.5200000000000001E-6</v>
      </c>
      <c r="D2787" t="s">
        <v>4</v>
      </c>
      <c r="E2787" t="s">
        <v>5</v>
      </c>
      <c r="F2787">
        <f>$V$29</f>
        <v>1.4167257519999996</v>
      </c>
      <c r="G2787" s="7">
        <v>0.25487641999999999</v>
      </c>
      <c r="J2787" s="24">
        <f t="shared" si="69"/>
        <v>-5.8833062246847909</v>
      </c>
      <c r="M2787" t="s">
        <v>3758</v>
      </c>
      <c r="N2787" s="25">
        <v>-6.2589999999999997E-6</v>
      </c>
      <c r="O2787" s="28">
        <v>-4.013195815181243</v>
      </c>
    </row>
    <row r="2788" spans="1:15" ht="24" customHeight="1" x14ac:dyDescent="0.3">
      <c r="A2788" t="s">
        <v>2345</v>
      </c>
      <c r="B2788" t="s">
        <v>3</v>
      </c>
      <c r="C2788" s="25">
        <v>-2.2439999999999999E-5</v>
      </c>
      <c r="D2788" t="s">
        <v>4</v>
      </c>
      <c r="E2788" t="s">
        <v>5</v>
      </c>
      <c r="F2788">
        <f>$V$29</f>
        <v>1.4167257519999996</v>
      </c>
      <c r="G2788" s="7">
        <v>0.26028695000000002</v>
      </c>
      <c r="J2788" s="24">
        <f t="shared" si="69"/>
        <v>-4.712099802545052</v>
      </c>
      <c r="M2788" t="s">
        <v>2070</v>
      </c>
      <c r="N2788" s="25">
        <v>1.2766000000000001E-4</v>
      </c>
      <c r="O2788" s="27">
        <v>-4.0135281002381191</v>
      </c>
    </row>
    <row r="2789" spans="1:15" ht="24" customHeight="1" x14ac:dyDescent="0.3">
      <c r="A2789" t="s">
        <v>2346</v>
      </c>
      <c r="B2789" t="s">
        <v>3</v>
      </c>
      <c r="C2789" s="25">
        <v>5.9999999999999995E-8</v>
      </c>
      <c r="D2789" t="s">
        <v>4</v>
      </c>
      <c r="E2789" t="s">
        <v>5</v>
      </c>
      <c r="F2789">
        <f>$V$29</f>
        <v>1.4167257519999996</v>
      </c>
      <c r="G2789" s="7">
        <v>0.27882335000000003</v>
      </c>
      <c r="J2789" s="24">
        <f t="shared" si="69"/>
        <v>-7.2779537637926932</v>
      </c>
      <c r="M2789" t="s">
        <v>1740</v>
      </c>
      <c r="N2789" s="25">
        <v>1.3006000000000001E-4</v>
      </c>
      <c r="O2789" s="27">
        <v>-4.0136353631329227</v>
      </c>
    </row>
    <row r="2790" spans="1:15" ht="24" customHeight="1" x14ac:dyDescent="0.3">
      <c r="A2790" t="s">
        <v>2347</v>
      </c>
      <c r="B2790" t="s">
        <v>3</v>
      </c>
      <c r="C2790" s="25">
        <v>-1E-8</v>
      </c>
      <c r="D2790" t="s">
        <v>4</v>
      </c>
      <c r="E2790" t="s">
        <v>5</v>
      </c>
      <c r="F2790">
        <f>$V$29</f>
        <v>1.4167257519999996</v>
      </c>
      <c r="G2790" s="7">
        <v>0.27882335000000003</v>
      </c>
      <c r="J2790" s="24">
        <f t="shared" ref="J2790:J2853" si="70">LOG10(ABS(C2790/(F2790-G2790)))</f>
        <v>-8.0561050141763371</v>
      </c>
      <c r="M2790" t="s">
        <v>1615</v>
      </c>
      <c r="N2790" s="25">
        <v>2.4790000000000002E-5</v>
      </c>
      <c r="O2790" s="27">
        <v>-4.0137480157769483</v>
      </c>
    </row>
    <row r="2791" spans="1:15" ht="24" customHeight="1" x14ac:dyDescent="0.3">
      <c r="A2791" t="s">
        <v>2348</v>
      </c>
      <c r="B2791" t="s">
        <v>3</v>
      </c>
      <c r="C2791" s="25">
        <v>1E-8</v>
      </c>
      <c r="D2791" t="s">
        <v>4</v>
      </c>
      <c r="E2791" t="s">
        <v>5</v>
      </c>
      <c r="F2791">
        <f>$V$30</f>
        <v>1.4167262059999999</v>
      </c>
      <c r="G2791" s="7">
        <v>1.081114E-2</v>
      </c>
      <c r="J2791" s="24">
        <f t="shared" si="70"/>
        <v>-8.1479590849215775</v>
      </c>
      <c r="M2791" t="s">
        <v>2797</v>
      </c>
      <c r="N2791" s="25">
        <v>7.8499999999999994E-6</v>
      </c>
      <c r="O2791" s="27">
        <v>-4.0181849363922959</v>
      </c>
    </row>
    <row r="2792" spans="1:15" ht="24" customHeight="1" x14ac:dyDescent="0.3">
      <c r="A2792" t="s">
        <v>2349</v>
      </c>
      <c r="B2792" t="s">
        <v>3</v>
      </c>
      <c r="C2792" s="25">
        <v>4.0000000000000001E-8</v>
      </c>
      <c r="D2792" t="s">
        <v>4</v>
      </c>
      <c r="E2792" t="s">
        <v>5</v>
      </c>
      <c r="F2792">
        <f>$V$30</f>
        <v>1.4167262059999999</v>
      </c>
      <c r="G2792" s="7">
        <v>1.081114E-2</v>
      </c>
      <c r="J2792" s="24">
        <f t="shared" si="70"/>
        <v>-7.5458990935936159</v>
      </c>
      <c r="M2792" t="s">
        <v>519</v>
      </c>
      <c r="N2792" s="25">
        <v>-5.2100000000000001E-6</v>
      </c>
      <c r="O2792" s="27">
        <v>-4.0190831933212605</v>
      </c>
    </row>
    <row r="2793" spans="1:15" ht="24" customHeight="1" x14ac:dyDescent="0.3">
      <c r="A2793" t="s">
        <v>2350</v>
      </c>
      <c r="B2793" t="s">
        <v>3</v>
      </c>
      <c r="C2793" s="25">
        <v>-7.6699999999999994E-5</v>
      </c>
      <c r="D2793" t="s">
        <v>4</v>
      </c>
      <c r="E2793" t="s">
        <v>5</v>
      </c>
      <c r="F2793">
        <f>$V$30</f>
        <v>1.4167262059999999</v>
      </c>
      <c r="G2793" s="7">
        <v>1.212534E-2</v>
      </c>
      <c r="J2793" s="24">
        <f t="shared" si="70"/>
        <v>-4.2627575678935719</v>
      </c>
      <c r="M2793" t="s">
        <v>3042</v>
      </c>
      <c r="N2793" s="25">
        <v>-9.5300000000000002E-6</v>
      </c>
      <c r="O2793" s="27">
        <v>-4.0197500189820641</v>
      </c>
    </row>
    <row r="2794" spans="1:15" ht="24" customHeight="1" x14ac:dyDescent="0.3">
      <c r="A2794" t="s">
        <v>2351</v>
      </c>
      <c r="B2794" t="s">
        <v>3</v>
      </c>
      <c r="C2794" s="25">
        <v>-2.37E-5</v>
      </c>
      <c r="D2794" t="s">
        <v>4</v>
      </c>
      <c r="E2794" t="s">
        <v>5</v>
      </c>
      <c r="F2794">
        <f>$V$30</f>
        <v>1.4167262059999999</v>
      </c>
      <c r="G2794" s="7">
        <v>1.43322E-2</v>
      </c>
      <c r="J2794" s="24">
        <f t="shared" si="70"/>
        <v>-4.7721217008529537</v>
      </c>
      <c r="M2794" t="s">
        <v>2643</v>
      </c>
      <c r="N2794" s="25">
        <v>2.6639999999999999E-5</v>
      </c>
      <c r="O2794" s="27">
        <v>-4.0197932552717202</v>
      </c>
    </row>
    <row r="2795" spans="1:15" ht="24" customHeight="1" x14ac:dyDescent="0.3">
      <c r="A2795" t="s">
        <v>2352</v>
      </c>
      <c r="B2795" t="s">
        <v>3</v>
      </c>
      <c r="C2795" s="25">
        <v>-1.7149999999999999E-4</v>
      </c>
      <c r="D2795" t="s">
        <v>4</v>
      </c>
      <c r="E2795" t="s">
        <v>5</v>
      </c>
      <c r="F2795">
        <f>$V$30</f>
        <v>1.4167262059999999</v>
      </c>
      <c r="G2795" s="7">
        <v>1.4333439999999999E-2</v>
      </c>
      <c r="J2795" s="24">
        <f t="shared" si="70"/>
        <v>-3.9126055384799208</v>
      </c>
      <c r="M2795" t="s">
        <v>4049</v>
      </c>
      <c r="N2795" s="25">
        <v>1.361E-6</v>
      </c>
      <c r="O2795" s="28">
        <v>-4.0224923985016581</v>
      </c>
    </row>
    <row r="2796" spans="1:15" ht="24" customHeight="1" x14ac:dyDescent="0.3">
      <c r="A2796" t="s">
        <v>2353</v>
      </c>
      <c r="B2796" t="s">
        <v>3</v>
      </c>
      <c r="C2796" s="25">
        <v>-3.3999999999999997E-7</v>
      </c>
      <c r="D2796" t="s">
        <v>4</v>
      </c>
      <c r="E2796" t="s">
        <v>5</v>
      </c>
      <c r="F2796">
        <f>$V$30</f>
        <v>1.4167262059999999</v>
      </c>
      <c r="G2796" s="7">
        <v>1.8360350000000001E-2</v>
      </c>
      <c r="J2796" s="24">
        <f t="shared" si="70"/>
        <v>-6.6141418941778332</v>
      </c>
      <c r="M2796" t="s">
        <v>2277</v>
      </c>
      <c r="N2796" s="25">
        <v>-1.2828000000000001E-4</v>
      </c>
      <c r="O2796" s="27">
        <v>-4.0228836678002668</v>
      </c>
    </row>
    <row r="2797" spans="1:15" ht="24" customHeight="1" x14ac:dyDescent="0.3">
      <c r="A2797" t="s">
        <v>2354</v>
      </c>
      <c r="B2797" t="s">
        <v>3</v>
      </c>
      <c r="C2797" s="25">
        <v>2.3999999999999998E-7</v>
      </c>
      <c r="D2797" t="s">
        <v>4</v>
      </c>
      <c r="E2797" t="s">
        <v>5</v>
      </c>
      <c r="F2797">
        <f>$V$30</f>
        <v>1.4167262059999999</v>
      </c>
      <c r="G2797" s="7">
        <v>1.8361590000000001E-2</v>
      </c>
      <c r="J2797" s="24">
        <f t="shared" si="70"/>
        <v>-6.7654091843979662</v>
      </c>
      <c r="M2797" t="s">
        <v>1020</v>
      </c>
      <c r="N2797" s="25">
        <v>-1.1069999999999999E-4</v>
      </c>
      <c r="O2797" s="27">
        <v>-4.0248025816811239</v>
      </c>
    </row>
    <row r="2798" spans="1:15" ht="24" customHeight="1" x14ac:dyDescent="0.3">
      <c r="A2798" t="s">
        <v>2355</v>
      </c>
      <c r="B2798" t="s">
        <v>3</v>
      </c>
      <c r="C2798" s="25">
        <v>-9.0999999999999997E-7</v>
      </c>
      <c r="D2798" t="s">
        <v>4</v>
      </c>
      <c r="E2798" t="s">
        <v>5</v>
      </c>
      <c r="F2798">
        <f>$V$30</f>
        <v>1.4167262059999999</v>
      </c>
      <c r="G2798" s="7">
        <v>5.4441299999999998E-2</v>
      </c>
      <c r="J2798" s="24">
        <f t="shared" si="70"/>
        <v>-6.1752265523805558</v>
      </c>
      <c r="M2798" t="s">
        <v>1803</v>
      </c>
      <c r="N2798" s="25">
        <v>-1.1E-4</v>
      </c>
      <c r="O2798" s="27">
        <v>-4.0275577300910452</v>
      </c>
    </row>
    <row r="2799" spans="1:15" ht="24" customHeight="1" x14ac:dyDescent="0.3">
      <c r="A2799" t="s">
        <v>2356</v>
      </c>
      <c r="B2799" t="s">
        <v>3</v>
      </c>
      <c r="C2799" s="25">
        <v>-1.6E-7</v>
      </c>
      <c r="D2799" t="s">
        <v>4</v>
      </c>
      <c r="E2799" t="s">
        <v>5</v>
      </c>
      <c r="F2799">
        <f>$V$30</f>
        <v>1.4167262059999999</v>
      </c>
      <c r="G2799" s="7">
        <v>6.3095170000000006E-2</v>
      </c>
      <c r="J2799" s="24">
        <f t="shared" si="70"/>
        <v>-6.9273803206402489</v>
      </c>
      <c r="M2799" t="s">
        <v>3204</v>
      </c>
      <c r="N2799" s="25">
        <v>9.3600000000000002E-6</v>
      </c>
      <c r="O2799" s="27">
        <v>-4.0275637309441255</v>
      </c>
    </row>
    <row r="2800" spans="1:15" ht="24" customHeight="1" x14ac:dyDescent="0.3">
      <c r="A2800" t="s">
        <v>2357</v>
      </c>
      <c r="B2800" t="s">
        <v>3</v>
      </c>
      <c r="C2800" s="25">
        <v>2.5382999999999997E-4</v>
      </c>
      <c r="D2800" t="s">
        <v>4</v>
      </c>
      <c r="E2800" t="s">
        <v>5</v>
      </c>
      <c r="F2800">
        <f>$V$30</f>
        <v>1.4167262059999999</v>
      </c>
      <c r="G2800" s="7">
        <v>6.4520949999999994E-2</v>
      </c>
      <c r="J2800" s="24">
        <f t="shared" si="70"/>
        <v>-3.7264996699289386</v>
      </c>
      <c r="M2800" t="s">
        <v>2979</v>
      </c>
      <c r="N2800" s="25">
        <v>-6.0299999999999999E-6</v>
      </c>
      <c r="O2800" s="27">
        <v>-4.0293767571367729</v>
      </c>
    </row>
    <row r="2801" spans="1:15" ht="24" customHeight="1" x14ac:dyDescent="0.3">
      <c r="A2801" t="s">
        <v>2358</v>
      </c>
      <c r="B2801" t="s">
        <v>3</v>
      </c>
      <c r="C2801" s="25">
        <v>4.88E-5</v>
      </c>
      <c r="D2801" t="s">
        <v>4</v>
      </c>
      <c r="E2801" t="s">
        <v>5</v>
      </c>
      <c r="F2801">
        <f>$V$30</f>
        <v>1.4167262059999999</v>
      </c>
      <c r="G2801" s="7">
        <v>6.4520949999999994E-2</v>
      </c>
      <c r="J2801" s="24">
        <f t="shared" si="70"/>
        <v>-4.4426227976963091</v>
      </c>
      <c r="M2801" t="s">
        <v>1660</v>
      </c>
      <c r="N2801" s="25">
        <v>-7.0400000000000004E-6</v>
      </c>
      <c r="O2801" s="27">
        <v>-4.0296042705179049</v>
      </c>
    </row>
    <row r="2802" spans="1:15" ht="24" customHeight="1" x14ac:dyDescent="0.3">
      <c r="A2802" t="s">
        <v>2359</v>
      </c>
      <c r="B2802" t="s">
        <v>3</v>
      </c>
      <c r="C2802" s="25">
        <v>-2.898E-5</v>
      </c>
      <c r="D2802" t="s">
        <v>4</v>
      </c>
      <c r="E2802" t="s">
        <v>5</v>
      </c>
      <c r="F2802">
        <f>$V$30</f>
        <v>1.4167262059999999</v>
      </c>
      <c r="G2802" s="7">
        <v>7.1612670000000003E-2</v>
      </c>
      <c r="J2802" s="24">
        <f t="shared" si="70"/>
        <v>-4.6666605619224413</v>
      </c>
      <c r="M2802" t="s">
        <v>2611</v>
      </c>
      <c r="N2802" s="25">
        <v>-1.0669999999999999E-5</v>
      </c>
      <c r="O2802" s="27">
        <v>-4.0301310958775147</v>
      </c>
    </row>
    <row r="2803" spans="1:15" ht="24" customHeight="1" x14ac:dyDescent="0.3">
      <c r="A2803" t="s">
        <v>2360</v>
      </c>
      <c r="B2803" t="s">
        <v>3</v>
      </c>
      <c r="C2803" s="25">
        <v>3.6600000000000001E-6</v>
      </c>
      <c r="D2803" t="s">
        <v>4</v>
      </c>
      <c r="E2803" t="s">
        <v>5</v>
      </c>
      <c r="F2803">
        <f>$V$30</f>
        <v>1.4167262059999999</v>
      </c>
      <c r="G2803" s="7">
        <v>7.1612670000000003E-2</v>
      </c>
      <c r="J2803" s="24">
        <f t="shared" si="70"/>
        <v>-5.5652778576631867</v>
      </c>
      <c r="M2803" t="s">
        <v>666</v>
      </c>
      <c r="N2803" s="25">
        <v>-1.2268000000000001E-4</v>
      </c>
      <c r="O2803" s="27">
        <v>-4.0308092653549696</v>
      </c>
    </row>
    <row r="2804" spans="1:15" ht="24" customHeight="1" x14ac:dyDescent="0.3">
      <c r="A2804" t="s">
        <v>2361</v>
      </c>
      <c r="B2804" t="s">
        <v>3</v>
      </c>
      <c r="C2804" s="25">
        <v>1.4713000000000001E-4</v>
      </c>
      <c r="D2804" t="s">
        <v>4</v>
      </c>
      <c r="E2804" t="s">
        <v>5</v>
      </c>
      <c r="F2804">
        <f>$V$30</f>
        <v>1.4167262059999999</v>
      </c>
      <c r="G2804" s="7">
        <v>7.4644000000000002E-2</v>
      </c>
      <c r="J2804" s="24">
        <f t="shared" si="70"/>
        <v>-3.9600778833345922</v>
      </c>
      <c r="M2804" t="s">
        <v>618</v>
      </c>
      <c r="N2804" s="25">
        <v>2.5950000000000001E-5</v>
      </c>
      <c r="O2804" s="27">
        <v>-4.0311910216672331</v>
      </c>
    </row>
    <row r="2805" spans="1:15" ht="24" customHeight="1" x14ac:dyDescent="0.3">
      <c r="A2805" t="s">
        <v>2362</v>
      </c>
      <c r="B2805" t="s">
        <v>3</v>
      </c>
      <c r="C2805" s="25">
        <v>3.9860000000000001E-5</v>
      </c>
      <c r="D2805" t="s">
        <v>4</v>
      </c>
      <c r="E2805" t="s">
        <v>5</v>
      </c>
      <c r="F2805">
        <f>$V$30</f>
        <v>1.4167262059999999</v>
      </c>
      <c r="G2805" s="7">
        <v>7.5366810000000006E-2</v>
      </c>
      <c r="J2805" s="24">
        <f t="shared" si="70"/>
        <v>-4.5270078614048579</v>
      </c>
      <c r="M2805" t="s">
        <v>987</v>
      </c>
      <c r="N2805" s="25">
        <v>7.4900000000000003E-6</v>
      </c>
      <c r="O2805" s="27">
        <v>-4.0317573184934448</v>
      </c>
    </row>
    <row r="2806" spans="1:15" ht="24" customHeight="1" x14ac:dyDescent="0.3">
      <c r="A2806" t="s">
        <v>2363</v>
      </c>
      <c r="B2806" t="s">
        <v>3</v>
      </c>
      <c r="C2806" s="25">
        <v>2.0230000000000001E-5</v>
      </c>
      <c r="D2806" t="s">
        <v>4</v>
      </c>
      <c r="E2806" t="s">
        <v>5</v>
      </c>
      <c r="F2806">
        <f>$V$30</f>
        <v>1.4167262059999999</v>
      </c>
      <c r="G2806" s="7">
        <v>7.5366810000000006E-2</v>
      </c>
      <c r="J2806" s="24">
        <f t="shared" si="70"/>
        <v>-4.8215492729985217</v>
      </c>
      <c r="M2806" t="s">
        <v>2756</v>
      </c>
      <c r="N2806" s="25">
        <v>-1.33E-6</v>
      </c>
      <c r="O2806" s="27">
        <v>-4.0324448252741316</v>
      </c>
    </row>
    <row r="2807" spans="1:15" ht="24" customHeight="1" x14ac:dyDescent="0.3">
      <c r="A2807" t="s">
        <v>2364</v>
      </c>
      <c r="B2807" t="s">
        <v>3</v>
      </c>
      <c r="C2807" s="25">
        <v>-2.7000000000000001E-7</v>
      </c>
      <c r="D2807" t="s">
        <v>4</v>
      </c>
      <c r="E2807" t="s">
        <v>5</v>
      </c>
      <c r="F2807">
        <f>$V$30</f>
        <v>1.4167262059999999</v>
      </c>
      <c r="G2807" s="7">
        <v>8.0582689999999998E-2</v>
      </c>
      <c r="J2807" s="24">
        <f t="shared" si="70"/>
        <v>-6.6944893443243938</v>
      </c>
      <c r="M2807" t="s">
        <v>3757</v>
      </c>
      <c r="N2807" s="25">
        <v>-5.9869999999999996E-6</v>
      </c>
      <c r="O2807" s="28">
        <v>-4.0324915085888549</v>
      </c>
    </row>
    <row r="2808" spans="1:15" ht="24" customHeight="1" x14ac:dyDescent="0.3">
      <c r="A2808" t="s">
        <v>2365</v>
      </c>
      <c r="B2808" t="s">
        <v>3</v>
      </c>
      <c r="C2808" s="25">
        <v>-2.319E-5</v>
      </c>
      <c r="D2808" t="s">
        <v>4</v>
      </c>
      <c r="E2808" t="s">
        <v>5</v>
      </c>
      <c r="F2808">
        <f>$V$30</f>
        <v>1.4167262059999999</v>
      </c>
      <c r="G2808" s="7">
        <v>8.1857219999999994E-2</v>
      </c>
      <c r="J2808" s="24">
        <f t="shared" si="70"/>
        <v>-4.7601378942540746</v>
      </c>
      <c r="M2808" t="s">
        <v>765</v>
      </c>
      <c r="N2808" s="25">
        <v>-1.2475999999999999E-4</v>
      </c>
      <c r="O2808" s="27">
        <v>-4.0349674148437185</v>
      </c>
    </row>
    <row r="2809" spans="1:15" ht="24" customHeight="1" x14ac:dyDescent="0.3">
      <c r="A2809" t="s">
        <v>2366</v>
      </c>
      <c r="B2809" t="s">
        <v>3</v>
      </c>
      <c r="C2809" s="25">
        <v>5.2250000000000003E-5</v>
      </c>
      <c r="D2809" t="s">
        <v>4</v>
      </c>
      <c r="E2809" t="s">
        <v>5</v>
      </c>
      <c r="F2809">
        <f>$V$30</f>
        <v>1.4167262059999999</v>
      </c>
      <c r="G2809" s="7">
        <v>8.1857219999999994E-2</v>
      </c>
      <c r="J2809" s="24">
        <f t="shared" si="70"/>
        <v>-4.4073523481089705</v>
      </c>
      <c r="M2809" t="s">
        <v>1652</v>
      </c>
      <c r="N2809" s="25">
        <v>-1.6899999999999999E-6</v>
      </c>
      <c r="O2809" s="27">
        <v>-4.0360104301954349</v>
      </c>
    </row>
    <row r="2810" spans="1:15" ht="24" customHeight="1" x14ac:dyDescent="0.3">
      <c r="A2810" t="s">
        <v>2367</v>
      </c>
      <c r="B2810" t="s">
        <v>3</v>
      </c>
      <c r="C2810" s="25">
        <v>-1.5460000000000001E-5</v>
      </c>
      <c r="D2810" t="s">
        <v>4</v>
      </c>
      <c r="E2810" t="s">
        <v>5</v>
      </c>
      <c r="F2810">
        <f>$V$30</f>
        <v>1.4167262059999999</v>
      </c>
      <c r="G2810" s="7">
        <v>9.9734039999999996E-2</v>
      </c>
      <c r="J2810" s="24">
        <f t="shared" si="70"/>
        <v>-4.9303737020286116</v>
      </c>
      <c r="M2810" t="s">
        <v>896</v>
      </c>
      <c r="N2810" s="25">
        <v>-1.6899999999999999E-6</v>
      </c>
      <c r="O2810" s="27">
        <v>-4.03601456945972</v>
      </c>
    </row>
    <row r="2811" spans="1:15" ht="24" customHeight="1" x14ac:dyDescent="0.3">
      <c r="A2811" t="s">
        <v>2368</v>
      </c>
      <c r="B2811" t="s">
        <v>3</v>
      </c>
      <c r="C2811" s="25">
        <v>2.9999999999999997E-8</v>
      </c>
      <c r="D2811" t="s">
        <v>4</v>
      </c>
      <c r="E2811" t="s">
        <v>5</v>
      </c>
      <c r="F2811">
        <f>$V$30</f>
        <v>1.4167262059999999</v>
      </c>
      <c r="G2811" s="7">
        <v>0.11436627000000001</v>
      </c>
      <c r="J2811" s="24">
        <f t="shared" si="70"/>
        <v>-7.637609772996111</v>
      </c>
      <c r="M2811" t="s">
        <v>493</v>
      </c>
      <c r="N2811" s="25">
        <v>-5.7799999999999997E-6</v>
      </c>
      <c r="O2811" s="27">
        <v>-4.0380643942852998</v>
      </c>
    </row>
    <row r="2812" spans="1:15" ht="24" customHeight="1" x14ac:dyDescent="0.3">
      <c r="A2812" t="s">
        <v>2369</v>
      </c>
      <c r="B2812" t="s">
        <v>3</v>
      </c>
      <c r="C2812" s="25">
        <v>-8.0000000000000002E-8</v>
      </c>
      <c r="D2812" t="s">
        <v>4</v>
      </c>
      <c r="E2812" t="s">
        <v>5</v>
      </c>
      <c r="F2812">
        <f>$V$30</f>
        <v>1.4167262059999999</v>
      </c>
      <c r="G2812" s="7">
        <v>0.11436751000000001</v>
      </c>
      <c r="J2812" s="24">
        <f t="shared" si="70"/>
        <v>-7.2116406272241518</v>
      </c>
      <c r="M2812" t="s">
        <v>1237</v>
      </c>
      <c r="N2812" s="25">
        <v>2.338E-5</v>
      </c>
      <c r="O2812" s="27">
        <v>-4.039180236000834</v>
      </c>
    </row>
    <row r="2813" spans="1:15" ht="24" customHeight="1" x14ac:dyDescent="0.3">
      <c r="A2813" t="s">
        <v>2370</v>
      </c>
      <c r="B2813" t="s">
        <v>3</v>
      </c>
      <c r="C2813" s="25">
        <v>-1.2133000000000001E-4</v>
      </c>
      <c r="D2813" t="s">
        <v>4</v>
      </c>
      <c r="E2813" t="s">
        <v>5</v>
      </c>
      <c r="F2813">
        <f>$V$30</f>
        <v>1.4167262059999999</v>
      </c>
      <c r="G2813" s="7">
        <v>0.24466410999999999</v>
      </c>
      <c r="J2813" s="24">
        <f t="shared" si="70"/>
        <v>-3.9849824236704761</v>
      </c>
      <c r="M2813" t="s">
        <v>1293</v>
      </c>
      <c r="N2813" s="25">
        <v>-2.544E-5</v>
      </c>
      <c r="O2813" s="27">
        <v>-4.0398115478976431</v>
      </c>
    </row>
    <row r="2814" spans="1:15" ht="24" customHeight="1" x14ac:dyDescent="0.3">
      <c r="A2814" t="s">
        <v>2371</v>
      </c>
      <c r="B2814" t="s">
        <v>3</v>
      </c>
      <c r="C2814" s="25">
        <v>-3.9999999999999998E-6</v>
      </c>
      <c r="D2814" t="s">
        <v>4</v>
      </c>
      <c r="E2814" t="s">
        <v>5</v>
      </c>
      <c r="F2814">
        <f>$V$30</f>
        <v>1.4167262059999999</v>
      </c>
      <c r="G2814" s="7">
        <v>0.25487641999999999</v>
      </c>
      <c r="J2814" s="24">
        <f t="shared" si="70"/>
        <v>-5.4630899910048933</v>
      </c>
      <c r="M2814" t="s">
        <v>3820</v>
      </c>
      <c r="N2814" s="25">
        <v>-7.3470000000000001E-6</v>
      </c>
      <c r="O2814" s="28">
        <v>-4.04694692486376</v>
      </c>
    </row>
    <row r="2815" spans="1:15" ht="24" customHeight="1" x14ac:dyDescent="0.3">
      <c r="A2815" t="s">
        <v>2372</v>
      </c>
      <c r="B2815" t="s">
        <v>3</v>
      </c>
      <c r="C2815" s="25">
        <v>-2.92E-6</v>
      </c>
      <c r="D2815" t="s">
        <v>4</v>
      </c>
      <c r="E2815" t="s">
        <v>5</v>
      </c>
      <c r="F2815">
        <f>$V$30</f>
        <v>1.4167262059999999</v>
      </c>
      <c r="G2815" s="7">
        <v>0.26028695000000002</v>
      </c>
      <c r="J2815" s="24">
        <f t="shared" si="70"/>
        <v>-5.5977399741780252</v>
      </c>
      <c r="M2815" t="s">
        <v>2573</v>
      </c>
      <c r="N2815" s="25">
        <v>5.75E-6</v>
      </c>
      <c r="O2815" s="27">
        <v>-4.0500316364103037</v>
      </c>
    </row>
    <row r="2816" spans="1:15" ht="24" customHeight="1" x14ac:dyDescent="0.3">
      <c r="A2816" t="s">
        <v>2373</v>
      </c>
      <c r="B2816" t="s">
        <v>3</v>
      </c>
      <c r="C2816" s="25">
        <v>-2.7610000000000002E-5</v>
      </c>
      <c r="D2816" t="s">
        <v>4</v>
      </c>
      <c r="E2816" t="s">
        <v>5</v>
      </c>
      <c r="F2816">
        <f>$V$30</f>
        <v>1.4167262059999999</v>
      </c>
      <c r="G2816" s="7">
        <v>0.27882335000000003</v>
      </c>
      <c r="J2816" s="24">
        <f t="shared" si="70"/>
        <v>-4.6150387808117364</v>
      </c>
      <c r="M2816" t="s">
        <v>3019</v>
      </c>
      <c r="N2816" s="25">
        <v>-2.2670000000000001E-5</v>
      </c>
      <c r="O2816" s="27">
        <v>-4.0508772198378153</v>
      </c>
    </row>
    <row r="2817" spans="1:15" ht="24" customHeight="1" x14ac:dyDescent="0.3">
      <c r="A2817" t="s">
        <v>2374</v>
      </c>
      <c r="B2817" t="s">
        <v>3</v>
      </c>
      <c r="C2817" s="25">
        <v>-3.3500000000000001E-6</v>
      </c>
      <c r="D2817" t="s">
        <v>4</v>
      </c>
      <c r="E2817" t="s">
        <v>5</v>
      </c>
      <c r="F2817">
        <f>$V$30</f>
        <v>1.4167262059999999</v>
      </c>
      <c r="G2817" s="7">
        <v>0.27882335000000003</v>
      </c>
      <c r="J2817" s="24">
        <f t="shared" si="70"/>
        <v>-5.5310603804141545</v>
      </c>
      <c r="M2817" t="s">
        <v>4189</v>
      </c>
      <c r="N2817" s="25">
        <v>-5.7139999999999998E-6</v>
      </c>
      <c r="O2817" s="28">
        <v>-4.0527605306878156</v>
      </c>
    </row>
    <row r="2818" spans="1:15" ht="24" customHeight="1" x14ac:dyDescent="0.3">
      <c r="A2818" t="s">
        <v>2375</v>
      </c>
      <c r="B2818" t="s">
        <v>3</v>
      </c>
      <c r="C2818" s="25">
        <v>-6.9600000000000003E-6</v>
      </c>
      <c r="D2818" t="s">
        <v>4</v>
      </c>
      <c r="E2818" t="s">
        <v>5</v>
      </c>
      <c r="F2818">
        <f>$V$31</f>
        <v>1.4167266319999996</v>
      </c>
      <c r="G2818" s="7">
        <v>1.081114E-2</v>
      </c>
      <c r="J2818" s="24">
        <f t="shared" si="70"/>
        <v>-5.3053499769046129</v>
      </c>
      <c r="M2818" t="s">
        <v>4190</v>
      </c>
      <c r="N2818" s="25">
        <v>-5.7139999999999998E-6</v>
      </c>
      <c r="O2818" s="28">
        <v>-4.0527605306878156</v>
      </c>
    </row>
    <row r="2819" spans="1:15" ht="24" customHeight="1" x14ac:dyDescent="0.3">
      <c r="A2819" t="s">
        <v>2376</v>
      </c>
      <c r="B2819" t="s">
        <v>3</v>
      </c>
      <c r="C2819" s="25">
        <v>-1.17E-5</v>
      </c>
      <c r="D2819" t="s">
        <v>4</v>
      </c>
      <c r="E2819" t="s">
        <v>5</v>
      </c>
      <c r="F2819">
        <f>$V$31</f>
        <v>1.4167266319999996</v>
      </c>
      <c r="G2819" s="7">
        <v>1.081114E-2</v>
      </c>
      <c r="J2819" s="24">
        <f t="shared" si="70"/>
        <v>-5.0797733547690136</v>
      </c>
      <c r="M2819" t="s">
        <v>747</v>
      </c>
      <c r="N2819" s="25">
        <v>1.1627E-4</v>
      </c>
      <c r="O2819" s="27">
        <v>-4.0541155448667325</v>
      </c>
    </row>
    <row r="2820" spans="1:15" ht="24" customHeight="1" x14ac:dyDescent="0.3">
      <c r="A2820" t="s">
        <v>2377</v>
      </c>
      <c r="B2820" t="s">
        <v>3</v>
      </c>
      <c r="C2820" s="25">
        <v>4.1527679999999997E-2</v>
      </c>
      <c r="D2820" t="s">
        <v>4</v>
      </c>
      <c r="E2820" t="s">
        <v>5</v>
      </c>
      <c r="F2820">
        <f>$V$31</f>
        <v>1.4167266319999996</v>
      </c>
      <c r="G2820" s="7">
        <v>1.212534E-2</v>
      </c>
      <c r="J2820" s="24">
        <f t="shared" si="70"/>
        <v>-1.5292153942202109</v>
      </c>
      <c r="M2820" t="s">
        <v>3185</v>
      </c>
      <c r="N2820" s="25">
        <v>-9.5000000000000001E-7</v>
      </c>
      <c r="O2820" s="27">
        <v>-4.056112534104555</v>
      </c>
    </row>
    <row r="2821" spans="1:15" ht="24" customHeight="1" x14ac:dyDescent="0.3">
      <c r="A2821" t="s">
        <v>2378</v>
      </c>
      <c r="B2821" t="s">
        <v>3</v>
      </c>
      <c r="C2821" s="25">
        <v>2.60772E-3</v>
      </c>
      <c r="D2821" t="s">
        <v>4</v>
      </c>
      <c r="E2821" t="s">
        <v>5</v>
      </c>
      <c r="F2821">
        <f>$V$31</f>
        <v>1.4167266319999996</v>
      </c>
      <c r="G2821" s="7">
        <v>1.43322E-2</v>
      </c>
      <c r="J2821" s="24">
        <f t="shared" si="70"/>
        <v>-2.7306092209384976</v>
      </c>
      <c r="M2821" t="s">
        <v>4064</v>
      </c>
      <c r="N2821" s="25">
        <v>-8.7080000000000003E-6</v>
      </c>
      <c r="O2821" s="28">
        <v>-4.0589249738949578</v>
      </c>
    </row>
    <row r="2822" spans="1:15" ht="24" customHeight="1" x14ac:dyDescent="0.3">
      <c r="A2822" t="s">
        <v>2379</v>
      </c>
      <c r="B2822" t="s">
        <v>3</v>
      </c>
      <c r="C2822" s="25">
        <v>2.520358E-2</v>
      </c>
      <c r="D2822" t="s">
        <v>4</v>
      </c>
      <c r="E2822" t="s">
        <v>5</v>
      </c>
      <c r="F2822">
        <f>$V$31</f>
        <v>1.4167266319999996</v>
      </c>
      <c r="G2822" s="7">
        <v>1.4333439999999999E-2</v>
      </c>
      <c r="J2822" s="24">
        <f t="shared" si="70"/>
        <v>-1.7454075609926536</v>
      </c>
      <c r="M2822" t="s">
        <v>2253</v>
      </c>
      <c r="N2822" s="25">
        <v>-1.1699E-4</v>
      </c>
      <c r="O2822" s="27">
        <v>-4.0596301692594077</v>
      </c>
    </row>
    <row r="2823" spans="1:15" ht="24" customHeight="1" x14ac:dyDescent="0.3">
      <c r="A2823" t="s">
        <v>2380</v>
      </c>
      <c r="B2823" t="s">
        <v>3</v>
      </c>
      <c r="C2823" s="25">
        <v>-7.8399999999999995E-6</v>
      </c>
      <c r="D2823" t="s">
        <v>4</v>
      </c>
      <c r="E2823" t="s">
        <v>5</v>
      </c>
      <c r="F2823">
        <f>$V$31</f>
        <v>1.4167266319999996</v>
      </c>
      <c r="G2823" s="7">
        <v>1.8360350000000001E-2</v>
      </c>
      <c r="J2823" s="24">
        <f t="shared" si="70"/>
        <v>-5.2513048808396672</v>
      </c>
      <c r="M2823" t="s">
        <v>3168</v>
      </c>
      <c r="N2823" s="25">
        <v>-5.6200000000000004E-6</v>
      </c>
      <c r="O2823" s="27">
        <v>-4.0599613817906857</v>
      </c>
    </row>
    <row r="2824" spans="1:15" ht="24" customHeight="1" x14ac:dyDescent="0.3">
      <c r="A2824" t="s">
        <v>2381</v>
      </c>
      <c r="B2824" t="s">
        <v>3</v>
      </c>
      <c r="C2824" s="25">
        <v>-8.6000000000000002E-7</v>
      </c>
      <c r="D2824" t="s">
        <v>4</v>
      </c>
      <c r="E2824" t="s">
        <v>5</v>
      </c>
      <c r="F2824">
        <f>$V$31</f>
        <v>1.4167266319999996</v>
      </c>
      <c r="G2824" s="7">
        <v>1.8361590000000001E-2</v>
      </c>
      <c r="J2824" s="24">
        <f t="shared" si="70"/>
        <v>-6.211122107170139</v>
      </c>
      <c r="M2824" t="s">
        <v>2825</v>
      </c>
      <c r="N2824" s="25">
        <v>-7.1199999999999996E-6</v>
      </c>
      <c r="O2824" s="27">
        <v>-4.0605769869878161</v>
      </c>
    </row>
    <row r="2825" spans="1:15" ht="24" customHeight="1" x14ac:dyDescent="0.3">
      <c r="A2825" t="s">
        <v>2382</v>
      </c>
      <c r="B2825" t="s">
        <v>3</v>
      </c>
      <c r="C2825" s="25">
        <v>-8.6000000000000002E-7</v>
      </c>
      <c r="D2825" t="s">
        <v>4</v>
      </c>
      <c r="E2825" t="s">
        <v>5</v>
      </c>
      <c r="F2825">
        <f>$V$31</f>
        <v>1.4167266319999996</v>
      </c>
      <c r="G2825" s="7">
        <v>5.4441299999999998E-2</v>
      </c>
      <c r="J2825" s="24">
        <f t="shared" si="70"/>
        <v>-6.1997696292662523</v>
      </c>
      <c r="M2825" t="s">
        <v>3572</v>
      </c>
      <c r="N2825" s="25">
        <v>-5.5999999999999997E-6</v>
      </c>
      <c r="O2825" s="27">
        <v>-4.0615111108084516</v>
      </c>
    </row>
    <row r="2826" spans="1:15" ht="24" customHeight="1" x14ac:dyDescent="0.3">
      <c r="A2826" t="s">
        <v>2383</v>
      </c>
      <c r="B2826" t="s">
        <v>3</v>
      </c>
      <c r="C2826" s="25">
        <v>2.12E-6</v>
      </c>
      <c r="D2826" t="s">
        <v>4</v>
      </c>
      <c r="E2826" t="s">
        <v>5</v>
      </c>
      <c r="F2826">
        <f>$V$31</f>
        <v>1.4167266319999996</v>
      </c>
      <c r="G2826" s="7">
        <v>6.3095170000000006E-2</v>
      </c>
      <c r="J2826" s="24">
        <f t="shared" si="70"/>
        <v>-5.8051645790438249</v>
      </c>
      <c r="M2826" t="s">
        <v>912</v>
      </c>
      <c r="N2826" s="25">
        <v>2.1229999999999998E-5</v>
      </c>
      <c r="O2826" s="27">
        <v>-4.0616195965069126</v>
      </c>
    </row>
    <row r="2827" spans="1:15" ht="24" customHeight="1" x14ac:dyDescent="0.3">
      <c r="A2827" t="s">
        <v>2384</v>
      </c>
      <c r="B2827" t="s">
        <v>3</v>
      </c>
      <c r="C2827" s="25">
        <v>-2.813044E-2</v>
      </c>
      <c r="D2827" t="s">
        <v>4</v>
      </c>
      <c r="E2827" t="s">
        <v>5</v>
      </c>
      <c r="F2827">
        <f>$V$31</f>
        <v>1.4167266319999996</v>
      </c>
      <c r="G2827" s="7">
        <v>6.4520949999999994E-2</v>
      </c>
      <c r="J2827" s="24">
        <f t="shared" si="70"/>
        <v>-1.6818662313192267</v>
      </c>
      <c r="M2827" t="s">
        <v>1718</v>
      </c>
      <c r="N2827" s="25">
        <v>1.1568E-4</v>
      </c>
      <c r="O2827" s="27">
        <v>-4.0621801813984186</v>
      </c>
    </row>
    <row r="2828" spans="1:15" ht="24" customHeight="1" x14ac:dyDescent="0.3">
      <c r="A2828" t="s">
        <v>2385</v>
      </c>
      <c r="B2828" t="s">
        <v>3</v>
      </c>
      <c r="C2828" s="25">
        <v>3.19484E-3</v>
      </c>
      <c r="D2828" t="s">
        <v>4</v>
      </c>
      <c r="E2828" t="s">
        <v>5</v>
      </c>
      <c r="F2828">
        <f>$V$31</f>
        <v>1.4167266319999996</v>
      </c>
      <c r="G2828" s="7">
        <v>6.4520949999999994E-2</v>
      </c>
      <c r="J2828" s="24">
        <f t="shared" si="70"/>
        <v>-2.6265936432761521</v>
      </c>
      <c r="M2828" t="s">
        <v>609</v>
      </c>
      <c r="N2828" s="25">
        <v>6.9800000000000001E-6</v>
      </c>
      <c r="O2828" s="27">
        <v>-4.0623837189592056</v>
      </c>
    </row>
    <row r="2829" spans="1:15" ht="24" customHeight="1" x14ac:dyDescent="0.3">
      <c r="A2829" t="s">
        <v>2386</v>
      </c>
      <c r="B2829" t="s">
        <v>3</v>
      </c>
      <c r="C2829" s="25">
        <v>-6.3E-7</v>
      </c>
      <c r="D2829" t="s">
        <v>4</v>
      </c>
      <c r="E2829" t="s">
        <v>5</v>
      </c>
      <c r="F2829">
        <f>$V$31</f>
        <v>1.4167266319999996</v>
      </c>
      <c r="G2829" s="7">
        <v>7.1612670000000003E-2</v>
      </c>
      <c r="J2829" s="24">
        <f t="shared" si="70"/>
        <v>-6.329418531145877</v>
      </c>
      <c r="M2829" t="s">
        <v>940</v>
      </c>
      <c r="N2829" s="25">
        <v>2.2050000000000001E-5</v>
      </c>
      <c r="O2829" s="27">
        <v>-4.0629209470138834</v>
      </c>
    </row>
    <row r="2830" spans="1:15" ht="24" customHeight="1" x14ac:dyDescent="0.3">
      <c r="A2830" t="s">
        <v>2387</v>
      </c>
      <c r="B2830" t="s">
        <v>3</v>
      </c>
      <c r="C2830" s="25">
        <v>1.187E-5</v>
      </c>
      <c r="D2830" t="s">
        <v>4</v>
      </c>
      <c r="E2830" t="s">
        <v>5</v>
      </c>
      <c r="F2830">
        <f>$V$31</f>
        <v>1.4167266319999996</v>
      </c>
      <c r="G2830" s="7">
        <v>7.1612670000000003E-2</v>
      </c>
      <c r="J2830" s="24">
        <f t="shared" si="70"/>
        <v>-5.0543083616448676</v>
      </c>
      <c r="M2830" t="s">
        <v>1799</v>
      </c>
      <c r="N2830" s="25">
        <v>1.1432E-4</v>
      </c>
      <c r="O2830" s="27">
        <v>-4.0673162462166523</v>
      </c>
    </row>
    <row r="2831" spans="1:15" ht="24" customHeight="1" x14ac:dyDescent="0.3">
      <c r="A2831" t="s">
        <v>2388</v>
      </c>
      <c r="B2831" t="s">
        <v>3</v>
      </c>
      <c r="C2831" s="25">
        <v>6.9395910000000005E-2</v>
      </c>
      <c r="D2831" t="s">
        <v>4</v>
      </c>
      <c r="E2831" t="s">
        <v>5</v>
      </c>
      <c r="F2831">
        <f>$V$31</f>
        <v>1.4167266319999996</v>
      </c>
      <c r="G2831" s="7">
        <v>7.4644000000000002E-2</v>
      </c>
      <c r="J2831" s="24">
        <f t="shared" si="70"/>
        <v>-1.2864453810461944</v>
      </c>
      <c r="M2831" t="s">
        <v>1056</v>
      </c>
      <c r="N2831" s="25">
        <v>-1.1993999999999999E-4</v>
      </c>
      <c r="O2831" s="27">
        <v>-4.0679056344603639</v>
      </c>
    </row>
    <row r="2832" spans="1:15" ht="24" customHeight="1" x14ac:dyDescent="0.3">
      <c r="A2832" t="s">
        <v>2389</v>
      </c>
      <c r="B2832" t="s">
        <v>3</v>
      </c>
      <c r="C2832" s="25">
        <v>-3.0800000000000002E-6</v>
      </c>
      <c r="D2832" t="s">
        <v>4</v>
      </c>
      <c r="E2832" t="s">
        <v>5</v>
      </c>
      <c r="F2832">
        <f>$V$31</f>
        <v>1.4167266319999996</v>
      </c>
      <c r="G2832" s="7">
        <v>7.5366810000000006E-2</v>
      </c>
      <c r="J2832" s="24">
        <f t="shared" si="70"/>
        <v>-5.6389945771956906</v>
      </c>
      <c r="M2832" t="s">
        <v>2033</v>
      </c>
      <c r="N2832" s="25">
        <v>-1.1480999999999999E-4</v>
      </c>
      <c r="O2832" s="27">
        <v>-4.0710629769462701</v>
      </c>
    </row>
    <row r="2833" spans="1:15" ht="24" customHeight="1" x14ac:dyDescent="0.3">
      <c r="A2833" t="s">
        <v>2390</v>
      </c>
      <c r="B2833" t="s">
        <v>3</v>
      </c>
      <c r="C2833" s="25">
        <v>1.2480000000000001E-5</v>
      </c>
      <c r="D2833" t="s">
        <v>4</v>
      </c>
      <c r="E2833" t="s">
        <v>5</v>
      </c>
      <c r="F2833">
        <f>$V$31</f>
        <v>1.4167266319999996</v>
      </c>
      <c r="G2833" s="7">
        <v>7.5366810000000006E-2</v>
      </c>
      <c r="J2833" s="24">
        <f t="shared" si="70"/>
        <v>-5.0313307083497296</v>
      </c>
      <c r="M2833" t="s">
        <v>3875</v>
      </c>
      <c r="N2833" s="25">
        <v>8.4360000000000002E-6</v>
      </c>
      <c r="O2833" s="28">
        <v>-4.0727068231965653</v>
      </c>
    </row>
    <row r="2834" spans="1:15" ht="24" customHeight="1" x14ac:dyDescent="0.3">
      <c r="A2834" t="s">
        <v>2391</v>
      </c>
      <c r="B2834" t="s">
        <v>3</v>
      </c>
      <c r="C2834" s="25">
        <v>7.9899999999999997E-6</v>
      </c>
      <c r="D2834" t="s">
        <v>4</v>
      </c>
      <c r="E2834" t="s">
        <v>5</v>
      </c>
      <c r="F2834">
        <f>$V$31</f>
        <v>1.4167266319999996</v>
      </c>
      <c r="G2834" s="7">
        <v>8.0582689999999998E-2</v>
      </c>
      <c r="J2834" s="24">
        <f t="shared" si="70"/>
        <v>-5.2233064676346199</v>
      </c>
      <c r="M2834" t="s">
        <v>1378</v>
      </c>
      <c r="N2834" s="25">
        <v>-1.1862E-4</v>
      </c>
      <c r="O2834" s="27">
        <v>-4.0733947431461743</v>
      </c>
    </row>
    <row r="2835" spans="1:15" ht="24" customHeight="1" x14ac:dyDescent="0.3">
      <c r="A2835" t="s">
        <v>2392</v>
      </c>
      <c r="B2835" t="s">
        <v>3</v>
      </c>
      <c r="C2835" s="25">
        <v>-2.9278470000000001E-2</v>
      </c>
      <c r="D2835" t="s">
        <v>4</v>
      </c>
      <c r="E2835" t="s">
        <v>5</v>
      </c>
      <c r="F2835">
        <f>$V$31</f>
        <v>1.4167266319999996</v>
      </c>
      <c r="G2835" s="7">
        <v>8.1857219999999994E-2</v>
      </c>
      <c r="J2835" s="24">
        <f t="shared" si="70"/>
        <v>-1.6588904033626586</v>
      </c>
      <c r="M2835" t="s">
        <v>1625</v>
      </c>
      <c r="N2835" s="25">
        <v>-1.55E-6</v>
      </c>
      <c r="O2835" s="27">
        <v>-4.0735727217175342</v>
      </c>
    </row>
    <row r="2836" spans="1:15" ht="24" customHeight="1" x14ac:dyDescent="0.3">
      <c r="A2836" t="s">
        <v>2393</v>
      </c>
      <c r="B2836" t="s">
        <v>3</v>
      </c>
      <c r="C2836" s="25">
        <v>-6.2973100000000004E-3</v>
      </c>
      <c r="D2836" t="s">
        <v>4</v>
      </c>
      <c r="E2836" t="s">
        <v>5</v>
      </c>
      <c r="F2836">
        <f>$V$31</f>
        <v>1.4167266319999996</v>
      </c>
      <c r="G2836" s="7">
        <v>8.1857219999999994E-2</v>
      </c>
      <c r="J2836" s="24">
        <f t="shared" si="70"/>
        <v>-2.3262837084866952</v>
      </c>
      <c r="M2836" t="s">
        <v>4136</v>
      </c>
      <c r="N2836" s="25">
        <v>-5.4419999999999997E-6</v>
      </c>
      <c r="O2836" s="28">
        <v>-4.0739422292908003</v>
      </c>
    </row>
    <row r="2837" spans="1:15" ht="24" customHeight="1" x14ac:dyDescent="0.3">
      <c r="A2837" t="s">
        <v>2394</v>
      </c>
      <c r="B2837" t="s">
        <v>3</v>
      </c>
      <c r="C2837" s="25">
        <v>-4.5058140000000003E-2</v>
      </c>
      <c r="D2837" t="s">
        <v>4</v>
      </c>
      <c r="E2837" t="s">
        <v>5</v>
      </c>
      <c r="F2837">
        <f>$V$31</f>
        <v>1.4167266319999996</v>
      </c>
      <c r="G2837" s="7">
        <v>9.9734039999999996E-2</v>
      </c>
      <c r="J2837" s="24">
        <f t="shared" si="70"/>
        <v>-1.4658100720078713</v>
      </c>
      <c r="M2837" t="s">
        <v>1459</v>
      </c>
      <c r="N2837" s="25">
        <v>-1.1841E-4</v>
      </c>
      <c r="O2837" s="27">
        <v>-4.0741642823467012</v>
      </c>
    </row>
    <row r="2838" spans="1:15" ht="24" customHeight="1" x14ac:dyDescent="0.3">
      <c r="A2838" t="s">
        <v>2395</v>
      </c>
      <c r="B2838" t="s">
        <v>3</v>
      </c>
      <c r="C2838" s="25">
        <v>1.4100000000000001E-6</v>
      </c>
      <c r="D2838" t="s">
        <v>4</v>
      </c>
      <c r="E2838" t="s">
        <v>5</v>
      </c>
      <c r="F2838">
        <f>$V$31</f>
        <v>1.4167266319999996</v>
      </c>
      <c r="G2838" s="7">
        <v>0.11436627000000001</v>
      </c>
      <c r="J2838" s="24">
        <f t="shared" si="70"/>
        <v>-5.9655120571174498</v>
      </c>
      <c r="M2838" t="s">
        <v>2800</v>
      </c>
      <c r="N2838" s="25">
        <v>9.5999999999999996E-6</v>
      </c>
      <c r="O2838" s="27">
        <v>-4.0760250075693021</v>
      </c>
    </row>
    <row r="2839" spans="1:15" ht="24" customHeight="1" x14ac:dyDescent="0.3">
      <c r="A2839" t="s">
        <v>2396</v>
      </c>
      <c r="B2839" t="s">
        <v>3</v>
      </c>
      <c r="C2839" s="25">
        <v>9.8500000000000006E-6</v>
      </c>
      <c r="D2839" t="s">
        <v>4</v>
      </c>
      <c r="E2839" t="s">
        <v>5</v>
      </c>
      <c r="F2839">
        <f>$V$31</f>
        <v>1.4167266319999996</v>
      </c>
      <c r="G2839" s="7">
        <v>0.11436751000000001</v>
      </c>
      <c r="J2839" s="24">
        <f t="shared" si="70"/>
        <v>-5.1212945257756761</v>
      </c>
      <c r="M2839" t="s">
        <v>903</v>
      </c>
      <c r="N2839" s="25">
        <v>-6.2600000000000002E-6</v>
      </c>
      <c r="O2839" s="27">
        <v>-4.0764183542486512</v>
      </c>
    </row>
    <row r="2840" spans="1:15" ht="24" customHeight="1" x14ac:dyDescent="0.3">
      <c r="A2840" t="s">
        <v>2397</v>
      </c>
      <c r="B2840" t="s">
        <v>3</v>
      </c>
      <c r="C2840" s="25">
        <v>5.9379999999999997E-5</v>
      </c>
      <c r="D2840" t="s">
        <v>4</v>
      </c>
      <c r="E2840" t="s">
        <v>5</v>
      </c>
      <c r="F2840">
        <f>$V$31</f>
        <v>1.4167266319999996</v>
      </c>
      <c r="G2840" s="7">
        <v>0.24466410999999999</v>
      </c>
      <c r="J2840" s="24">
        <f t="shared" si="70"/>
        <v>-4.295310585858366</v>
      </c>
      <c r="M2840" t="s">
        <v>774</v>
      </c>
      <c r="N2840" s="25">
        <v>-1.1039000000000001E-4</v>
      </c>
      <c r="O2840" s="27">
        <v>-4.076653625787019</v>
      </c>
    </row>
    <row r="2841" spans="1:15" ht="24" customHeight="1" x14ac:dyDescent="0.3">
      <c r="A2841" t="s">
        <v>2398</v>
      </c>
      <c r="B2841" t="s">
        <v>3</v>
      </c>
      <c r="C2841" s="25">
        <v>1.3E-7</v>
      </c>
      <c r="D2841" t="s">
        <v>4</v>
      </c>
      <c r="E2841" t="s">
        <v>5</v>
      </c>
      <c r="F2841">
        <f>$V$31</f>
        <v>1.4167266319999996</v>
      </c>
      <c r="G2841" s="7">
        <v>0.25487641999999999</v>
      </c>
      <c r="J2841" s="24">
        <f t="shared" si="70"/>
        <v>-6.9512067892629679</v>
      </c>
      <c r="M2841" t="s">
        <v>2276</v>
      </c>
      <c r="N2841" s="25">
        <v>1.1311000000000001E-4</v>
      </c>
      <c r="O2841" s="27">
        <v>-4.0775416166702545</v>
      </c>
    </row>
    <row r="2842" spans="1:15" ht="24" customHeight="1" x14ac:dyDescent="0.3">
      <c r="A2842" t="s">
        <v>2399</v>
      </c>
      <c r="B2842" t="s">
        <v>3</v>
      </c>
      <c r="C2842" s="25">
        <v>-3.3799999999999998E-6</v>
      </c>
      <c r="D2842" t="s">
        <v>4</v>
      </c>
      <c r="E2842" t="s">
        <v>5</v>
      </c>
      <c r="F2842">
        <f>$V$31</f>
        <v>1.4167266319999996</v>
      </c>
      <c r="G2842" s="7">
        <v>0.26028695000000002</v>
      </c>
      <c r="J2842" s="24">
        <f t="shared" si="70"/>
        <v>-5.5342062853307459</v>
      </c>
      <c r="M2842" t="s">
        <v>1659</v>
      </c>
      <c r="N2842" s="25">
        <v>6.2400000000000004E-6</v>
      </c>
      <c r="O2842" s="27">
        <v>-4.0778070795834802</v>
      </c>
    </row>
    <row r="2843" spans="1:15" ht="24" customHeight="1" x14ac:dyDescent="0.3">
      <c r="A2843" t="s">
        <v>2400</v>
      </c>
      <c r="B2843" t="s">
        <v>3</v>
      </c>
      <c r="C2843" s="25">
        <v>5.2E-7</v>
      </c>
      <c r="D2843" t="s">
        <v>4</v>
      </c>
      <c r="E2843" t="s">
        <v>5</v>
      </c>
      <c r="F2843">
        <f>$V$31</f>
        <v>1.4167266319999996</v>
      </c>
      <c r="G2843" s="7">
        <v>0.27882335000000003</v>
      </c>
      <c r="J2843" s="24">
        <f t="shared" si="70"/>
        <v>-6.3401020064042584</v>
      </c>
      <c r="M2843" t="s">
        <v>2774</v>
      </c>
      <c r="N2843" s="25">
        <v>-9.55E-6</v>
      </c>
      <c r="O2843" s="27">
        <v>-4.0782972398278892</v>
      </c>
    </row>
    <row r="2844" spans="1:15" ht="24" customHeight="1" x14ac:dyDescent="0.3">
      <c r="A2844" t="s">
        <v>2401</v>
      </c>
      <c r="B2844" t="s">
        <v>3</v>
      </c>
      <c r="C2844" s="25">
        <v>4.3900000000000003E-6</v>
      </c>
      <c r="D2844" t="s">
        <v>4</v>
      </c>
      <c r="E2844" t="s">
        <v>5</v>
      </c>
      <c r="F2844">
        <f>$V$31</f>
        <v>1.4167266319999996</v>
      </c>
      <c r="G2844" s="7">
        <v>0.27882335000000003</v>
      </c>
      <c r="J2844" s="24">
        <f t="shared" si="70"/>
        <v>-5.4136408297969361</v>
      </c>
      <c r="M2844" t="s">
        <v>907</v>
      </c>
      <c r="N2844" s="25">
        <v>-6.8199999999999999E-6</v>
      </c>
      <c r="O2844" s="27">
        <v>-4.0792705951743571</v>
      </c>
    </row>
    <row r="2845" spans="1:15" ht="24" customHeight="1" x14ac:dyDescent="0.3">
      <c r="A2845" t="s">
        <v>2402</v>
      </c>
      <c r="B2845" t="s">
        <v>3</v>
      </c>
      <c r="C2845" s="25">
        <v>0</v>
      </c>
      <c r="D2845" t="s">
        <v>4</v>
      </c>
      <c r="E2845" t="s">
        <v>5</v>
      </c>
      <c r="F2845">
        <f>$V$32</f>
        <v>0.90955043599999996</v>
      </c>
      <c r="G2845" s="7">
        <v>1.081114E-2</v>
      </c>
      <c r="J2845" s="24" t="e">
        <f t="shared" si="70"/>
        <v>#NUM!</v>
      </c>
      <c r="M2845" t="s">
        <v>738</v>
      </c>
      <c r="N2845" s="25">
        <v>1.1246E-4</v>
      </c>
      <c r="O2845" s="27">
        <v>-4.0800445636502332</v>
      </c>
    </row>
    <row r="2846" spans="1:15" ht="24" customHeight="1" x14ac:dyDescent="0.3">
      <c r="A2846" t="s">
        <v>2403</v>
      </c>
      <c r="B2846" t="s">
        <v>3</v>
      </c>
      <c r="C2846" s="25">
        <v>0</v>
      </c>
      <c r="D2846" t="s">
        <v>4</v>
      </c>
      <c r="E2846" t="s">
        <v>5</v>
      </c>
      <c r="F2846">
        <f>$V$32</f>
        <v>0.90955043599999996</v>
      </c>
      <c r="G2846" s="7">
        <v>1.081114E-2</v>
      </c>
      <c r="J2846" s="24" t="e">
        <f t="shared" si="70"/>
        <v>#NUM!</v>
      </c>
      <c r="M2846" t="s">
        <v>1371</v>
      </c>
      <c r="N2846" s="25">
        <v>-9.7349999999999995E-5</v>
      </c>
      <c r="O2846" s="27">
        <v>-4.0806141055283547</v>
      </c>
    </row>
    <row r="2847" spans="1:15" ht="24" customHeight="1" x14ac:dyDescent="0.3">
      <c r="A2847" t="s">
        <v>2404</v>
      </c>
      <c r="B2847" t="s">
        <v>3</v>
      </c>
      <c r="C2847" s="25">
        <v>0</v>
      </c>
      <c r="D2847" t="s">
        <v>4</v>
      </c>
      <c r="E2847" t="s">
        <v>5</v>
      </c>
      <c r="F2847">
        <f>$V$32</f>
        <v>0.90955043599999996</v>
      </c>
      <c r="G2847" s="7">
        <v>1.212534E-2</v>
      </c>
      <c r="J2847" s="24" t="e">
        <f t="shared" si="70"/>
        <v>#NUM!</v>
      </c>
      <c r="M2847" t="s">
        <v>2823</v>
      </c>
      <c r="N2847" s="25">
        <v>-6.6699999999999997E-6</v>
      </c>
      <c r="O2847" s="27">
        <v>-4.0821159161561233</v>
      </c>
    </row>
    <row r="2848" spans="1:15" ht="24" customHeight="1" x14ac:dyDescent="0.3">
      <c r="A2848" t="s">
        <v>2405</v>
      </c>
      <c r="B2848" t="s">
        <v>3</v>
      </c>
      <c r="C2848" s="25">
        <v>0</v>
      </c>
      <c r="D2848" t="s">
        <v>4</v>
      </c>
      <c r="E2848" t="s">
        <v>5</v>
      </c>
      <c r="F2848">
        <f>$V$32</f>
        <v>0.90955043599999996</v>
      </c>
      <c r="G2848" s="7">
        <v>1.43322E-2</v>
      </c>
      <c r="J2848" s="24" t="e">
        <f t="shared" si="70"/>
        <v>#NUM!</v>
      </c>
      <c r="M2848" t="s">
        <v>1965</v>
      </c>
      <c r="N2848" s="25">
        <v>2.0230000000000001E-5</v>
      </c>
      <c r="O2848" s="27">
        <v>-4.0825738374819709</v>
      </c>
    </row>
    <row r="2849" spans="1:15" ht="24" customHeight="1" x14ac:dyDescent="0.3">
      <c r="A2849" t="s">
        <v>2406</v>
      </c>
      <c r="B2849" t="s">
        <v>3</v>
      </c>
      <c r="C2849" s="25">
        <v>0</v>
      </c>
      <c r="D2849" t="s">
        <v>4</v>
      </c>
      <c r="E2849" t="s">
        <v>5</v>
      </c>
      <c r="F2849">
        <f>$V$32</f>
        <v>0.90955043599999996</v>
      </c>
      <c r="G2849" s="7">
        <v>1.4333439999999999E-2</v>
      </c>
      <c r="J2849" s="24" t="e">
        <f t="shared" si="70"/>
        <v>#NUM!</v>
      </c>
      <c r="M2849" t="s">
        <v>731</v>
      </c>
      <c r="N2849" s="25">
        <v>1.1511E-4</v>
      </c>
      <c r="O2849" s="27">
        <v>-4.0857570146227333</v>
      </c>
    </row>
    <row r="2850" spans="1:15" ht="24" customHeight="1" x14ac:dyDescent="0.3">
      <c r="A2850" t="s">
        <v>2407</v>
      </c>
      <c r="B2850" t="s">
        <v>3</v>
      </c>
      <c r="C2850" s="25">
        <v>0</v>
      </c>
      <c r="D2850" t="s">
        <v>4</v>
      </c>
      <c r="E2850" t="s">
        <v>5</v>
      </c>
      <c r="F2850">
        <f>$V$32</f>
        <v>0.90955043599999996</v>
      </c>
      <c r="G2850" s="7">
        <v>1.8360350000000001E-2</v>
      </c>
      <c r="J2850" s="24" t="e">
        <f t="shared" si="70"/>
        <v>#NUM!</v>
      </c>
      <c r="M2850" t="s">
        <v>1316</v>
      </c>
      <c r="N2850" s="25">
        <v>9.3600000000000002E-6</v>
      </c>
      <c r="O2850" s="27">
        <v>-4.0870246905233607</v>
      </c>
    </row>
    <row r="2851" spans="1:15" ht="24" customHeight="1" x14ac:dyDescent="0.3">
      <c r="A2851" t="s">
        <v>2408</v>
      </c>
      <c r="B2851" t="s">
        <v>3</v>
      </c>
      <c r="C2851" s="25">
        <v>0</v>
      </c>
      <c r="D2851" t="s">
        <v>4</v>
      </c>
      <c r="E2851" t="s">
        <v>5</v>
      </c>
      <c r="F2851">
        <f>$V$32</f>
        <v>0.90955043599999996</v>
      </c>
      <c r="G2851" s="7">
        <v>1.8361590000000001E-2</v>
      </c>
      <c r="J2851" s="24" t="e">
        <f t="shared" si="70"/>
        <v>#NUM!</v>
      </c>
      <c r="M2851" t="s">
        <v>3341</v>
      </c>
      <c r="N2851" s="25">
        <v>9.2599999999999994E-6</v>
      </c>
      <c r="O2851" s="27">
        <v>-4.0916900614278191</v>
      </c>
    </row>
    <row r="2852" spans="1:15" ht="24" customHeight="1" x14ac:dyDescent="0.3">
      <c r="A2852" t="s">
        <v>2409</v>
      </c>
      <c r="B2852" t="s">
        <v>3</v>
      </c>
      <c r="C2852" s="25">
        <v>0</v>
      </c>
      <c r="D2852" t="s">
        <v>4</v>
      </c>
      <c r="E2852" t="s">
        <v>5</v>
      </c>
      <c r="F2852">
        <f>$V$32</f>
        <v>0.90955043599999996</v>
      </c>
      <c r="G2852" s="7">
        <v>5.4441299999999998E-2</v>
      </c>
      <c r="J2852" s="24" t="e">
        <f t="shared" si="70"/>
        <v>#NUM!</v>
      </c>
      <c r="M2852" t="s">
        <v>745</v>
      </c>
      <c r="N2852" s="25">
        <v>-1.0736E-4</v>
      </c>
      <c r="O2852" s="27">
        <v>-4.0945961657694898</v>
      </c>
    </row>
    <row r="2853" spans="1:15" ht="24" customHeight="1" x14ac:dyDescent="0.3">
      <c r="A2853" t="s">
        <v>2410</v>
      </c>
      <c r="B2853" t="s">
        <v>3</v>
      </c>
      <c r="C2853" s="25">
        <v>0</v>
      </c>
      <c r="D2853" t="s">
        <v>4</v>
      </c>
      <c r="E2853" t="s">
        <v>5</v>
      </c>
      <c r="F2853">
        <f>$V$32</f>
        <v>0.90955043599999996</v>
      </c>
      <c r="G2853" s="7">
        <v>6.3095170000000006E-2</v>
      </c>
      <c r="J2853" s="24" t="e">
        <f t="shared" si="70"/>
        <v>#NUM!</v>
      </c>
      <c r="M2853" t="s">
        <v>1800</v>
      </c>
      <c r="N2853" s="25">
        <v>-1.0569E-4</v>
      </c>
      <c r="O2853" s="27">
        <v>-4.0955491103620867</v>
      </c>
    </row>
    <row r="2854" spans="1:15" ht="24" customHeight="1" x14ac:dyDescent="0.3">
      <c r="A2854" t="s">
        <v>2411</v>
      </c>
      <c r="B2854" t="s">
        <v>3</v>
      </c>
      <c r="C2854" s="25">
        <v>0</v>
      </c>
      <c r="D2854" t="s">
        <v>4</v>
      </c>
      <c r="E2854" t="s">
        <v>5</v>
      </c>
      <c r="F2854">
        <f>$V$32</f>
        <v>0.90955043599999996</v>
      </c>
      <c r="G2854" s="7">
        <v>6.4520949999999994E-2</v>
      </c>
      <c r="J2854" s="24" t="e">
        <f t="shared" ref="J2854:J2917" si="71">LOG10(ABS(C2854/(F2854-G2854)))</f>
        <v>#NUM!</v>
      </c>
      <c r="M2854" t="s">
        <v>521</v>
      </c>
      <c r="N2854" s="25">
        <v>-5.1699999999999996E-6</v>
      </c>
      <c r="O2854" s="27">
        <v>-4.096203856009943</v>
      </c>
    </row>
    <row r="2855" spans="1:15" ht="24" customHeight="1" x14ac:dyDescent="0.3">
      <c r="A2855" t="s">
        <v>2412</v>
      </c>
      <c r="B2855" t="s">
        <v>3</v>
      </c>
      <c r="C2855" s="25">
        <v>0</v>
      </c>
      <c r="D2855" t="s">
        <v>4</v>
      </c>
      <c r="E2855" t="s">
        <v>5</v>
      </c>
      <c r="F2855">
        <f>$V$32</f>
        <v>0.90955043599999996</v>
      </c>
      <c r="G2855" s="7">
        <v>6.4520949999999994E-2</v>
      </c>
      <c r="J2855" s="24" t="e">
        <f t="shared" si="71"/>
        <v>#NUM!</v>
      </c>
      <c r="M2855" t="s">
        <v>886</v>
      </c>
      <c r="N2855" s="25">
        <v>2.048E-5</v>
      </c>
      <c r="O2855" s="27">
        <v>-4.0966961890988944</v>
      </c>
    </row>
    <row r="2856" spans="1:15" ht="24" customHeight="1" x14ac:dyDescent="0.3">
      <c r="A2856" t="s">
        <v>2413</v>
      </c>
      <c r="B2856" t="s">
        <v>3</v>
      </c>
      <c r="C2856" s="25">
        <v>0</v>
      </c>
      <c r="D2856" t="s">
        <v>4</v>
      </c>
      <c r="E2856" t="s">
        <v>5</v>
      </c>
      <c r="F2856">
        <f>$V$32</f>
        <v>0.90955043599999996</v>
      </c>
      <c r="G2856" s="7">
        <v>7.1612670000000003E-2</v>
      </c>
      <c r="J2856" s="24" t="e">
        <f t="shared" si="71"/>
        <v>#NUM!</v>
      </c>
      <c r="M2856" t="s">
        <v>4009</v>
      </c>
      <c r="N2856" s="25">
        <v>6.5309999999999998E-6</v>
      </c>
      <c r="O2856" s="28">
        <v>-4.0980772809473791</v>
      </c>
    </row>
    <row r="2857" spans="1:15" ht="24" customHeight="1" x14ac:dyDescent="0.3">
      <c r="A2857" t="s">
        <v>2414</v>
      </c>
      <c r="B2857" t="s">
        <v>3</v>
      </c>
      <c r="C2857" s="25">
        <v>0</v>
      </c>
      <c r="D2857" t="s">
        <v>4</v>
      </c>
      <c r="E2857" t="s">
        <v>5</v>
      </c>
      <c r="F2857">
        <f>$V$32</f>
        <v>0.90955043599999996</v>
      </c>
      <c r="G2857" s="7">
        <v>7.1612670000000003E-2</v>
      </c>
      <c r="J2857" s="24" t="e">
        <f t="shared" si="71"/>
        <v>#NUM!</v>
      </c>
      <c r="M2857" t="s">
        <v>3983</v>
      </c>
      <c r="N2857" s="25">
        <v>7.8909999999999995E-6</v>
      </c>
      <c r="O2857" s="28">
        <v>-4.1017113508819198</v>
      </c>
    </row>
    <row r="2858" spans="1:15" ht="24" customHeight="1" x14ac:dyDescent="0.3">
      <c r="A2858" t="s">
        <v>2415</v>
      </c>
      <c r="B2858" t="s">
        <v>3</v>
      </c>
      <c r="C2858" s="25">
        <v>0</v>
      </c>
      <c r="D2858" t="s">
        <v>4</v>
      </c>
      <c r="E2858" t="s">
        <v>5</v>
      </c>
      <c r="F2858">
        <f>$V$32</f>
        <v>0.90955043599999996</v>
      </c>
      <c r="G2858" s="7">
        <v>7.4644000000000002E-2</v>
      </c>
      <c r="J2858" s="24" t="e">
        <f t="shared" si="71"/>
        <v>#NUM!</v>
      </c>
      <c r="M2858" t="s">
        <v>2123</v>
      </c>
      <c r="N2858" s="25">
        <v>1.0522E-4</v>
      </c>
      <c r="O2858" s="27">
        <v>-4.1033403838217657</v>
      </c>
    </row>
    <row r="2859" spans="1:15" ht="24" customHeight="1" x14ac:dyDescent="0.3">
      <c r="A2859" t="s">
        <v>2416</v>
      </c>
      <c r="B2859" t="s">
        <v>3</v>
      </c>
      <c r="C2859" s="25">
        <v>0</v>
      </c>
      <c r="D2859" t="s">
        <v>4</v>
      </c>
      <c r="E2859" t="s">
        <v>5</v>
      </c>
      <c r="F2859">
        <f>$V$32</f>
        <v>0.90955043599999996</v>
      </c>
      <c r="G2859" s="7">
        <v>7.5366810000000006E-2</v>
      </c>
      <c r="J2859" s="24" t="e">
        <f t="shared" si="71"/>
        <v>#NUM!</v>
      </c>
      <c r="M2859" t="s">
        <v>3175</v>
      </c>
      <c r="N2859" s="25">
        <v>-6.4500000000000001E-6</v>
      </c>
      <c r="O2859" s="27">
        <v>-4.1034948678911967</v>
      </c>
    </row>
    <row r="2860" spans="1:15" ht="24" customHeight="1" x14ac:dyDescent="0.3">
      <c r="A2860" t="s">
        <v>2417</v>
      </c>
      <c r="B2860" t="s">
        <v>3</v>
      </c>
      <c r="C2860" s="25">
        <v>0</v>
      </c>
      <c r="D2860" t="s">
        <v>4</v>
      </c>
      <c r="E2860" t="s">
        <v>5</v>
      </c>
      <c r="F2860">
        <f>$V$32</f>
        <v>0.90955043599999996</v>
      </c>
      <c r="G2860" s="7">
        <v>7.5366810000000006E-2</v>
      </c>
      <c r="J2860" s="24" t="e">
        <f t="shared" si="71"/>
        <v>#NUM!</v>
      </c>
      <c r="M2860" t="s">
        <v>2554</v>
      </c>
      <c r="N2860" s="25">
        <v>6.4400000000000002E-6</v>
      </c>
      <c r="O2860" s="27">
        <v>-4.1041648527151562</v>
      </c>
    </row>
    <row r="2861" spans="1:15" ht="24" customHeight="1" x14ac:dyDescent="0.3">
      <c r="A2861" t="s">
        <v>2418</v>
      </c>
      <c r="B2861" t="s">
        <v>3</v>
      </c>
      <c r="C2861" s="25">
        <v>0</v>
      </c>
      <c r="D2861" t="s">
        <v>4</v>
      </c>
      <c r="E2861" t="s">
        <v>5</v>
      </c>
      <c r="F2861">
        <f>$V$32</f>
        <v>0.90955043599999996</v>
      </c>
      <c r="G2861" s="7">
        <v>8.0582689999999998E-2</v>
      </c>
      <c r="J2861" s="24" t="e">
        <f t="shared" si="71"/>
        <v>#NUM!</v>
      </c>
      <c r="M2861" t="s">
        <v>1655</v>
      </c>
      <c r="N2861" s="25">
        <v>-5.0699999999999997E-6</v>
      </c>
      <c r="O2861" s="27">
        <v>-4.1046890514527679</v>
      </c>
    </row>
    <row r="2862" spans="1:15" ht="24" customHeight="1" x14ac:dyDescent="0.3">
      <c r="A2862" t="s">
        <v>2419</v>
      </c>
      <c r="B2862" t="s">
        <v>3</v>
      </c>
      <c r="C2862" s="25">
        <v>0</v>
      </c>
      <c r="D2862" t="s">
        <v>4</v>
      </c>
      <c r="E2862" t="s">
        <v>5</v>
      </c>
      <c r="F2862">
        <f>$V$32</f>
        <v>0.90955043599999996</v>
      </c>
      <c r="G2862" s="7">
        <v>8.1857219999999994E-2</v>
      </c>
      <c r="J2862" s="24" t="e">
        <f t="shared" si="71"/>
        <v>#NUM!</v>
      </c>
      <c r="M2862" t="s">
        <v>2760</v>
      </c>
      <c r="N2862" s="25">
        <v>-4.2599999999999999E-6</v>
      </c>
      <c r="O2862" s="27">
        <v>-4.1065145723002567</v>
      </c>
    </row>
    <row r="2863" spans="1:15" ht="24" customHeight="1" x14ac:dyDescent="0.3">
      <c r="A2863" t="s">
        <v>2420</v>
      </c>
      <c r="B2863" t="s">
        <v>3</v>
      </c>
      <c r="C2863" s="25">
        <v>0</v>
      </c>
      <c r="D2863" t="s">
        <v>4</v>
      </c>
      <c r="E2863" t="s">
        <v>5</v>
      </c>
      <c r="F2863">
        <f>$V$32</f>
        <v>0.90955043599999996</v>
      </c>
      <c r="G2863" s="7">
        <v>8.1857219999999994E-2</v>
      </c>
      <c r="J2863" s="24" t="e">
        <f t="shared" si="71"/>
        <v>#NUM!</v>
      </c>
      <c r="M2863" t="s">
        <v>2859</v>
      </c>
      <c r="N2863" s="25">
        <v>-2.1759999999999998E-5</v>
      </c>
      <c r="O2863" s="27">
        <v>-4.1076695831663557</v>
      </c>
    </row>
    <row r="2864" spans="1:15" ht="24" customHeight="1" x14ac:dyDescent="0.3">
      <c r="A2864" t="s">
        <v>2421</v>
      </c>
      <c r="B2864" t="s">
        <v>3</v>
      </c>
      <c r="C2864" s="25">
        <v>0</v>
      </c>
      <c r="D2864" t="s">
        <v>4</v>
      </c>
      <c r="E2864" t="s">
        <v>5</v>
      </c>
      <c r="F2864">
        <f>$V$32</f>
        <v>0.90955043599999996</v>
      </c>
      <c r="G2864" s="7">
        <v>9.9734039999999996E-2</v>
      </c>
      <c r="J2864" s="24" t="e">
        <f t="shared" si="71"/>
        <v>#NUM!</v>
      </c>
      <c r="M2864" t="s">
        <v>651</v>
      </c>
      <c r="N2864" s="25">
        <v>1.0928E-4</v>
      </c>
      <c r="O2864" s="27">
        <v>-4.1083288250871863</v>
      </c>
    </row>
    <row r="2865" spans="1:15" ht="24" customHeight="1" x14ac:dyDescent="0.3">
      <c r="A2865" t="s">
        <v>2422</v>
      </c>
      <c r="B2865" t="s">
        <v>3</v>
      </c>
      <c r="C2865" s="25">
        <v>0</v>
      </c>
      <c r="D2865" t="s">
        <v>4</v>
      </c>
      <c r="E2865" t="s">
        <v>5</v>
      </c>
      <c r="F2865">
        <f>$V$32</f>
        <v>0.90955043599999996</v>
      </c>
      <c r="G2865" s="7">
        <v>0.11436627000000001</v>
      </c>
      <c r="J2865" s="24" t="e">
        <f t="shared" si="71"/>
        <v>#NUM!</v>
      </c>
      <c r="M2865" t="s">
        <v>2043</v>
      </c>
      <c r="N2865" s="25">
        <v>-1.0242999999999999E-4</v>
      </c>
      <c r="O2865" s="27">
        <v>-4.1091560950689736</v>
      </c>
    </row>
    <row r="2866" spans="1:15" ht="24" customHeight="1" x14ac:dyDescent="0.3">
      <c r="A2866" t="s">
        <v>2423</v>
      </c>
      <c r="B2866" t="s">
        <v>3</v>
      </c>
      <c r="C2866" s="25">
        <v>0</v>
      </c>
      <c r="D2866" t="s">
        <v>4</v>
      </c>
      <c r="E2866" t="s">
        <v>5</v>
      </c>
      <c r="F2866">
        <f>$V$32</f>
        <v>0.90955043599999996</v>
      </c>
      <c r="G2866" s="7">
        <v>0.11436751000000001</v>
      </c>
      <c r="J2866" s="24" t="e">
        <f t="shared" si="71"/>
        <v>#NUM!</v>
      </c>
      <c r="M2866" t="s">
        <v>2325</v>
      </c>
      <c r="N2866" s="25">
        <v>1.0823E-4</v>
      </c>
      <c r="O2866" s="27">
        <v>-4.1125218638166361</v>
      </c>
    </row>
    <row r="2867" spans="1:15" ht="24" customHeight="1" x14ac:dyDescent="0.3">
      <c r="A2867" t="s">
        <v>2424</v>
      </c>
      <c r="B2867" t="s">
        <v>3</v>
      </c>
      <c r="C2867" s="25">
        <v>0</v>
      </c>
      <c r="D2867" t="s">
        <v>4</v>
      </c>
      <c r="E2867" t="s">
        <v>5</v>
      </c>
      <c r="F2867">
        <f>$V$32</f>
        <v>0.90955043599999996</v>
      </c>
      <c r="G2867" s="7">
        <v>0.24466410999999999</v>
      </c>
      <c r="J2867" s="24" t="e">
        <f t="shared" si="71"/>
        <v>#NUM!</v>
      </c>
      <c r="M2867" t="s">
        <v>2582</v>
      </c>
      <c r="N2867" s="25">
        <v>-6.3099999999999997E-6</v>
      </c>
      <c r="O2867" s="27">
        <v>-4.113026629248596</v>
      </c>
    </row>
    <row r="2868" spans="1:15" ht="24" customHeight="1" x14ac:dyDescent="0.3">
      <c r="A2868" t="s">
        <v>2425</v>
      </c>
      <c r="B2868" t="s">
        <v>3</v>
      </c>
      <c r="C2868" s="25">
        <v>0</v>
      </c>
      <c r="D2868" t="s">
        <v>4</v>
      </c>
      <c r="E2868" t="s">
        <v>5</v>
      </c>
      <c r="F2868">
        <f>$V$32</f>
        <v>0.90955043599999996</v>
      </c>
      <c r="G2868" s="7">
        <v>0.25487641999999999</v>
      </c>
      <c r="J2868" s="24" t="e">
        <f t="shared" si="71"/>
        <v>#NUM!</v>
      </c>
      <c r="M2868" t="s">
        <v>1329</v>
      </c>
      <c r="N2868" s="25">
        <v>4.1699999999999999E-6</v>
      </c>
      <c r="O2868" s="27">
        <v>-4.1157855078189689</v>
      </c>
    </row>
    <row r="2869" spans="1:15" ht="24" customHeight="1" x14ac:dyDescent="0.3">
      <c r="A2869" t="s">
        <v>2426</v>
      </c>
      <c r="B2869" t="s">
        <v>3</v>
      </c>
      <c r="C2869" s="25">
        <v>0</v>
      </c>
      <c r="D2869" t="s">
        <v>4</v>
      </c>
      <c r="E2869" t="s">
        <v>5</v>
      </c>
      <c r="F2869">
        <f>$V$32</f>
        <v>0.90955043599999996</v>
      </c>
      <c r="G2869" s="7">
        <v>0.26028695000000002</v>
      </c>
      <c r="J2869" s="24" t="e">
        <f t="shared" si="71"/>
        <v>#NUM!</v>
      </c>
      <c r="M2869" t="s">
        <v>3874</v>
      </c>
      <c r="N2869" s="25">
        <v>6.2589999999999997E-6</v>
      </c>
      <c r="O2869" s="28">
        <v>-4.1165520131548403</v>
      </c>
    </row>
    <row r="2870" spans="1:15" ht="24" customHeight="1" x14ac:dyDescent="0.3">
      <c r="A2870" t="s">
        <v>2427</v>
      </c>
      <c r="B2870" t="s">
        <v>3</v>
      </c>
      <c r="C2870" s="25">
        <v>0</v>
      </c>
      <c r="D2870" t="s">
        <v>4</v>
      </c>
      <c r="E2870" t="s">
        <v>5</v>
      </c>
      <c r="F2870">
        <f>$V$32</f>
        <v>0.90955043599999996</v>
      </c>
      <c r="G2870" s="7">
        <v>0.27882335000000003</v>
      </c>
      <c r="J2870" s="24" t="e">
        <f t="shared" si="71"/>
        <v>#NUM!</v>
      </c>
      <c r="M2870" t="s">
        <v>642</v>
      </c>
      <c r="N2870" s="25">
        <v>8.9599999999999996E-5</v>
      </c>
      <c r="O2870" s="27">
        <v>-4.1166421962325739</v>
      </c>
    </row>
    <row r="2871" spans="1:15" ht="24" customHeight="1" x14ac:dyDescent="0.3">
      <c r="A2871" t="s">
        <v>2428</v>
      </c>
      <c r="B2871" t="s">
        <v>3</v>
      </c>
      <c r="C2871" s="25">
        <v>0</v>
      </c>
      <c r="D2871" t="s">
        <v>4</v>
      </c>
      <c r="E2871" t="s">
        <v>5</v>
      </c>
      <c r="F2871">
        <f>$V$32</f>
        <v>0.90955043599999996</v>
      </c>
      <c r="G2871" s="7">
        <v>0.27882335000000003</v>
      </c>
      <c r="J2871" s="24" t="e">
        <f t="shared" si="71"/>
        <v>#NUM!</v>
      </c>
      <c r="M2871" t="s">
        <v>3913</v>
      </c>
      <c r="N2871" s="25">
        <v>1.088E-6</v>
      </c>
      <c r="O2871" s="28">
        <v>-4.1196840857844226</v>
      </c>
    </row>
    <row r="2872" spans="1:15" ht="24" customHeight="1" x14ac:dyDescent="0.3">
      <c r="A2872" t="s">
        <v>2429</v>
      </c>
      <c r="B2872" t="s">
        <v>3</v>
      </c>
      <c r="C2872" s="25">
        <v>0</v>
      </c>
      <c r="D2872" t="s">
        <v>4</v>
      </c>
      <c r="E2872" t="s">
        <v>5</v>
      </c>
      <c r="F2872">
        <f>$V$33</f>
        <v>0.90955067600000028</v>
      </c>
      <c r="G2872" s="7">
        <v>1.081114E-2</v>
      </c>
      <c r="J2872" s="24" t="e">
        <f t="shared" si="71"/>
        <v>#NUM!</v>
      </c>
      <c r="M2872" t="s">
        <v>2537</v>
      </c>
      <c r="N2872" s="25">
        <v>8.1999999999999998E-7</v>
      </c>
      <c r="O2872" s="27">
        <v>-4.1200101542057332</v>
      </c>
    </row>
    <row r="2873" spans="1:15" ht="24" customHeight="1" x14ac:dyDescent="0.3">
      <c r="A2873" t="s">
        <v>2430</v>
      </c>
      <c r="B2873" t="s">
        <v>3</v>
      </c>
      <c r="C2873" s="25">
        <v>0</v>
      </c>
      <c r="D2873" t="s">
        <v>4</v>
      </c>
      <c r="E2873" t="s">
        <v>5</v>
      </c>
      <c r="F2873">
        <f>$V$33</f>
        <v>0.90955067600000028</v>
      </c>
      <c r="G2873" s="7">
        <v>1.081114E-2</v>
      </c>
      <c r="J2873" s="24" t="e">
        <f t="shared" si="71"/>
        <v>#NUM!</v>
      </c>
      <c r="M2873" t="s">
        <v>2763</v>
      </c>
      <c r="N2873" s="25">
        <v>4.8899999999999998E-6</v>
      </c>
      <c r="O2873" s="27">
        <v>-4.120388252629267</v>
      </c>
    </row>
    <row r="2874" spans="1:15" ht="24" customHeight="1" x14ac:dyDescent="0.3">
      <c r="A2874" t="s">
        <v>2431</v>
      </c>
      <c r="B2874" t="s">
        <v>3</v>
      </c>
      <c r="C2874" s="25">
        <v>0</v>
      </c>
      <c r="D2874" t="s">
        <v>4</v>
      </c>
      <c r="E2874" t="s">
        <v>5</v>
      </c>
      <c r="F2874">
        <f>$V$33</f>
        <v>0.90955067600000028</v>
      </c>
      <c r="G2874" s="7">
        <v>1.212534E-2</v>
      </c>
      <c r="J2874" s="24" t="e">
        <f t="shared" si="71"/>
        <v>#NUM!</v>
      </c>
      <c r="M2874" t="s">
        <v>2042</v>
      </c>
      <c r="N2874" s="25">
        <v>1.0064E-4</v>
      </c>
      <c r="O2874" s="27">
        <v>-4.1226680899458223</v>
      </c>
    </row>
    <row r="2875" spans="1:15" ht="24" customHeight="1" x14ac:dyDescent="0.3">
      <c r="A2875" t="s">
        <v>2432</v>
      </c>
      <c r="B2875" t="s">
        <v>3</v>
      </c>
      <c r="C2875" s="25">
        <v>0</v>
      </c>
      <c r="D2875" t="s">
        <v>4</v>
      </c>
      <c r="E2875" t="s">
        <v>5</v>
      </c>
      <c r="F2875">
        <f>$V$33</f>
        <v>0.90955067600000028</v>
      </c>
      <c r="G2875" s="7">
        <v>1.43322E-2</v>
      </c>
      <c r="J2875" s="24" t="e">
        <f t="shared" si="71"/>
        <v>#NUM!</v>
      </c>
      <c r="M2875" t="s">
        <v>2124</v>
      </c>
      <c r="N2875" s="25">
        <v>-9.9229999999999997E-5</v>
      </c>
      <c r="O2875" s="27">
        <v>-4.1229402391674057</v>
      </c>
    </row>
    <row r="2876" spans="1:15" ht="24" customHeight="1" x14ac:dyDescent="0.3">
      <c r="A2876" t="s">
        <v>2433</v>
      </c>
      <c r="B2876" t="s">
        <v>3</v>
      </c>
      <c r="C2876" s="25">
        <v>0</v>
      </c>
      <c r="D2876" t="s">
        <v>4</v>
      </c>
      <c r="E2876" t="s">
        <v>5</v>
      </c>
      <c r="F2876">
        <f>$V$33</f>
        <v>0.90955067600000028</v>
      </c>
      <c r="G2876" s="7">
        <v>1.4333439999999999E-2</v>
      </c>
      <c r="J2876" s="24" t="e">
        <f t="shared" si="71"/>
        <v>#NUM!</v>
      </c>
      <c r="M2876" t="s">
        <v>1783</v>
      </c>
      <c r="N2876" s="25">
        <v>1.0561E-4</v>
      </c>
      <c r="O2876" s="27">
        <v>-4.1238477173084904</v>
      </c>
    </row>
    <row r="2877" spans="1:15" ht="24" customHeight="1" x14ac:dyDescent="0.3">
      <c r="A2877" t="s">
        <v>2434</v>
      </c>
      <c r="B2877" t="s">
        <v>3</v>
      </c>
      <c r="C2877" s="25">
        <v>0</v>
      </c>
      <c r="D2877" t="s">
        <v>4</v>
      </c>
      <c r="E2877" t="s">
        <v>5</v>
      </c>
      <c r="F2877">
        <f>$V$33</f>
        <v>0.90955067600000028</v>
      </c>
      <c r="G2877" s="7">
        <v>1.8360350000000001E-2</v>
      </c>
      <c r="J2877" s="24" t="e">
        <f t="shared" si="71"/>
        <v>#NUM!</v>
      </c>
      <c r="M2877" t="s">
        <v>1466</v>
      </c>
      <c r="N2877" s="25">
        <v>-1.013E-4</v>
      </c>
      <c r="O2877" s="27">
        <v>-4.1254328955587765</v>
      </c>
    </row>
    <row r="2878" spans="1:15" ht="24" customHeight="1" x14ac:dyDescent="0.3">
      <c r="A2878" t="s">
        <v>2435</v>
      </c>
      <c r="B2878" t="s">
        <v>3</v>
      </c>
      <c r="C2878" s="25">
        <v>0</v>
      </c>
      <c r="D2878" t="s">
        <v>4</v>
      </c>
      <c r="E2878" t="s">
        <v>5</v>
      </c>
      <c r="F2878">
        <f>$V$33</f>
        <v>0.90955067600000028</v>
      </c>
      <c r="G2878" s="7">
        <v>1.8361590000000001E-2</v>
      </c>
      <c r="J2878" s="24" t="e">
        <f t="shared" si="71"/>
        <v>#NUM!</v>
      </c>
      <c r="M2878" t="s">
        <v>1449</v>
      </c>
      <c r="N2878" s="25">
        <v>9.8659999999999994E-5</v>
      </c>
      <c r="O2878" s="27">
        <v>-4.1254416445387001</v>
      </c>
    </row>
    <row r="2879" spans="1:15" ht="24" customHeight="1" x14ac:dyDescent="0.3">
      <c r="A2879" t="s">
        <v>2436</v>
      </c>
      <c r="B2879" t="s">
        <v>3</v>
      </c>
      <c r="C2879" s="25">
        <v>0</v>
      </c>
      <c r="D2879" t="s">
        <v>4</v>
      </c>
      <c r="E2879" t="s">
        <v>5</v>
      </c>
      <c r="F2879">
        <f>$V$33</f>
        <v>0.90955067600000028</v>
      </c>
      <c r="G2879" s="7">
        <v>5.4441299999999998E-2</v>
      </c>
      <c r="J2879" s="24" t="e">
        <f t="shared" si="71"/>
        <v>#NUM!</v>
      </c>
      <c r="M2879" t="s">
        <v>1812</v>
      </c>
      <c r="N2879" s="25">
        <v>-1.043E-4</v>
      </c>
      <c r="O2879" s="27">
        <v>-4.1285853141736393</v>
      </c>
    </row>
    <row r="2880" spans="1:15" ht="24" customHeight="1" x14ac:dyDescent="0.3">
      <c r="A2880" t="s">
        <v>2437</v>
      </c>
      <c r="B2880" t="s">
        <v>3</v>
      </c>
      <c r="C2880" s="25">
        <v>0</v>
      </c>
      <c r="D2880" t="s">
        <v>4</v>
      </c>
      <c r="E2880" t="s">
        <v>5</v>
      </c>
      <c r="F2880">
        <f>$V$33</f>
        <v>0.90955067600000028</v>
      </c>
      <c r="G2880" s="7">
        <v>6.3095170000000006E-2</v>
      </c>
      <c r="J2880" s="24" t="e">
        <f t="shared" si="71"/>
        <v>#NUM!</v>
      </c>
      <c r="M2880" t="s">
        <v>1054</v>
      </c>
      <c r="N2880" s="25">
        <v>-1.0424E-4</v>
      </c>
      <c r="O2880" s="27">
        <v>-4.1295185452161238</v>
      </c>
    </row>
    <row r="2881" spans="1:15" ht="24" customHeight="1" x14ac:dyDescent="0.3">
      <c r="A2881" t="s">
        <v>2438</v>
      </c>
      <c r="B2881" t="s">
        <v>3</v>
      </c>
      <c r="C2881" s="25">
        <v>0</v>
      </c>
      <c r="D2881" t="s">
        <v>4</v>
      </c>
      <c r="E2881" t="s">
        <v>5</v>
      </c>
      <c r="F2881">
        <f>$V$33</f>
        <v>0.90955067600000028</v>
      </c>
      <c r="G2881" s="7">
        <v>6.4520949999999994E-2</v>
      </c>
      <c r="J2881" s="24" t="e">
        <f t="shared" si="71"/>
        <v>#NUM!</v>
      </c>
      <c r="M2881" t="s">
        <v>3714</v>
      </c>
      <c r="N2881" s="25">
        <v>-5.9800000000000003E-6</v>
      </c>
      <c r="O2881" s="27">
        <v>-4.1295391594416397</v>
      </c>
    </row>
    <row r="2882" spans="1:15" ht="24" customHeight="1" x14ac:dyDescent="0.3">
      <c r="A2882" t="s">
        <v>2439</v>
      </c>
      <c r="B2882" t="s">
        <v>3</v>
      </c>
      <c r="C2882" s="25">
        <v>0</v>
      </c>
      <c r="D2882" t="s">
        <v>4</v>
      </c>
      <c r="E2882" t="s">
        <v>5</v>
      </c>
      <c r="F2882">
        <f>$V$33</f>
        <v>0.90955067600000028</v>
      </c>
      <c r="G2882" s="7">
        <v>6.4520949999999994E-2</v>
      </c>
      <c r="J2882" s="24" t="e">
        <f t="shared" si="71"/>
        <v>#NUM!</v>
      </c>
      <c r="M2882" t="s">
        <v>3929</v>
      </c>
      <c r="N2882" s="25">
        <v>-7.3470000000000001E-6</v>
      </c>
      <c r="O2882" s="28">
        <v>-4.1327333544196376</v>
      </c>
    </row>
    <row r="2883" spans="1:15" ht="24" customHeight="1" x14ac:dyDescent="0.3">
      <c r="A2883" t="s">
        <v>2440</v>
      </c>
      <c r="B2883" t="s">
        <v>3</v>
      </c>
      <c r="C2883" s="25">
        <v>0</v>
      </c>
      <c r="D2883" t="s">
        <v>4</v>
      </c>
      <c r="E2883" t="s">
        <v>5</v>
      </c>
      <c r="F2883">
        <f>$V$33</f>
        <v>0.90955067600000028</v>
      </c>
      <c r="G2883" s="7">
        <v>7.1612670000000003E-2</v>
      </c>
      <c r="J2883" s="24" t="e">
        <f t="shared" si="71"/>
        <v>#NUM!</v>
      </c>
      <c r="M2883" t="s">
        <v>2770</v>
      </c>
      <c r="N2883" s="25">
        <v>5.9599999999999997E-6</v>
      </c>
      <c r="O2883" s="27">
        <v>-4.1378078612038625</v>
      </c>
    </row>
    <row r="2884" spans="1:15" ht="24" customHeight="1" x14ac:dyDescent="0.3">
      <c r="A2884" t="s">
        <v>2441</v>
      </c>
      <c r="B2884" t="s">
        <v>3</v>
      </c>
      <c r="C2884" s="25">
        <v>0</v>
      </c>
      <c r="D2884" t="s">
        <v>4</v>
      </c>
      <c r="E2884" t="s">
        <v>5</v>
      </c>
      <c r="F2884">
        <f>$V$33</f>
        <v>0.90955067600000028</v>
      </c>
      <c r="G2884" s="7">
        <v>7.1612670000000003E-2</v>
      </c>
      <c r="J2884" s="24" t="e">
        <f t="shared" si="71"/>
        <v>#NUM!</v>
      </c>
      <c r="M2884" t="s">
        <v>2793</v>
      </c>
      <c r="N2884" s="25">
        <v>5.4199999999999998E-6</v>
      </c>
      <c r="O2884" s="27">
        <v>-4.1389929878254623</v>
      </c>
    </row>
    <row r="2885" spans="1:15" ht="24" customHeight="1" x14ac:dyDescent="0.3">
      <c r="A2885" t="s">
        <v>2442</v>
      </c>
      <c r="B2885" t="s">
        <v>3</v>
      </c>
      <c r="C2885" s="25">
        <v>0</v>
      </c>
      <c r="D2885" t="s">
        <v>4</v>
      </c>
      <c r="E2885" t="s">
        <v>5</v>
      </c>
      <c r="F2885">
        <f>$V$33</f>
        <v>0.90955067600000028</v>
      </c>
      <c r="G2885" s="7">
        <v>7.4644000000000002E-2</v>
      </c>
      <c r="J2885" s="24" t="e">
        <f t="shared" si="71"/>
        <v>#NUM!</v>
      </c>
      <c r="M2885" t="s">
        <v>520</v>
      </c>
      <c r="N2885" s="25">
        <v>4.5800000000000002E-6</v>
      </c>
      <c r="O2885" s="27">
        <v>-4.1391241321846373</v>
      </c>
    </row>
    <row r="2886" spans="1:15" ht="24" customHeight="1" x14ac:dyDescent="0.3">
      <c r="A2886" t="s">
        <v>2443</v>
      </c>
      <c r="B2886" t="s">
        <v>3</v>
      </c>
      <c r="C2886" s="25">
        <v>0</v>
      </c>
      <c r="D2886" t="s">
        <v>4</v>
      </c>
      <c r="E2886" t="s">
        <v>5</v>
      </c>
      <c r="F2886">
        <f>$V$33</f>
        <v>0.90955067600000028</v>
      </c>
      <c r="G2886" s="7">
        <v>7.5366810000000006E-2</v>
      </c>
      <c r="J2886" s="24" t="e">
        <f t="shared" si="71"/>
        <v>#NUM!</v>
      </c>
      <c r="M2886" t="s">
        <v>2518</v>
      </c>
      <c r="N2886" s="25">
        <v>4.5800000000000002E-6</v>
      </c>
      <c r="O2886" s="27">
        <v>-4.1391262246931753</v>
      </c>
    </row>
    <row r="2887" spans="1:15" ht="24" customHeight="1" x14ac:dyDescent="0.3">
      <c r="A2887" t="s">
        <v>2444</v>
      </c>
      <c r="B2887" t="s">
        <v>3</v>
      </c>
      <c r="C2887" s="25">
        <v>0</v>
      </c>
      <c r="D2887" t="s">
        <v>4</v>
      </c>
      <c r="E2887" t="s">
        <v>5</v>
      </c>
      <c r="F2887">
        <f>$V$33</f>
        <v>0.90955067600000028</v>
      </c>
      <c r="G2887" s="7">
        <v>7.5366810000000006E-2</v>
      </c>
      <c r="J2887" s="24" t="e">
        <f t="shared" si="71"/>
        <v>#NUM!</v>
      </c>
      <c r="M2887" t="s">
        <v>3322</v>
      </c>
      <c r="N2887" s="25">
        <v>-8.8000000000000004E-7</v>
      </c>
      <c r="O2887" s="27">
        <v>-4.1391959947564807</v>
      </c>
    </row>
    <row r="2888" spans="1:15" ht="24" customHeight="1" x14ac:dyDescent="0.3">
      <c r="A2888" t="s">
        <v>2445</v>
      </c>
      <c r="B2888" t="s">
        <v>3</v>
      </c>
      <c r="C2888" s="25">
        <v>0</v>
      </c>
      <c r="D2888" t="s">
        <v>4</v>
      </c>
      <c r="E2888" t="s">
        <v>5</v>
      </c>
      <c r="F2888">
        <f>$V$33</f>
        <v>0.90955067600000028</v>
      </c>
      <c r="G2888" s="7">
        <v>8.0582689999999998E-2</v>
      </c>
      <c r="J2888" s="24" t="e">
        <f t="shared" si="71"/>
        <v>#NUM!</v>
      </c>
      <c r="M2888" t="s">
        <v>1979</v>
      </c>
      <c r="N2888" s="25">
        <v>-9.7700000000000003E-5</v>
      </c>
      <c r="O2888" s="27">
        <v>-4.1411477505427436</v>
      </c>
    </row>
    <row r="2889" spans="1:15" ht="24" customHeight="1" x14ac:dyDescent="0.3">
      <c r="A2889" t="s">
        <v>2446</v>
      </c>
      <c r="B2889" t="s">
        <v>3</v>
      </c>
      <c r="C2889" s="25">
        <v>0</v>
      </c>
      <c r="D2889" t="s">
        <v>4</v>
      </c>
      <c r="E2889" t="s">
        <v>5</v>
      </c>
      <c r="F2889">
        <f>$V$33</f>
        <v>0.90955067600000028</v>
      </c>
      <c r="G2889" s="7">
        <v>8.1857219999999994E-2</v>
      </c>
      <c r="J2889" s="24" t="e">
        <f t="shared" si="71"/>
        <v>#NUM!</v>
      </c>
      <c r="M2889" t="s">
        <v>1993</v>
      </c>
      <c r="N2889" s="25">
        <v>8.3910000000000001E-5</v>
      </c>
      <c r="O2889" s="27">
        <v>-4.1413359057617871</v>
      </c>
    </row>
    <row r="2890" spans="1:15" ht="24" customHeight="1" x14ac:dyDescent="0.3">
      <c r="A2890" t="s">
        <v>2447</v>
      </c>
      <c r="B2890" t="s">
        <v>3</v>
      </c>
      <c r="C2890" s="25">
        <v>0</v>
      </c>
      <c r="D2890" t="s">
        <v>4</v>
      </c>
      <c r="E2890" t="s">
        <v>5</v>
      </c>
      <c r="F2890">
        <f>$V$33</f>
        <v>0.90955067600000028</v>
      </c>
      <c r="G2890" s="7">
        <v>8.1857219999999994E-2</v>
      </c>
      <c r="J2890" s="24" t="e">
        <f t="shared" si="71"/>
        <v>#NUM!</v>
      </c>
      <c r="M2890" t="s">
        <v>1709</v>
      </c>
      <c r="N2890" s="25">
        <v>9.7040000000000006E-5</v>
      </c>
      <c r="O2890" s="27">
        <v>-4.1440916526248328</v>
      </c>
    </row>
    <row r="2891" spans="1:15" ht="24" customHeight="1" x14ac:dyDescent="0.3">
      <c r="A2891" t="s">
        <v>2448</v>
      </c>
      <c r="B2891" t="s">
        <v>3</v>
      </c>
      <c r="C2891" s="25">
        <v>0</v>
      </c>
      <c r="D2891" t="s">
        <v>4</v>
      </c>
      <c r="E2891" t="s">
        <v>5</v>
      </c>
      <c r="F2891">
        <f>$V$33</f>
        <v>0.90955067600000028</v>
      </c>
      <c r="G2891" s="7">
        <v>9.9734039999999996E-2</v>
      </c>
      <c r="J2891" s="24" t="e">
        <f t="shared" si="71"/>
        <v>#NUM!</v>
      </c>
      <c r="M2891" t="s">
        <v>1635</v>
      </c>
      <c r="N2891" s="25">
        <v>-5.7699999999999998E-6</v>
      </c>
      <c r="O2891" s="27">
        <v>-4.1450646111159699</v>
      </c>
    </row>
    <row r="2892" spans="1:15" ht="24" customHeight="1" x14ac:dyDescent="0.3">
      <c r="A2892" t="s">
        <v>2449</v>
      </c>
      <c r="B2892" t="s">
        <v>3</v>
      </c>
      <c r="C2892" s="25">
        <v>0</v>
      </c>
      <c r="D2892" t="s">
        <v>4</v>
      </c>
      <c r="E2892" t="s">
        <v>5</v>
      </c>
      <c r="F2892">
        <f>$V$33</f>
        <v>0.90955067600000028</v>
      </c>
      <c r="G2892" s="7">
        <v>0.11436627000000001</v>
      </c>
      <c r="J2892" s="24" t="e">
        <f t="shared" si="71"/>
        <v>#NUM!</v>
      </c>
      <c r="M2892" t="s">
        <v>2629</v>
      </c>
      <c r="N2892" s="25">
        <v>5.1100000000000002E-6</v>
      </c>
      <c r="O2892" s="27">
        <v>-4.1465624830972656</v>
      </c>
    </row>
    <row r="2893" spans="1:15" ht="24" customHeight="1" x14ac:dyDescent="0.3">
      <c r="A2893" t="s">
        <v>2450</v>
      </c>
      <c r="B2893" t="s">
        <v>3</v>
      </c>
      <c r="C2893" s="25">
        <v>0</v>
      </c>
      <c r="D2893" t="s">
        <v>4</v>
      </c>
      <c r="E2893" t="s">
        <v>5</v>
      </c>
      <c r="F2893">
        <f>$V$33</f>
        <v>0.90955067600000028</v>
      </c>
      <c r="G2893" s="7">
        <v>0.11436751000000001</v>
      </c>
      <c r="J2893" s="24" t="e">
        <f t="shared" si="71"/>
        <v>#NUM!</v>
      </c>
      <c r="M2893" t="s">
        <v>525</v>
      </c>
      <c r="N2893" s="25">
        <v>5.3199999999999999E-6</v>
      </c>
      <c r="O2893" s="27">
        <v>-4.1470777736643321</v>
      </c>
    </row>
    <row r="2894" spans="1:15" ht="24" customHeight="1" x14ac:dyDescent="0.3">
      <c r="A2894" t="s">
        <v>2451</v>
      </c>
      <c r="B2894" t="s">
        <v>3</v>
      </c>
      <c r="C2894" s="25">
        <v>0</v>
      </c>
      <c r="D2894" t="s">
        <v>4</v>
      </c>
      <c r="E2894" t="s">
        <v>5</v>
      </c>
      <c r="F2894">
        <f>$V$33</f>
        <v>0.90955067600000028</v>
      </c>
      <c r="G2894" s="7">
        <v>0.24466410999999999</v>
      </c>
      <c r="J2894" s="24" t="e">
        <f t="shared" si="71"/>
        <v>#NUM!</v>
      </c>
      <c r="M2894" t="s">
        <v>2534</v>
      </c>
      <c r="N2894" s="25">
        <v>1.842E-5</v>
      </c>
      <c r="O2894" s="27">
        <v>-4.1501616990592929</v>
      </c>
    </row>
    <row r="2895" spans="1:15" ht="24" customHeight="1" x14ac:dyDescent="0.3">
      <c r="A2895" t="s">
        <v>2452</v>
      </c>
      <c r="B2895" t="s">
        <v>3</v>
      </c>
      <c r="C2895" s="25">
        <v>0</v>
      </c>
      <c r="D2895" t="s">
        <v>4</v>
      </c>
      <c r="E2895" t="s">
        <v>5</v>
      </c>
      <c r="F2895">
        <f>$V$33</f>
        <v>0.90955067600000028</v>
      </c>
      <c r="G2895" s="7">
        <v>0.25487641999999999</v>
      </c>
      <c r="J2895" s="24" t="e">
        <f t="shared" si="71"/>
        <v>#NUM!</v>
      </c>
      <c r="M2895" t="s">
        <v>3567</v>
      </c>
      <c r="N2895" s="25">
        <v>1.0100000000000001E-6</v>
      </c>
      <c r="O2895" s="27">
        <v>-4.1520217871098124</v>
      </c>
    </row>
    <row r="2896" spans="1:15" ht="24" customHeight="1" x14ac:dyDescent="0.3">
      <c r="A2896" t="s">
        <v>2453</v>
      </c>
      <c r="B2896" t="s">
        <v>3</v>
      </c>
      <c r="C2896" s="25">
        <v>0</v>
      </c>
      <c r="D2896" t="s">
        <v>4</v>
      </c>
      <c r="E2896" t="s">
        <v>5</v>
      </c>
      <c r="F2896">
        <f>$V$33</f>
        <v>0.90955067600000028</v>
      </c>
      <c r="G2896" s="7">
        <v>0.26028695000000002</v>
      </c>
      <c r="J2896" s="24" t="e">
        <f t="shared" si="71"/>
        <v>#NUM!</v>
      </c>
      <c r="M2896" t="s">
        <v>1330</v>
      </c>
      <c r="N2896" s="25">
        <v>-4.4100000000000001E-6</v>
      </c>
      <c r="O2896" s="27">
        <v>-4.1555515507320138</v>
      </c>
    </row>
    <row r="2897" spans="1:15" ht="24" customHeight="1" x14ac:dyDescent="0.3">
      <c r="A2897" t="s">
        <v>2454</v>
      </c>
      <c r="B2897" t="s">
        <v>3</v>
      </c>
      <c r="C2897" s="25">
        <v>0</v>
      </c>
      <c r="D2897" t="s">
        <v>4</v>
      </c>
      <c r="E2897" t="s">
        <v>5</v>
      </c>
      <c r="F2897">
        <f>$V$33</f>
        <v>0.90955067600000028</v>
      </c>
      <c r="G2897" s="7">
        <v>0.27882335000000003</v>
      </c>
      <c r="J2897" s="24" t="e">
        <f t="shared" si="71"/>
        <v>#NUM!</v>
      </c>
      <c r="M2897" t="s">
        <v>490</v>
      </c>
      <c r="N2897" s="25">
        <v>-1.28E-6</v>
      </c>
      <c r="O2897" s="27">
        <v>-4.1566575268764625</v>
      </c>
    </row>
    <row r="2898" spans="1:15" ht="24" customHeight="1" x14ac:dyDescent="0.3">
      <c r="A2898" t="s">
        <v>2455</v>
      </c>
      <c r="B2898" t="s">
        <v>3</v>
      </c>
      <c r="C2898" s="25">
        <v>0</v>
      </c>
      <c r="D2898" t="s">
        <v>4</v>
      </c>
      <c r="E2898" t="s">
        <v>5</v>
      </c>
      <c r="F2898">
        <f>$V$33</f>
        <v>0.90955067600000028</v>
      </c>
      <c r="G2898" s="7">
        <v>0.27882335000000003</v>
      </c>
      <c r="J2898" s="24" t="e">
        <f t="shared" si="71"/>
        <v>#NUM!</v>
      </c>
      <c r="M2898" t="s">
        <v>546</v>
      </c>
      <c r="N2898" s="25">
        <v>-3.76E-6</v>
      </c>
      <c r="O2898" s="27">
        <v>-4.160735560646402</v>
      </c>
    </row>
    <row r="2899" spans="1:15" ht="24" customHeight="1" x14ac:dyDescent="0.3">
      <c r="A2899" t="s">
        <v>2456</v>
      </c>
      <c r="B2899" t="s">
        <v>3</v>
      </c>
      <c r="C2899" s="25">
        <v>0</v>
      </c>
      <c r="D2899" t="s">
        <v>4</v>
      </c>
      <c r="E2899" t="s">
        <v>5</v>
      </c>
      <c r="F2899">
        <f>$V$34</f>
        <v>0.51075007299999875</v>
      </c>
      <c r="G2899" s="7">
        <v>1.081114E-2</v>
      </c>
      <c r="J2899" s="24" t="e">
        <f t="shared" si="71"/>
        <v>#NUM!</v>
      </c>
      <c r="M2899" t="s">
        <v>1626</v>
      </c>
      <c r="N2899" s="25">
        <v>3.76E-6</v>
      </c>
      <c r="O2899" s="27">
        <v>-4.1607386638405988</v>
      </c>
    </row>
    <row r="2900" spans="1:15" ht="24" customHeight="1" x14ac:dyDescent="0.3">
      <c r="A2900" t="s">
        <v>2457</v>
      </c>
      <c r="B2900" t="s">
        <v>3</v>
      </c>
      <c r="C2900" s="25">
        <v>0</v>
      </c>
      <c r="D2900" t="s">
        <v>4</v>
      </c>
      <c r="E2900" t="s">
        <v>5</v>
      </c>
      <c r="F2900">
        <f>$V$34</f>
        <v>0.51075007299999875</v>
      </c>
      <c r="G2900" s="7">
        <v>1.081114E-2</v>
      </c>
      <c r="J2900" s="24" t="e">
        <f t="shared" si="71"/>
        <v>#NUM!</v>
      </c>
      <c r="M2900" t="s">
        <v>1647</v>
      </c>
      <c r="N2900" s="25">
        <v>-7.4000000000000001E-7</v>
      </c>
      <c r="O2900" s="27">
        <v>-4.1646174359361874</v>
      </c>
    </row>
    <row r="2901" spans="1:15" ht="24" customHeight="1" x14ac:dyDescent="0.3">
      <c r="A2901" t="s">
        <v>2458</v>
      </c>
      <c r="B2901" t="s">
        <v>3</v>
      </c>
      <c r="C2901" s="25">
        <v>0</v>
      </c>
      <c r="D2901" t="s">
        <v>4</v>
      </c>
      <c r="E2901" t="s">
        <v>5</v>
      </c>
      <c r="F2901">
        <f>$V$34</f>
        <v>0.51075007299999875</v>
      </c>
      <c r="G2901" s="7">
        <v>1.212534E-2</v>
      </c>
      <c r="J2901" s="24" t="e">
        <f t="shared" si="71"/>
        <v>#NUM!</v>
      </c>
      <c r="M2901" t="s">
        <v>3337</v>
      </c>
      <c r="N2901" s="25">
        <v>5.5999999999999997E-6</v>
      </c>
      <c r="O2901" s="27">
        <v>-4.1648667040754077</v>
      </c>
    </row>
    <row r="2902" spans="1:15" ht="24" customHeight="1" x14ac:dyDescent="0.3">
      <c r="A2902" t="s">
        <v>2459</v>
      </c>
      <c r="B2902" t="s">
        <v>3</v>
      </c>
      <c r="C2902" s="25">
        <v>0</v>
      </c>
      <c r="D2902" t="s">
        <v>4</v>
      </c>
      <c r="E2902" t="s">
        <v>5</v>
      </c>
      <c r="F2902">
        <f>$V$34</f>
        <v>0.51075007299999875</v>
      </c>
      <c r="G2902" s="7">
        <v>1.43322E-2</v>
      </c>
      <c r="J2902" s="24" t="e">
        <f t="shared" si="71"/>
        <v>#NUM!</v>
      </c>
      <c r="M2902" t="s">
        <v>3794</v>
      </c>
      <c r="N2902" s="25">
        <v>-6.8029999999999999E-6</v>
      </c>
      <c r="O2902" s="28">
        <v>-4.1661429233034468</v>
      </c>
    </row>
    <row r="2903" spans="1:15" ht="24" customHeight="1" x14ac:dyDescent="0.3">
      <c r="A2903" t="s">
        <v>2460</v>
      </c>
      <c r="B2903" t="s">
        <v>3</v>
      </c>
      <c r="C2903" s="25">
        <v>0</v>
      </c>
      <c r="D2903" t="s">
        <v>4</v>
      </c>
      <c r="E2903" t="s">
        <v>5</v>
      </c>
      <c r="F2903">
        <f>$V$34</f>
        <v>0.51075007299999875</v>
      </c>
      <c r="G2903" s="7">
        <v>1.4333439999999999E-2</v>
      </c>
      <c r="J2903" s="24" t="e">
        <f t="shared" si="71"/>
        <v>#NUM!</v>
      </c>
      <c r="M2903" t="s">
        <v>4109</v>
      </c>
      <c r="N2903" s="25">
        <v>-4.3540000000000002E-6</v>
      </c>
      <c r="O2903" s="28">
        <v>-4.170812342029464</v>
      </c>
    </row>
    <row r="2904" spans="1:15" ht="24" customHeight="1" x14ac:dyDescent="0.3">
      <c r="A2904" t="s">
        <v>2461</v>
      </c>
      <c r="B2904" t="s">
        <v>3</v>
      </c>
      <c r="C2904" s="25">
        <v>0</v>
      </c>
      <c r="D2904" t="s">
        <v>4</v>
      </c>
      <c r="E2904" t="s">
        <v>5</v>
      </c>
      <c r="F2904">
        <f>$V$34</f>
        <v>0.51075007299999875</v>
      </c>
      <c r="G2904" s="7">
        <v>1.8360350000000001E-2</v>
      </c>
      <c r="J2904" s="24" t="e">
        <f t="shared" si="71"/>
        <v>#NUM!</v>
      </c>
      <c r="M2904" t="s">
        <v>1081</v>
      </c>
      <c r="N2904" s="25">
        <v>9.4199999999999999E-5</v>
      </c>
      <c r="O2904" s="27">
        <v>-4.1735017380978086</v>
      </c>
    </row>
    <row r="2905" spans="1:15" ht="24" customHeight="1" x14ac:dyDescent="0.3">
      <c r="A2905" t="s">
        <v>2462</v>
      </c>
      <c r="B2905" t="s">
        <v>3</v>
      </c>
      <c r="C2905" s="25">
        <v>0</v>
      </c>
      <c r="D2905" t="s">
        <v>4</v>
      </c>
      <c r="E2905" t="s">
        <v>5</v>
      </c>
      <c r="F2905">
        <f>$V$34</f>
        <v>0.51075007299999875</v>
      </c>
      <c r="G2905" s="7">
        <v>1.8361590000000001E-2</v>
      </c>
      <c r="J2905" s="24" t="e">
        <f t="shared" si="71"/>
        <v>#NUM!</v>
      </c>
      <c r="M2905" t="s">
        <v>1641</v>
      </c>
      <c r="N2905" s="25">
        <v>1.6399999999999999E-5</v>
      </c>
      <c r="O2905" s="27">
        <v>-4.1737259787090419</v>
      </c>
    </row>
    <row r="2906" spans="1:15" ht="24" customHeight="1" x14ac:dyDescent="0.3">
      <c r="A2906" t="s">
        <v>2463</v>
      </c>
      <c r="B2906" t="s">
        <v>3</v>
      </c>
      <c r="C2906" s="25">
        <v>0</v>
      </c>
      <c r="D2906" t="s">
        <v>4</v>
      </c>
      <c r="E2906" t="s">
        <v>5</v>
      </c>
      <c r="F2906">
        <f>$V$34</f>
        <v>0.51075007299999875</v>
      </c>
      <c r="G2906" s="7">
        <v>5.4441299999999998E-2</v>
      </c>
      <c r="J2906" s="24" t="e">
        <f t="shared" si="71"/>
        <v>#NUM!</v>
      </c>
      <c r="M2906" t="s">
        <v>1949</v>
      </c>
      <c r="N2906" s="25">
        <v>-1.2300000000000001E-6</v>
      </c>
      <c r="O2906" s="27">
        <v>-4.1739978892868788</v>
      </c>
    </row>
    <row r="2907" spans="1:15" ht="24" customHeight="1" x14ac:dyDescent="0.3">
      <c r="A2907" t="s">
        <v>2464</v>
      </c>
      <c r="B2907" t="s">
        <v>3</v>
      </c>
      <c r="C2907" s="25">
        <v>0</v>
      </c>
      <c r="D2907" t="s">
        <v>4</v>
      </c>
      <c r="E2907" t="s">
        <v>5</v>
      </c>
      <c r="F2907">
        <f>$V$34</f>
        <v>0.51075007299999875</v>
      </c>
      <c r="G2907" s="7">
        <v>6.3095170000000006E-2</v>
      </c>
      <c r="J2907" s="24" t="e">
        <f t="shared" si="71"/>
        <v>#NUM!</v>
      </c>
      <c r="M2907" t="s">
        <v>988</v>
      </c>
      <c r="N2907" s="25">
        <v>-5.4299999999999997E-6</v>
      </c>
      <c r="O2907" s="27">
        <v>-4.1782545778547115</v>
      </c>
    </row>
    <row r="2908" spans="1:15" ht="24" customHeight="1" x14ac:dyDescent="0.3">
      <c r="A2908" t="s">
        <v>2465</v>
      </c>
      <c r="B2908" t="s">
        <v>3</v>
      </c>
      <c r="C2908" s="25">
        <v>0</v>
      </c>
      <c r="D2908" t="s">
        <v>4</v>
      </c>
      <c r="E2908" t="s">
        <v>5</v>
      </c>
      <c r="F2908">
        <f>$V$34</f>
        <v>0.51075007299999875</v>
      </c>
      <c r="G2908" s="7">
        <v>6.4520949999999994E-2</v>
      </c>
      <c r="J2908" s="24" t="e">
        <f t="shared" si="71"/>
        <v>#NUM!</v>
      </c>
      <c r="M2908" t="s">
        <v>2843</v>
      </c>
      <c r="N2908" s="25">
        <v>4.2400000000000001E-6</v>
      </c>
      <c r="O2908" s="27">
        <v>-4.1823320157758115</v>
      </c>
    </row>
    <row r="2909" spans="1:15" ht="24" customHeight="1" x14ac:dyDescent="0.3">
      <c r="A2909" t="s">
        <v>2466</v>
      </c>
      <c r="B2909" t="s">
        <v>3</v>
      </c>
      <c r="C2909" s="25">
        <v>0</v>
      </c>
      <c r="D2909" t="s">
        <v>4</v>
      </c>
      <c r="E2909" t="s">
        <v>5</v>
      </c>
      <c r="F2909">
        <f>$V$34</f>
        <v>0.51075007299999875</v>
      </c>
      <c r="G2909" s="7">
        <v>6.4520949999999994E-2</v>
      </c>
      <c r="J2909" s="24" t="e">
        <f t="shared" si="71"/>
        <v>#NUM!</v>
      </c>
      <c r="M2909" t="s">
        <v>486</v>
      </c>
      <c r="N2909" s="25">
        <v>-7.0999999999999998E-7</v>
      </c>
      <c r="O2909" s="27">
        <v>-4.1825905659095195</v>
      </c>
    </row>
    <row r="2910" spans="1:15" ht="24" customHeight="1" x14ac:dyDescent="0.3">
      <c r="A2910" t="s">
        <v>2467</v>
      </c>
      <c r="B2910" t="s">
        <v>3</v>
      </c>
      <c r="C2910" s="25">
        <v>0</v>
      </c>
      <c r="D2910" t="s">
        <v>4</v>
      </c>
      <c r="E2910" t="s">
        <v>5</v>
      </c>
      <c r="F2910">
        <f>$V$34</f>
        <v>0.51075007299999875</v>
      </c>
      <c r="G2910" s="7">
        <v>7.1612670000000003E-2</v>
      </c>
      <c r="J2910" s="24" t="e">
        <f t="shared" si="71"/>
        <v>#NUM!</v>
      </c>
      <c r="M2910" t="s">
        <v>597</v>
      </c>
      <c r="N2910" s="25">
        <v>-9.4E-7</v>
      </c>
      <c r="O2910" s="27">
        <v>-4.1832079140549991</v>
      </c>
    </row>
    <row r="2911" spans="1:15" ht="24" customHeight="1" x14ac:dyDescent="0.3">
      <c r="A2911" t="s">
        <v>2468</v>
      </c>
      <c r="B2911" t="s">
        <v>3</v>
      </c>
      <c r="C2911" s="25">
        <v>0</v>
      </c>
      <c r="D2911" t="s">
        <v>4</v>
      </c>
      <c r="E2911" t="s">
        <v>5</v>
      </c>
      <c r="F2911">
        <f>$V$34</f>
        <v>0.51075007299999875</v>
      </c>
      <c r="G2911" s="7">
        <v>7.1612670000000003E-2</v>
      </c>
      <c r="J2911" s="24" t="e">
        <f t="shared" si="71"/>
        <v>#NUM!</v>
      </c>
      <c r="M2911" t="s">
        <v>1395</v>
      </c>
      <c r="N2911" s="25">
        <v>-8.5660000000000003E-5</v>
      </c>
      <c r="O2911" s="27">
        <v>-4.1868048346569955</v>
      </c>
    </row>
    <row r="2912" spans="1:15" ht="24" customHeight="1" x14ac:dyDescent="0.3">
      <c r="A2912" t="s">
        <v>2469</v>
      </c>
      <c r="B2912" t="s">
        <v>3</v>
      </c>
      <c r="C2912" s="25">
        <v>0</v>
      </c>
      <c r="D2912" t="s">
        <v>4</v>
      </c>
      <c r="E2912" t="s">
        <v>5</v>
      </c>
      <c r="F2912">
        <f>$V$34</f>
        <v>0.51075007299999875</v>
      </c>
      <c r="G2912" s="7">
        <v>7.4644000000000002E-2</v>
      </c>
      <c r="J2912" s="24" t="e">
        <f t="shared" si="71"/>
        <v>#NUM!</v>
      </c>
      <c r="M2912" t="s">
        <v>2978</v>
      </c>
      <c r="N2912" s="25">
        <v>-4.1899999999999997E-6</v>
      </c>
      <c r="O2912" s="27">
        <v>-4.187480046310629</v>
      </c>
    </row>
    <row r="2913" spans="1:15" ht="24" customHeight="1" x14ac:dyDescent="0.3">
      <c r="A2913" t="s">
        <v>2470</v>
      </c>
      <c r="B2913" t="s">
        <v>3</v>
      </c>
      <c r="C2913" s="25">
        <v>0</v>
      </c>
      <c r="D2913" t="s">
        <v>4</v>
      </c>
      <c r="E2913" t="s">
        <v>5</v>
      </c>
      <c r="F2913">
        <f>$V$34</f>
        <v>0.51075007299999875</v>
      </c>
      <c r="G2913" s="7">
        <v>7.5366810000000006E-2</v>
      </c>
      <c r="J2913" s="24" t="e">
        <f t="shared" si="71"/>
        <v>#NUM!</v>
      </c>
      <c r="M2913" t="s">
        <v>1082</v>
      </c>
      <c r="N2913" s="25">
        <v>-9.0690000000000001E-5</v>
      </c>
      <c r="O2913" s="27">
        <v>-4.1893103535558582</v>
      </c>
    </row>
    <row r="2914" spans="1:15" ht="24" customHeight="1" x14ac:dyDescent="0.3">
      <c r="A2914" t="s">
        <v>2471</v>
      </c>
      <c r="B2914" t="s">
        <v>3</v>
      </c>
      <c r="C2914" s="25">
        <v>0</v>
      </c>
      <c r="D2914" t="s">
        <v>4</v>
      </c>
      <c r="E2914" t="s">
        <v>5</v>
      </c>
      <c r="F2914">
        <f>$V$34</f>
        <v>0.51075007299999875</v>
      </c>
      <c r="G2914" s="7">
        <v>7.5366810000000006E-2</v>
      </c>
      <c r="J2914" s="24" t="e">
        <f t="shared" si="71"/>
        <v>#NUM!</v>
      </c>
      <c r="M2914" t="s">
        <v>1425</v>
      </c>
      <c r="N2914" s="25">
        <v>7.5090000000000001E-5</v>
      </c>
      <c r="O2914" s="27">
        <v>-4.1933683950337244</v>
      </c>
    </row>
    <row r="2915" spans="1:15" ht="24" customHeight="1" x14ac:dyDescent="0.3">
      <c r="A2915" t="s">
        <v>2472</v>
      </c>
      <c r="B2915" t="s">
        <v>3</v>
      </c>
      <c r="C2915" s="25">
        <v>0</v>
      </c>
      <c r="D2915" t="s">
        <v>4</v>
      </c>
      <c r="E2915" t="s">
        <v>5</v>
      </c>
      <c r="F2915">
        <f>$V$34</f>
        <v>0.51075007299999875</v>
      </c>
      <c r="G2915" s="7">
        <v>8.0582689999999998E-2</v>
      </c>
      <c r="J2915" s="24" t="e">
        <f t="shared" si="71"/>
        <v>#NUM!</v>
      </c>
      <c r="M2915" t="s">
        <v>4001</v>
      </c>
      <c r="N2915" s="25">
        <v>-4.0820000000000001E-6</v>
      </c>
      <c r="O2915" s="28">
        <v>-4.198827766354488</v>
      </c>
    </row>
    <row r="2916" spans="1:15" ht="24" customHeight="1" x14ac:dyDescent="0.3">
      <c r="A2916" t="s">
        <v>2473</v>
      </c>
      <c r="B2916" t="s">
        <v>3</v>
      </c>
      <c r="C2916" s="25">
        <v>0</v>
      </c>
      <c r="D2916" t="s">
        <v>4</v>
      </c>
      <c r="E2916" t="s">
        <v>5</v>
      </c>
      <c r="F2916">
        <f>$V$34</f>
        <v>0.51075007299999875</v>
      </c>
      <c r="G2916" s="7">
        <v>8.1857219999999994E-2</v>
      </c>
      <c r="J2916" s="24" t="e">
        <f t="shared" si="71"/>
        <v>#NUM!</v>
      </c>
      <c r="M2916" t="s">
        <v>4162</v>
      </c>
      <c r="N2916" s="25">
        <v>-4.0820000000000001E-6</v>
      </c>
      <c r="O2916" s="28">
        <v>-4.198827766354488</v>
      </c>
    </row>
    <row r="2917" spans="1:15" ht="24" customHeight="1" x14ac:dyDescent="0.3">
      <c r="A2917" t="s">
        <v>2474</v>
      </c>
      <c r="B2917" t="s">
        <v>3</v>
      </c>
      <c r="C2917" s="25">
        <v>0</v>
      </c>
      <c r="D2917" t="s">
        <v>4</v>
      </c>
      <c r="E2917" t="s">
        <v>5</v>
      </c>
      <c r="F2917">
        <f>$V$34</f>
        <v>0.51075007299999875</v>
      </c>
      <c r="G2917" s="7">
        <v>8.1857219999999994E-2</v>
      </c>
      <c r="J2917" s="24" t="e">
        <f t="shared" si="71"/>
        <v>#NUM!</v>
      </c>
      <c r="M2917" t="s">
        <v>2061</v>
      </c>
      <c r="N2917" s="25">
        <v>8.488E-5</v>
      </c>
      <c r="O2917" s="27">
        <v>-4.2022370040703398</v>
      </c>
    </row>
    <row r="2918" spans="1:15" ht="24" customHeight="1" x14ac:dyDescent="0.3">
      <c r="A2918" t="s">
        <v>2475</v>
      </c>
      <c r="B2918" t="s">
        <v>3</v>
      </c>
      <c r="C2918" s="25">
        <v>0</v>
      </c>
      <c r="D2918" t="s">
        <v>4</v>
      </c>
      <c r="E2918" t="s">
        <v>5</v>
      </c>
      <c r="F2918">
        <f>$V$34</f>
        <v>0.51075007299999875</v>
      </c>
      <c r="G2918" s="7">
        <v>9.9734039999999996E-2</v>
      </c>
      <c r="J2918" s="24" t="e">
        <f t="shared" ref="J2918:J2981" si="72">LOG10(ABS(C2918/(F2918-G2918)))</f>
        <v>#NUM!</v>
      </c>
      <c r="M2918" t="s">
        <v>595</v>
      </c>
      <c r="N2918" s="25">
        <v>-7.6000000000000003E-7</v>
      </c>
      <c r="O2918" s="27">
        <v>-4.2028629613377229</v>
      </c>
    </row>
    <row r="2919" spans="1:15" ht="24" customHeight="1" x14ac:dyDescent="0.3">
      <c r="A2919" t="s">
        <v>2476</v>
      </c>
      <c r="B2919" t="s">
        <v>3</v>
      </c>
      <c r="C2919" s="25">
        <v>0</v>
      </c>
      <c r="D2919" t="s">
        <v>4</v>
      </c>
      <c r="E2919" t="s">
        <v>5</v>
      </c>
      <c r="F2919">
        <f>$V$34</f>
        <v>0.51075007299999875</v>
      </c>
      <c r="G2919" s="7">
        <v>0.11436627000000001</v>
      </c>
      <c r="J2919" s="24" t="e">
        <f t="shared" si="72"/>
        <v>#NUM!</v>
      </c>
      <c r="M2919" t="s">
        <v>2515</v>
      </c>
      <c r="N2919" s="25">
        <v>1.15E-6</v>
      </c>
      <c r="O2919" s="27">
        <v>-4.2031679530314552</v>
      </c>
    </row>
    <row r="2920" spans="1:15" ht="24" customHeight="1" x14ac:dyDescent="0.3">
      <c r="A2920" t="s">
        <v>2477</v>
      </c>
      <c r="B2920" t="s">
        <v>3</v>
      </c>
      <c r="C2920" s="25">
        <v>0</v>
      </c>
      <c r="D2920" t="s">
        <v>4</v>
      </c>
      <c r="E2920" t="s">
        <v>5</v>
      </c>
      <c r="F2920">
        <f>$V$34</f>
        <v>0.51075007299999875</v>
      </c>
      <c r="G2920" s="7">
        <v>0.11436751000000001</v>
      </c>
      <c r="J2920" s="24" t="e">
        <f t="shared" si="72"/>
        <v>#NUM!</v>
      </c>
      <c r="M2920" t="s">
        <v>2826</v>
      </c>
      <c r="N2920" s="25">
        <v>-6.2299999999999996E-6</v>
      </c>
      <c r="O2920" s="27">
        <v>-4.2043553563138962</v>
      </c>
    </row>
    <row r="2921" spans="1:15" ht="24" customHeight="1" x14ac:dyDescent="0.3">
      <c r="A2921" t="s">
        <v>2478</v>
      </c>
      <c r="B2921" t="s">
        <v>3</v>
      </c>
      <c r="C2921" s="25">
        <v>0</v>
      </c>
      <c r="D2921" t="s">
        <v>4</v>
      </c>
      <c r="E2921" t="s">
        <v>5</v>
      </c>
      <c r="F2921">
        <f>$V$34</f>
        <v>0.51075007299999875</v>
      </c>
      <c r="G2921" s="7">
        <v>0.24466410999999999</v>
      </c>
      <c r="J2921" s="24" t="e">
        <f t="shared" si="72"/>
        <v>#NUM!</v>
      </c>
      <c r="M2921" t="s">
        <v>1136</v>
      </c>
      <c r="N2921" s="25">
        <v>-8.7280000000000005E-5</v>
      </c>
      <c r="O2921" s="27">
        <v>-4.2059552903922439</v>
      </c>
    </row>
    <row r="2922" spans="1:15" ht="24" customHeight="1" x14ac:dyDescent="0.3">
      <c r="A2922" t="s">
        <v>2479</v>
      </c>
      <c r="B2922" t="s">
        <v>3</v>
      </c>
      <c r="C2922" s="25">
        <v>2.7909999999999999E-5</v>
      </c>
      <c r="D2922" t="s">
        <v>4</v>
      </c>
      <c r="E2922" t="s">
        <v>5</v>
      </c>
      <c r="F2922">
        <f>$V$34</f>
        <v>0.51075007299999875</v>
      </c>
      <c r="G2922" s="7">
        <v>0.25487641999999999</v>
      </c>
      <c r="J2922" s="24">
        <f t="shared" si="72"/>
        <v>-3.9622657329241591</v>
      </c>
      <c r="M2922" t="s">
        <v>3344</v>
      </c>
      <c r="N2922" s="25">
        <v>1.6189999999999999E-5</v>
      </c>
      <c r="O2922" s="27">
        <v>-4.2062048348996974</v>
      </c>
    </row>
    <row r="2923" spans="1:15" ht="24" customHeight="1" x14ac:dyDescent="0.3">
      <c r="A2923" t="s">
        <v>2480</v>
      </c>
      <c r="B2923" t="s">
        <v>3</v>
      </c>
      <c r="C2923" s="25">
        <v>0</v>
      </c>
      <c r="D2923" t="s">
        <v>4</v>
      </c>
      <c r="E2923" t="s">
        <v>5</v>
      </c>
      <c r="F2923">
        <f>$V$34</f>
        <v>0.51075007299999875</v>
      </c>
      <c r="G2923" s="7">
        <v>0.26028695000000002</v>
      </c>
      <c r="J2923" s="24" t="e">
        <f t="shared" si="72"/>
        <v>#NUM!</v>
      </c>
      <c r="M2923" t="s">
        <v>2795</v>
      </c>
      <c r="N2923" s="25">
        <v>-4.6800000000000001E-6</v>
      </c>
      <c r="O2923" s="27">
        <v>-4.2069316758805702</v>
      </c>
    </row>
    <row r="2924" spans="1:15" ht="24" customHeight="1" x14ac:dyDescent="0.3">
      <c r="A2924" t="s">
        <v>2481</v>
      </c>
      <c r="B2924" t="s">
        <v>3</v>
      </c>
      <c r="C2924" s="25">
        <v>0</v>
      </c>
      <c r="D2924" t="s">
        <v>4</v>
      </c>
      <c r="E2924" t="s">
        <v>5</v>
      </c>
      <c r="F2924">
        <f>$V$34</f>
        <v>0.51075007299999875</v>
      </c>
      <c r="G2924" s="7">
        <v>0.27882335000000003</v>
      </c>
      <c r="J2924" s="24" t="e">
        <f t="shared" si="72"/>
        <v>#NUM!</v>
      </c>
      <c r="M2924" t="s">
        <v>3040</v>
      </c>
      <c r="N2924" s="25">
        <v>-5.0499999999999999E-6</v>
      </c>
      <c r="O2924" s="27">
        <v>-4.209765013593743</v>
      </c>
    </row>
    <row r="2925" spans="1:15" ht="24" customHeight="1" x14ac:dyDescent="0.3">
      <c r="A2925" t="s">
        <v>2482</v>
      </c>
      <c r="B2925" t="s">
        <v>3</v>
      </c>
      <c r="C2925" s="25">
        <v>0</v>
      </c>
      <c r="D2925" t="s">
        <v>4</v>
      </c>
      <c r="E2925" t="s">
        <v>5</v>
      </c>
      <c r="F2925">
        <f>$V$34</f>
        <v>0.51075007299999875</v>
      </c>
      <c r="G2925" s="7">
        <v>0.27882335000000003</v>
      </c>
      <c r="J2925" s="24" t="e">
        <f t="shared" si="72"/>
        <v>#NUM!</v>
      </c>
      <c r="M2925" t="s">
        <v>913</v>
      </c>
      <c r="N2925" s="25">
        <v>-1.5549999999999999E-5</v>
      </c>
      <c r="O2925" s="27">
        <v>-4.214598615824702</v>
      </c>
    </row>
    <row r="2926" spans="1:15" ht="24" customHeight="1" x14ac:dyDescent="0.3">
      <c r="A2926" t="s">
        <v>2483</v>
      </c>
      <c r="B2926" t="s">
        <v>3</v>
      </c>
      <c r="C2926" s="25">
        <v>0</v>
      </c>
      <c r="D2926" t="s">
        <v>4</v>
      </c>
      <c r="E2926" t="s">
        <v>5</v>
      </c>
      <c r="F2926">
        <f>$V$35</f>
        <v>0.51075033599999919</v>
      </c>
      <c r="G2926" s="7">
        <v>1.081114E-2</v>
      </c>
      <c r="J2926" s="24" t="e">
        <f t="shared" si="72"/>
        <v>#NUM!</v>
      </c>
      <c r="M2926" t="s">
        <v>600</v>
      </c>
      <c r="N2926" s="25">
        <v>-3.3100000000000001E-6</v>
      </c>
      <c r="O2926" s="27">
        <v>-4.2160965844733109</v>
      </c>
    </row>
    <row r="2927" spans="1:15" ht="24" customHeight="1" x14ac:dyDescent="0.3">
      <c r="A2927" t="s">
        <v>2484</v>
      </c>
      <c r="B2927" t="s">
        <v>3</v>
      </c>
      <c r="C2927" s="25">
        <v>0</v>
      </c>
      <c r="D2927" t="s">
        <v>4</v>
      </c>
      <c r="E2927" t="s">
        <v>5</v>
      </c>
      <c r="F2927">
        <f>$V$35</f>
        <v>0.51075033599999919</v>
      </c>
      <c r="G2927" s="7">
        <v>1.081114E-2</v>
      </c>
      <c r="J2927" s="24" t="e">
        <f t="shared" si="72"/>
        <v>#NUM!</v>
      </c>
      <c r="M2927" t="s">
        <v>2858</v>
      </c>
      <c r="N2927" s="25">
        <v>-1.5780000000000001E-5</v>
      </c>
      <c r="O2927" s="27">
        <v>-4.2173446814426203</v>
      </c>
    </row>
    <row r="2928" spans="1:15" ht="24" customHeight="1" x14ac:dyDescent="0.3">
      <c r="A2928" t="s">
        <v>2485</v>
      </c>
      <c r="B2928" t="s">
        <v>3</v>
      </c>
      <c r="C2928" s="25">
        <v>0</v>
      </c>
      <c r="D2928" t="s">
        <v>4</v>
      </c>
      <c r="E2928" t="s">
        <v>5</v>
      </c>
      <c r="F2928">
        <f>$V$35</f>
        <v>0.51075033599999919</v>
      </c>
      <c r="G2928" s="7">
        <v>1.212534E-2</v>
      </c>
      <c r="J2928" s="24" t="e">
        <f t="shared" si="72"/>
        <v>#NUM!</v>
      </c>
      <c r="M2928" t="s">
        <v>1439</v>
      </c>
      <c r="N2928" s="25">
        <v>8.1580000000000002E-5</v>
      </c>
      <c r="O2928" s="27">
        <v>-4.2194584941244271</v>
      </c>
    </row>
    <row r="2929" spans="1:15" ht="24" customHeight="1" x14ac:dyDescent="0.3">
      <c r="A2929" t="s">
        <v>2486</v>
      </c>
      <c r="B2929" t="s">
        <v>3</v>
      </c>
      <c r="C2929" s="25">
        <v>0</v>
      </c>
      <c r="D2929" t="s">
        <v>4</v>
      </c>
      <c r="E2929" t="s">
        <v>5</v>
      </c>
      <c r="F2929">
        <f>$V$35</f>
        <v>0.51075033599999919</v>
      </c>
      <c r="G2929" s="7">
        <v>1.43322E-2</v>
      </c>
      <c r="J2929" s="24" t="e">
        <f t="shared" si="72"/>
        <v>#NUM!</v>
      </c>
      <c r="M2929" t="s">
        <v>2988</v>
      </c>
      <c r="N2929" s="25">
        <v>-5.9200000000000001E-6</v>
      </c>
      <c r="O2929" s="27">
        <v>-4.2265173808932408</v>
      </c>
    </row>
    <row r="2930" spans="1:15" ht="24" customHeight="1" x14ac:dyDescent="0.3">
      <c r="A2930" t="s">
        <v>2487</v>
      </c>
      <c r="B2930" t="s">
        <v>3</v>
      </c>
      <c r="C2930" s="25">
        <v>0</v>
      </c>
      <c r="D2930" t="s">
        <v>4</v>
      </c>
      <c r="E2930" t="s">
        <v>5</v>
      </c>
      <c r="F2930">
        <f>$V$35</f>
        <v>0.51075033599999919</v>
      </c>
      <c r="G2930" s="7">
        <v>1.4333439999999999E-2</v>
      </c>
      <c r="J2930" s="24" t="e">
        <f t="shared" si="72"/>
        <v>#NUM!</v>
      </c>
      <c r="M2930" t="s">
        <v>4135</v>
      </c>
      <c r="N2930" s="25">
        <v>-3.8099999999999999E-6</v>
      </c>
      <c r="O2930" s="28">
        <v>-4.2287757910589203</v>
      </c>
    </row>
    <row r="2931" spans="1:15" ht="24" customHeight="1" x14ac:dyDescent="0.3">
      <c r="A2931" t="s">
        <v>2488</v>
      </c>
      <c r="B2931" t="s">
        <v>3</v>
      </c>
      <c r="C2931" s="25">
        <v>0</v>
      </c>
      <c r="D2931" t="s">
        <v>4</v>
      </c>
      <c r="E2931" t="s">
        <v>5</v>
      </c>
      <c r="F2931">
        <f>$V$35</f>
        <v>0.51075033599999919</v>
      </c>
      <c r="G2931" s="7">
        <v>1.8360350000000001E-2</v>
      </c>
      <c r="J2931" s="24" t="e">
        <f t="shared" si="72"/>
        <v>#NUM!</v>
      </c>
      <c r="M2931" t="s">
        <v>1070</v>
      </c>
      <c r="N2931" s="25">
        <v>7.8629999999999998E-5</v>
      </c>
      <c r="O2931" s="27">
        <v>-4.2298503841437984</v>
      </c>
    </row>
    <row r="2932" spans="1:15" ht="24" customHeight="1" x14ac:dyDescent="0.3">
      <c r="A2932" t="s">
        <v>2489</v>
      </c>
      <c r="B2932" t="s">
        <v>3</v>
      </c>
      <c r="C2932" s="25">
        <v>0</v>
      </c>
      <c r="D2932" t="s">
        <v>4</v>
      </c>
      <c r="E2932" t="s">
        <v>5</v>
      </c>
      <c r="F2932">
        <f>$V$35</f>
        <v>0.51075033599999919</v>
      </c>
      <c r="G2932" s="7">
        <v>1.8361590000000001E-2</v>
      </c>
      <c r="J2932" s="24" t="e">
        <f t="shared" si="72"/>
        <v>#NUM!</v>
      </c>
      <c r="M2932" t="s">
        <v>2269</v>
      </c>
      <c r="N2932" s="25">
        <v>-8.2440000000000004E-5</v>
      </c>
      <c r="O2932" s="27">
        <v>-4.2314149481169894</v>
      </c>
    </row>
    <row r="2933" spans="1:15" ht="24" customHeight="1" x14ac:dyDescent="0.3">
      <c r="A2933" t="s">
        <v>2490</v>
      </c>
      <c r="B2933" t="s">
        <v>3</v>
      </c>
      <c r="C2933" s="25">
        <v>0</v>
      </c>
      <c r="D2933" t="s">
        <v>4</v>
      </c>
      <c r="E2933" t="s">
        <v>5</v>
      </c>
      <c r="F2933">
        <f>$V$35</f>
        <v>0.51075033599999919</v>
      </c>
      <c r="G2933" s="7">
        <v>5.4441299999999998E-2</v>
      </c>
      <c r="J2933" s="24" t="e">
        <f t="shared" si="72"/>
        <v>#NUM!</v>
      </c>
      <c r="M2933" t="s">
        <v>2851</v>
      </c>
      <c r="N2933" s="25">
        <v>-4.7899999999999999E-6</v>
      </c>
      <c r="O2933" s="27">
        <v>-4.2327192070559638</v>
      </c>
    </row>
    <row r="2934" spans="1:15" ht="24" customHeight="1" x14ac:dyDescent="0.3">
      <c r="A2934" t="s">
        <v>2491</v>
      </c>
      <c r="B2934" t="s">
        <v>3</v>
      </c>
      <c r="C2934" s="25">
        <v>0</v>
      </c>
      <c r="D2934" t="s">
        <v>4</v>
      </c>
      <c r="E2934" t="s">
        <v>5</v>
      </c>
      <c r="F2934">
        <f>$V$35</f>
        <v>0.51075033599999919</v>
      </c>
      <c r="G2934" s="7">
        <v>6.3095170000000006E-2</v>
      </c>
      <c r="J2934" s="24" t="e">
        <f t="shared" si="72"/>
        <v>#NUM!</v>
      </c>
      <c r="M2934" t="s">
        <v>3950</v>
      </c>
      <c r="N2934" s="25">
        <v>4.3540000000000002E-6</v>
      </c>
      <c r="O2934" s="28">
        <v>-4.2341064853159551</v>
      </c>
    </row>
    <row r="2935" spans="1:15" ht="24" customHeight="1" x14ac:dyDescent="0.3">
      <c r="A2935" t="s">
        <v>2492</v>
      </c>
      <c r="B2935" t="s">
        <v>3</v>
      </c>
      <c r="C2935" s="25">
        <v>0</v>
      </c>
      <c r="D2935" t="s">
        <v>4</v>
      </c>
      <c r="E2935" t="s">
        <v>5</v>
      </c>
      <c r="F2935">
        <f>$V$35</f>
        <v>0.51075033599999919</v>
      </c>
      <c r="G2935" s="7">
        <v>6.4520949999999994E-2</v>
      </c>
      <c r="J2935" s="24" t="e">
        <f t="shared" si="72"/>
        <v>#NUM!</v>
      </c>
      <c r="M2935" t="s">
        <v>1290</v>
      </c>
      <c r="N2935" s="25">
        <v>1.419E-5</v>
      </c>
      <c r="O2935" s="27">
        <v>-4.2365873176950357</v>
      </c>
    </row>
    <row r="2936" spans="1:15" ht="24" customHeight="1" x14ac:dyDescent="0.3">
      <c r="A2936" t="s">
        <v>2493</v>
      </c>
      <c r="B2936" t="s">
        <v>3</v>
      </c>
      <c r="C2936" s="25">
        <v>0</v>
      </c>
      <c r="D2936" t="s">
        <v>4</v>
      </c>
      <c r="E2936" t="s">
        <v>5</v>
      </c>
      <c r="F2936">
        <f>$V$35</f>
        <v>0.51075033599999919</v>
      </c>
      <c r="G2936" s="7">
        <v>6.4520949999999994E-2</v>
      </c>
      <c r="J2936" s="24" t="e">
        <f t="shared" si="72"/>
        <v>#NUM!</v>
      </c>
      <c r="M2936" t="s">
        <v>558</v>
      </c>
      <c r="N2936" s="25">
        <v>5.7799999999999997E-6</v>
      </c>
      <c r="O2936" s="27">
        <v>-4.2369127950650416</v>
      </c>
    </row>
    <row r="2937" spans="1:15" ht="24" customHeight="1" x14ac:dyDescent="0.3">
      <c r="A2937" t="s">
        <v>2494</v>
      </c>
      <c r="B2937" t="s">
        <v>3</v>
      </c>
      <c r="C2937" s="25">
        <v>0</v>
      </c>
      <c r="D2937" t="s">
        <v>4</v>
      </c>
      <c r="E2937" t="s">
        <v>5</v>
      </c>
      <c r="F2937">
        <f>$V$35</f>
        <v>0.51075033599999919</v>
      </c>
      <c r="G2937" s="7">
        <v>7.1612670000000003E-2</v>
      </c>
      <c r="J2937" s="24" t="e">
        <f t="shared" si="72"/>
        <v>#NUM!</v>
      </c>
      <c r="M2937" t="s">
        <v>737</v>
      </c>
      <c r="N2937" s="25">
        <v>7.8109999999999996E-5</v>
      </c>
      <c r="O2937" s="27">
        <v>-4.2383360050179517</v>
      </c>
    </row>
    <row r="2938" spans="1:15" ht="24" customHeight="1" x14ac:dyDescent="0.3">
      <c r="A2938" t="s">
        <v>2495</v>
      </c>
      <c r="B2938" t="s">
        <v>3</v>
      </c>
      <c r="C2938" s="25">
        <v>0</v>
      </c>
      <c r="D2938" t="s">
        <v>4</v>
      </c>
      <c r="E2938" t="s">
        <v>5</v>
      </c>
      <c r="F2938">
        <f>$V$35</f>
        <v>0.51075033599999919</v>
      </c>
      <c r="G2938" s="7">
        <v>7.1612670000000003E-2</v>
      </c>
      <c r="J2938" s="24" t="e">
        <f t="shared" si="72"/>
        <v>#NUM!</v>
      </c>
      <c r="M2938" t="s">
        <v>2286</v>
      </c>
      <c r="N2938" s="25">
        <v>-7.5889999999999993E-5</v>
      </c>
      <c r="O2938" s="27">
        <v>-4.2393986381249595</v>
      </c>
    </row>
    <row r="2939" spans="1:15" ht="24" customHeight="1" x14ac:dyDescent="0.3">
      <c r="A2939" t="s">
        <v>2496</v>
      </c>
      <c r="B2939" t="s">
        <v>3</v>
      </c>
      <c r="C2939" s="25">
        <v>0</v>
      </c>
      <c r="D2939" t="s">
        <v>4</v>
      </c>
      <c r="E2939" t="s">
        <v>5</v>
      </c>
      <c r="F2939">
        <f>$V$35</f>
        <v>0.51075033599999919</v>
      </c>
      <c r="G2939" s="7">
        <v>7.4644000000000002E-2</v>
      </c>
      <c r="J2939" s="24" t="e">
        <f t="shared" si="72"/>
        <v>#NUM!</v>
      </c>
      <c r="M2939" t="s">
        <v>1062</v>
      </c>
      <c r="N2939" s="25">
        <v>7.7830000000000005E-5</v>
      </c>
      <c r="O2939" s="27">
        <v>-4.2398956059513466</v>
      </c>
    </row>
    <row r="2940" spans="1:15" ht="24" customHeight="1" x14ac:dyDescent="0.3">
      <c r="A2940" t="s">
        <v>2497</v>
      </c>
      <c r="B2940" t="s">
        <v>3</v>
      </c>
      <c r="C2940" s="25">
        <v>0</v>
      </c>
      <c r="D2940" t="s">
        <v>4</v>
      </c>
      <c r="E2940" t="s">
        <v>5</v>
      </c>
      <c r="F2940">
        <f>$V$35</f>
        <v>0.51075033599999919</v>
      </c>
      <c r="G2940" s="7">
        <v>7.5366810000000006E-2</v>
      </c>
      <c r="J2940" s="24" t="e">
        <f t="shared" si="72"/>
        <v>#NUM!</v>
      </c>
      <c r="M2940" t="s">
        <v>1092</v>
      </c>
      <c r="N2940" s="25">
        <v>-7.7200000000000006E-5</v>
      </c>
      <c r="O2940" s="27">
        <v>-4.2401615134648454</v>
      </c>
    </row>
    <row r="2941" spans="1:15" ht="24" customHeight="1" x14ac:dyDescent="0.3">
      <c r="A2941" t="s">
        <v>2498</v>
      </c>
      <c r="B2941" t="s">
        <v>3</v>
      </c>
      <c r="C2941" s="25">
        <v>4.0000000000000001E-8</v>
      </c>
      <c r="D2941" t="s">
        <v>4</v>
      </c>
      <c r="E2941" t="s">
        <v>5</v>
      </c>
      <c r="F2941">
        <f>$V$35</f>
        <v>0.51075033599999919</v>
      </c>
      <c r="G2941" s="7">
        <v>7.5366810000000006E-2</v>
      </c>
      <c r="J2941" s="24">
        <f t="shared" si="72"/>
        <v>-7.0368120008951411</v>
      </c>
      <c r="M2941" t="s">
        <v>683</v>
      </c>
      <c r="N2941" s="25">
        <v>-7.7150000000000005E-5</v>
      </c>
      <c r="O2941" s="27">
        <v>-4.2437068858588898</v>
      </c>
    </row>
    <row r="2942" spans="1:15" ht="24" customHeight="1" x14ac:dyDescent="0.3">
      <c r="A2942" t="s">
        <v>2499</v>
      </c>
      <c r="B2942" t="s">
        <v>3</v>
      </c>
      <c r="C2942" s="25">
        <v>0</v>
      </c>
      <c r="D2942" t="s">
        <v>4</v>
      </c>
      <c r="E2942" t="s">
        <v>5</v>
      </c>
      <c r="F2942">
        <f>$V$35</f>
        <v>0.51075033599999919</v>
      </c>
      <c r="G2942" s="7">
        <v>8.0582689999999998E-2</v>
      </c>
      <c r="J2942" s="24" t="e">
        <f t="shared" si="72"/>
        <v>#NUM!</v>
      </c>
      <c r="M2942" t="s">
        <v>2771</v>
      </c>
      <c r="N2942" s="25">
        <v>-4.6600000000000003E-6</v>
      </c>
      <c r="O2942" s="27">
        <v>-4.2446682042540989</v>
      </c>
    </row>
    <row r="2943" spans="1:15" ht="24" customHeight="1" x14ac:dyDescent="0.3">
      <c r="A2943" t="s">
        <v>2500</v>
      </c>
      <c r="B2943" t="s">
        <v>3</v>
      </c>
      <c r="C2943" s="25">
        <v>0</v>
      </c>
      <c r="D2943" t="s">
        <v>4</v>
      </c>
      <c r="E2943" t="s">
        <v>5</v>
      </c>
      <c r="F2943">
        <f>$V$35</f>
        <v>0.51075033599999919</v>
      </c>
      <c r="G2943" s="7">
        <v>8.1857219999999994E-2</v>
      </c>
      <c r="J2943" s="24" t="e">
        <f t="shared" si="72"/>
        <v>#NUM!</v>
      </c>
      <c r="M2943" t="s">
        <v>2606</v>
      </c>
      <c r="N2943" s="25">
        <v>4.2899999999999996E-6</v>
      </c>
      <c r="O2943" s="27">
        <v>-4.244719136141609</v>
      </c>
    </row>
    <row r="2944" spans="1:15" ht="24" customHeight="1" x14ac:dyDescent="0.3">
      <c r="A2944" t="s">
        <v>2501</v>
      </c>
      <c r="B2944" t="s">
        <v>3</v>
      </c>
      <c r="C2944" s="25">
        <v>0</v>
      </c>
      <c r="D2944" t="s">
        <v>4</v>
      </c>
      <c r="E2944" t="s">
        <v>5</v>
      </c>
      <c r="F2944">
        <f>$V$35</f>
        <v>0.51075033599999919</v>
      </c>
      <c r="G2944" s="7">
        <v>8.1857219999999994E-2</v>
      </c>
      <c r="J2944" s="24" t="e">
        <f t="shared" si="72"/>
        <v>#NUM!</v>
      </c>
      <c r="M2944" t="s">
        <v>1398</v>
      </c>
      <c r="N2944" s="25">
        <v>6.6030000000000003E-5</v>
      </c>
      <c r="O2944" s="27">
        <v>-4.2492090016270065</v>
      </c>
    </row>
    <row r="2945" spans="1:15" ht="24" customHeight="1" x14ac:dyDescent="0.3">
      <c r="A2945" t="s">
        <v>2502</v>
      </c>
      <c r="B2945" t="s">
        <v>3</v>
      </c>
      <c r="C2945" s="25">
        <v>0</v>
      </c>
      <c r="D2945" t="s">
        <v>4</v>
      </c>
      <c r="E2945" t="s">
        <v>5</v>
      </c>
      <c r="F2945">
        <f>$V$35</f>
        <v>0.51075033599999919</v>
      </c>
      <c r="G2945" s="7">
        <v>9.9734039999999996E-2</v>
      </c>
      <c r="J2945" s="24" t="e">
        <f t="shared" si="72"/>
        <v>#NUM!</v>
      </c>
      <c r="M2945" t="s">
        <v>3716</v>
      </c>
      <c r="N2945" s="25">
        <v>-4.5600000000000004E-6</v>
      </c>
      <c r="O2945" s="27">
        <v>-4.2540907532193026</v>
      </c>
    </row>
    <row r="2946" spans="1:15" ht="24" customHeight="1" x14ac:dyDescent="0.3">
      <c r="A2946" t="s">
        <v>2503</v>
      </c>
      <c r="B2946" t="s">
        <v>3</v>
      </c>
      <c r="C2946" s="25">
        <v>0</v>
      </c>
      <c r="D2946" t="s">
        <v>4</v>
      </c>
      <c r="E2946" t="s">
        <v>5</v>
      </c>
      <c r="F2946">
        <f>$V$35</f>
        <v>0.51075033599999919</v>
      </c>
      <c r="G2946" s="7">
        <v>0.11436627000000001</v>
      </c>
      <c r="J2946" s="24" t="e">
        <f t="shared" si="72"/>
        <v>#NUM!</v>
      </c>
      <c r="M2946" t="s">
        <v>3176</v>
      </c>
      <c r="N2946" s="25">
        <v>4.5199999999999999E-6</v>
      </c>
      <c r="O2946" s="27">
        <v>-4.2579161477150818</v>
      </c>
    </row>
    <row r="2947" spans="1:15" ht="24" customHeight="1" x14ac:dyDescent="0.3">
      <c r="A2947" t="s">
        <v>2504</v>
      </c>
      <c r="B2947" t="s">
        <v>3</v>
      </c>
      <c r="C2947" s="25">
        <v>0</v>
      </c>
      <c r="D2947" t="s">
        <v>4</v>
      </c>
      <c r="E2947" t="s">
        <v>5</v>
      </c>
      <c r="F2947">
        <f>$V$35</f>
        <v>0.51075033599999919</v>
      </c>
      <c r="G2947" s="7">
        <v>0.11436751000000001</v>
      </c>
      <c r="J2947" s="24" t="e">
        <f t="shared" si="72"/>
        <v>#NUM!</v>
      </c>
      <c r="M2947" t="s">
        <v>3005</v>
      </c>
      <c r="N2947" s="25">
        <v>-3.5599999999999998E-6</v>
      </c>
      <c r="O2947" s="27">
        <v>-4.2582471272422486</v>
      </c>
    </row>
    <row r="2948" spans="1:15" ht="24" customHeight="1" x14ac:dyDescent="0.3">
      <c r="A2948" t="s">
        <v>2505</v>
      </c>
      <c r="B2948" t="s">
        <v>3</v>
      </c>
      <c r="C2948" s="25">
        <v>0</v>
      </c>
      <c r="D2948" t="s">
        <v>4</v>
      </c>
      <c r="E2948" t="s">
        <v>5</v>
      </c>
      <c r="F2948">
        <f>$V$35</f>
        <v>0.51075033599999919</v>
      </c>
      <c r="G2948" s="7">
        <v>0.24466410999999999</v>
      </c>
      <c r="J2948" s="24" t="e">
        <f t="shared" si="72"/>
        <v>#NUM!</v>
      </c>
      <c r="M2948" t="s">
        <v>687</v>
      </c>
      <c r="N2948" s="25">
        <v>7.3949999999999995E-5</v>
      </c>
      <c r="O2948" s="27">
        <v>-4.2588411383382878</v>
      </c>
    </row>
    <row r="2949" spans="1:15" ht="24" customHeight="1" x14ac:dyDescent="0.3">
      <c r="A2949" t="s">
        <v>2506</v>
      </c>
      <c r="B2949" t="s">
        <v>3</v>
      </c>
      <c r="C2949" s="25">
        <v>1.2500000000000001E-6</v>
      </c>
      <c r="D2949" t="s">
        <v>4</v>
      </c>
      <c r="E2949" t="s">
        <v>5</v>
      </c>
      <c r="F2949">
        <f>$V$35</f>
        <v>0.51075033599999919</v>
      </c>
      <c r="G2949" s="7">
        <v>0.25487641999999999</v>
      </c>
      <c r="J2949" s="24">
        <f t="shared" si="72"/>
        <v>-5.311116002794539</v>
      </c>
      <c r="M2949" t="s">
        <v>962</v>
      </c>
      <c r="N2949" s="25">
        <v>4.51E-6</v>
      </c>
      <c r="O2949" s="27">
        <v>-4.258879499670007</v>
      </c>
    </row>
    <row r="2950" spans="1:15" ht="24" customHeight="1" x14ac:dyDescent="0.3">
      <c r="A2950" t="s">
        <v>2507</v>
      </c>
      <c r="B2950" t="s">
        <v>3</v>
      </c>
      <c r="C2950" s="25">
        <v>0</v>
      </c>
      <c r="D2950" t="s">
        <v>4</v>
      </c>
      <c r="E2950" t="s">
        <v>5</v>
      </c>
      <c r="F2950">
        <f>$V$35</f>
        <v>0.51075033599999919</v>
      </c>
      <c r="G2950" s="7">
        <v>0.26028695000000002</v>
      </c>
      <c r="J2950" s="24" t="e">
        <f t="shared" si="72"/>
        <v>#NUM!</v>
      </c>
      <c r="M2950" t="s">
        <v>2339</v>
      </c>
      <c r="N2950" s="25">
        <v>7.3430000000000007E-5</v>
      </c>
      <c r="O2950" s="27">
        <v>-4.259564966977071</v>
      </c>
    </row>
    <row r="2951" spans="1:15" ht="24" customHeight="1" x14ac:dyDescent="0.3">
      <c r="A2951" t="s">
        <v>2508</v>
      </c>
      <c r="B2951" t="s">
        <v>3</v>
      </c>
      <c r="C2951" s="25">
        <v>0</v>
      </c>
      <c r="D2951" t="s">
        <v>4</v>
      </c>
      <c r="E2951" t="s">
        <v>5</v>
      </c>
      <c r="F2951">
        <f>$V$35</f>
        <v>0.51075033599999919</v>
      </c>
      <c r="G2951" s="7">
        <v>0.27882335000000003</v>
      </c>
      <c r="J2951" s="24" t="e">
        <f t="shared" si="72"/>
        <v>#NUM!</v>
      </c>
      <c r="M2951" t="s">
        <v>1832</v>
      </c>
      <c r="N2951" s="25">
        <v>6.3399999999999996E-5</v>
      </c>
      <c r="O2951" s="27">
        <v>-4.2610335189239139</v>
      </c>
    </row>
    <row r="2952" spans="1:15" ht="24" customHeight="1" x14ac:dyDescent="0.3">
      <c r="A2952" t="s">
        <v>2509</v>
      </c>
      <c r="B2952" t="s">
        <v>3</v>
      </c>
      <c r="C2952" s="25">
        <v>0</v>
      </c>
      <c r="D2952" t="s">
        <v>4</v>
      </c>
      <c r="E2952" t="s">
        <v>5</v>
      </c>
      <c r="F2952">
        <f>$V$35</f>
        <v>0.51075033599999919</v>
      </c>
      <c r="G2952" s="7">
        <v>0.27882335000000003</v>
      </c>
      <c r="J2952" s="24" t="e">
        <f t="shared" si="72"/>
        <v>#NUM!</v>
      </c>
      <c r="M2952" t="s">
        <v>1961</v>
      </c>
      <c r="N2952" s="25">
        <v>-4.4800000000000003E-6</v>
      </c>
      <c r="O2952" s="27">
        <v>-4.2617773431367185</v>
      </c>
    </row>
    <row r="2953" spans="1:15" ht="24" customHeight="1" x14ac:dyDescent="0.3">
      <c r="A2953" t="s">
        <v>2510</v>
      </c>
      <c r="B2953" t="s">
        <v>3</v>
      </c>
      <c r="C2953" s="25">
        <v>9.9380000000000001E-5</v>
      </c>
      <c r="D2953" t="s">
        <v>4</v>
      </c>
      <c r="E2953" t="s">
        <v>5</v>
      </c>
      <c r="F2953">
        <f>$W$27</f>
        <v>6.4099999974587263E-7</v>
      </c>
      <c r="G2953" s="7">
        <v>1.081114E-2</v>
      </c>
      <c r="J2953" s="24">
        <f t="shared" si="72"/>
        <v>-2.0365467485322233</v>
      </c>
      <c r="M2953" t="s">
        <v>1776</v>
      </c>
      <c r="N2953" s="25">
        <v>6.4120000000000003E-5</v>
      </c>
      <c r="O2953" s="27">
        <v>-4.2619567333424362</v>
      </c>
    </row>
    <row r="2954" spans="1:15" ht="24" customHeight="1" x14ac:dyDescent="0.3">
      <c r="A2954" t="s">
        <v>2511</v>
      </c>
      <c r="B2954" t="s">
        <v>3</v>
      </c>
      <c r="C2954" s="25">
        <v>9.0899999999999994E-6</v>
      </c>
      <c r="D2954" t="s">
        <v>4</v>
      </c>
      <c r="E2954" t="s">
        <v>5</v>
      </c>
      <c r="F2954">
        <f>$W$27</f>
        <v>6.4099999974587263E-7</v>
      </c>
      <c r="G2954" s="7">
        <v>1.081114E-2</v>
      </c>
      <c r="J2954" s="24">
        <f t="shared" si="72"/>
        <v>-3.0752818577197698</v>
      </c>
      <c r="M2954" t="s">
        <v>1011</v>
      </c>
      <c r="N2954" s="25">
        <v>-7.3319999999999996E-5</v>
      </c>
      <c r="O2954" s="27">
        <v>-4.2625562963504233</v>
      </c>
    </row>
    <row r="2955" spans="1:15" ht="24" customHeight="1" x14ac:dyDescent="0.3">
      <c r="A2955" t="s">
        <v>2512</v>
      </c>
      <c r="B2955" t="s">
        <v>3</v>
      </c>
      <c r="C2955" s="25">
        <v>2.9580000000000001E-5</v>
      </c>
      <c r="D2955" t="s">
        <v>4</v>
      </c>
      <c r="E2955" t="s">
        <v>5</v>
      </c>
      <c r="F2955">
        <f>$W$27</f>
        <v>6.4099999974587263E-7</v>
      </c>
      <c r="G2955" s="7">
        <v>1.212534E-2</v>
      </c>
      <c r="J2955" s="24">
        <f t="shared" si="72"/>
        <v>-2.6126727962310321</v>
      </c>
      <c r="M2955" t="s">
        <v>1096</v>
      </c>
      <c r="N2955" s="25">
        <v>-7.2899999999999997E-5</v>
      </c>
      <c r="O2955" s="27">
        <v>-4.2627108084232548</v>
      </c>
    </row>
    <row r="2956" spans="1:15" ht="24" customHeight="1" x14ac:dyDescent="0.3">
      <c r="A2956" t="s">
        <v>2513</v>
      </c>
      <c r="B2956" t="s">
        <v>3</v>
      </c>
      <c r="C2956" s="25">
        <v>-9.4900000000000006E-6</v>
      </c>
      <c r="D2956" t="s">
        <v>4</v>
      </c>
      <c r="E2956" t="s">
        <v>5</v>
      </c>
      <c r="F2956">
        <f>$W$27</f>
        <v>6.4099999974587263E-7</v>
      </c>
      <c r="G2956" s="7">
        <v>1.43322E-2</v>
      </c>
      <c r="J2956" s="24">
        <f t="shared" si="72"/>
        <v>-3.1790272234878594</v>
      </c>
      <c r="M2956" t="s">
        <v>2350</v>
      </c>
      <c r="N2956" s="25">
        <v>-7.6699999999999994E-5</v>
      </c>
      <c r="O2956" s="27">
        <v>-4.2627575678935719</v>
      </c>
    </row>
    <row r="2957" spans="1:15" ht="24" customHeight="1" x14ac:dyDescent="0.3">
      <c r="A2957" t="s">
        <v>2514</v>
      </c>
      <c r="B2957" t="s">
        <v>3</v>
      </c>
      <c r="C2957" s="25">
        <v>3.3999999999999997E-7</v>
      </c>
      <c r="D2957" t="s">
        <v>4</v>
      </c>
      <c r="E2957" t="s">
        <v>5</v>
      </c>
      <c r="F2957">
        <f>$W$27</f>
        <v>6.4099999974587263E-7</v>
      </c>
      <c r="G2957" s="7">
        <v>1.4333439999999999E-2</v>
      </c>
      <c r="J2957" s="24">
        <f t="shared" si="72"/>
        <v>-4.6248520934216026</v>
      </c>
      <c r="M2957" t="s">
        <v>1749</v>
      </c>
      <c r="N2957" s="25">
        <v>6.3979999999999994E-5</v>
      </c>
      <c r="O2957" s="27">
        <v>-4.2629063792216435</v>
      </c>
    </row>
    <row r="2958" spans="1:15" ht="24" customHeight="1" x14ac:dyDescent="0.3">
      <c r="A2958" t="s">
        <v>2515</v>
      </c>
      <c r="B2958" t="s">
        <v>3</v>
      </c>
      <c r="C2958" s="25">
        <v>1.15E-6</v>
      </c>
      <c r="D2958" t="s">
        <v>4</v>
      </c>
      <c r="E2958" t="s">
        <v>5</v>
      </c>
      <c r="F2958">
        <f>$W$27</f>
        <v>6.4099999974587263E-7</v>
      </c>
      <c r="G2958" s="7">
        <v>1.8360350000000001E-2</v>
      </c>
      <c r="J2958" s="24">
        <f t="shared" si="72"/>
        <v>-4.2031679530314552</v>
      </c>
      <c r="M2958" t="s">
        <v>4037</v>
      </c>
      <c r="N2958" s="25">
        <v>-5.4419999999999997E-6</v>
      </c>
      <c r="O2958" s="28">
        <v>-4.2630848568202753</v>
      </c>
    </row>
    <row r="2959" spans="1:15" ht="24" customHeight="1" x14ac:dyDescent="0.3">
      <c r="A2959" t="s">
        <v>2516</v>
      </c>
      <c r="B2959" t="s">
        <v>3</v>
      </c>
      <c r="C2959" s="25">
        <v>3.4520000000000002E-5</v>
      </c>
      <c r="D2959" t="s">
        <v>4</v>
      </c>
      <c r="E2959" t="s">
        <v>5</v>
      </c>
      <c r="F2959">
        <f>$W$27</f>
        <v>6.4099999974587263E-7</v>
      </c>
      <c r="G2959" s="7">
        <v>1.8361590000000001E-2</v>
      </c>
      <c r="J2959" s="24">
        <f t="shared" si="72"/>
        <v>-2.7258243372519111</v>
      </c>
      <c r="M2959" t="s">
        <v>491</v>
      </c>
      <c r="N2959" s="25">
        <v>-9.9999999999999995E-7</v>
      </c>
      <c r="O2959" s="27">
        <v>-4.2638968273193267</v>
      </c>
    </row>
    <row r="2960" spans="1:15" ht="24" customHeight="1" x14ac:dyDescent="0.3">
      <c r="A2960" t="s">
        <v>2517</v>
      </c>
      <c r="B2960" t="s">
        <v>3</v>
      </c>
      <c r="C2960" s="25">
        <v>9.1600000000000004E-6</v>
      </c>
      <c r="D2960" t="s">
        <v>4</v>
      </c>
      <c r="E2960" t="s">
        <v>5</v>
      </c>
      <c r="F2960">
        <f>$W$27</f>
        <v>6.4099999974587263E-7</v>
      </c>
      <c r="G2960" s="7">
        <v>5.4441299999999998E-2</v>
      </c>
      <c r="J2960" s="24">
        <f t="shared" si="72"/>
        <v>-3.7740278999966477</v>
      </c>
      <c r="M2960" t="s">
        <v>1433</v>
      </c>
      <c r="N2960" s="25">
        <v>7.6370000000000002E-5</v>
      </c>
      <c r="O2960" s="27">
        <v>-4.2639468468622637</v>
      </c>
    </row>
    <row r="2961" spans="1:15" ht="24" customHeight="1" x14ac:dyDescent="0.3">
      <c r="A2961" t="s">
        <v>2518</v>
      </c>
      <c r="B2961" t="s">
        <v>3</v>
      </c>
      <c r="C2961" s="25">
        <v>4.5800000000000002E-6</v>
      </c>
      <c r="D2961" t="s">
        <v>4</v>
      </c>
      <c r="E2961" t="s">
        <v>5</v>
      </c>
      <c r="F2961">
        <f>$W$27</f>
        <v>6.4099999974587263E-7</v>
      </c>
      <c r="G2961" s="7">
        <v>6.3095170000000006E-2</v>
      </c>
      <c r="J2961" s="24">
        <f t="shared" si="72"/>
        <v>-4.1391262246931753</v>
      </c>
      <c r="M2961" t="s">
        <v>692</v>
      </c>
      <c r="N2961" s="25">
        <v>-7.2429999999999996E-5</v>
      </c>
      <c r="O2961" s="27">
        <v>-4.2655203590805648</v>
      </c>
    </row>
    <row r="2962" spans="1:15" ht="24" customHeight="1" x14ac:dyDescent="0.3">
      <c r="A2962" t="s">
        <v>2519</v>
      </c>
      <c r="B2962" t="s">
        <v>3</v>
      </c>
      <c r="C2962" s="25">
        <v>9.7000000000000003E-7</v>
      </c>
      <c r="D2962" t="s">
        <v>4</v>
      </c>
      <c r="E2962" t="s">
        <v>5</v>
      </c>
      <c r="F2962">
        <f>$W$27</f>
        <v>6.4099999974587263E-7</v>
      </c>
      <c r="G2962" s="7">
        <v>6.4520949999999994E-2</v>
      </c>
      <c r="J2962" s="24">
        <f t="shared" si="72"/>
        <v>-4.8229247043743255</v>
      </c>
      <c r="M2962" t="s">
        <v>501</v>
      </c>
      <c r="N2962" s="25">
        <v>-4.3699999999999997E-6</v>
      </c>
      <c r="O2962" s="27">
        <v>-4.265757284233942</v>
      </c>
    </row>
    <row r="2963" spans="1:15" ht="24" customHeight="1" x14ac:dyDescent="0.3">
      <c r="A2963" t="s">
        <v>2520</v>
      </c>
      <c r="B2963" t="s">
        <v>3</v>
      </c>
      <c r="C2963" s="25">
        <v>1.7640000000000001E-5</v>
      </c>
      <c r="D2963" t="s">
        <v>4</v>
      </c>
      <c r="E2963" t="s">
        <v>5</v>
      </c>
      <c r="F2963">
        <f>$W$27</f>
        <v>6.4099999974587263E-7</v>
      </c>
      <c r="G2963" s="7">
        <v>6.4520949999999994E-2</v>
      </c>
      <c r="J2963" s="24">
        <f t="shared" si="72"/>
        <v>-3.5631978578447696</v>
      </c>
      <c r="M2963" t="s">
        <v>2270</v>
      </c>
      <c r="N2963" s="25">
        <v>-7.5569999999999996E-5</v>
      </c>
      <c r="O2963" s="27">
        <v>-4.2685206240259204</v>
      </c>
    </row>
    <row r="2964" spans="1:15" ht="24" customHeight="1" x14ac:dyDescent="0.3">
      <c r="A2964" t="s">
        <v>2521</v>
      </c>
      <c r="B2964" t="s">
        <v>3</v>
      </c>
      <c r="C2964" s="25">
        <v>-7.7700000000000001E-6</v>
      </c>
      <c r="D2964" t="s">
        <v>4</v>
      </c>
      <c r="E2964" t="s">
        <v>5</v>
      </c>
      <c r="F2964">
        <f>$W$27</f>
        <v>6.4099999974587263E-7</v>
      </c>
      <c r="G2964" s="7">
        <v>7.1612670000000003E-2</v>
      </c>
      <c r="J2964" s="24">
        <f t="shared" si="72"/>
        <v>-3.9645649600647346</v>
      </c>
      <c r="M2964" t="s">
        <v>2634</v>
      </c>
      <c r="N2964" s="25">
        <v>-4.34E-6</v>
      </c>
      <c r="O2964" s="27">
        <v>-4.2687462700039145</v>
      </c>
    </row>
    <row r="2965" spans="1:15" ht="24" customHeight="1" x14ac:dyDescent="0.3">
      <c r="A2965" t="s">
        <v>2522</v>
      </c>
      <c r="B2965" t="s">
        <v>3</v>
      </c>
      <c r="C2965" s="25">
        <v>-3.4230000000000003E-5</v>
      </c>
      <c r="D2965" t="s">
        <v>4</v>
      </c>
      <c r="E2965" t="s">
        <v>5</v>
      </c>
      <c r="F2965">
        <f>$W$27</f>
        <v>6.4099999974587263E-7</v>
      </c>
      <c r="G2965" s="7">
        <v>7.1612670000000003E-2</v>
      </c>
      <c r="J2965" s="24">
        <f t="shared" si="72"/>
        <v>-3.3205790797277714</v>
      </c>
      <c r="M2965" t="s">
        <v>2571</v>
      </c>
      <c r="N2965" s="25">
        <v>-2.92E-6</v>
      </c>
      <c r="O2965" s="27">
        <v>-4.2705441279823315</v>
      </c>
    </row>
    <row r="2966" spans="1:15" ht="24" customHeight="1" x14ac:dyDescent="0.3">
      <c r="A2966" t="s">
        <v>2523</v>
      </c>
      <c r="B2966" t="s">
        <v>3</v>
      </c>
      <c r="C2966" s="25">
        <v>-1.8499999999999999E-5</v>
      </c>
      <c r="D2966" t="s">
        <v>4</v>
      </c>
      <c r="E2966" t="s">
        <v>5</v>
      </c>
      <c r="F2966">
        <f>$W$27</f>
        <v>6.4099999974587263E-7</v>
      </c>
      <c r="G2966" s="7">
        <v>7.4644000000000002E-2</v>
      </c>
      <c r="J2966" s="24">
        <f t="shared" si="72"/>
        <v>-3.6058194463110591</v>
      </c>
      <c r="M2966" t="s">
        <v>3711</v>
      </c>
      <c r="N2966" s="25">
        <v>-3.9999999999999998E-6</v>
      </c>
      <c r="O2966" s="27">
        <v>-4.2709333826828786</v>
      </c>
    </row>
    <row r="2967" spans="1:15" ht="24" customHeight="1" x14ac:dyDescent="0.3">
      <c r="A2967" t="s">
        <v>2524</v>
      </c>
      <c r="B2967" t="s">
        <v>3</v>
      </c>
      <c r="C2967" s="25">
        <v>4.3619999999999999E-5</v>
      </c>
      <c r="D2967" t="s">
        <v>4</v>
      </c>
      <c r="E2967" t="s">
        <v>5</v>
      </c>
      <c r="F2967">
        <f>$W$27</f>
        <v>6.4099999974587263E-7</v>
      </c>
      <c r="G2967" s="7">
        <v>7.5366810000000006E-2</v>
      </c>
      <c r="J2967" s="24">
        <f t="shared" si="72"/>
        <v>-3.2374907786085712</v>
      </c>
      <c r="M2967" t="s">
        <v>2109</v>
      </c>
      <c r="N2967" s="25">
        <v>7.4870000000000007E-5</v>
      </c>
      <c r="O2967" s="27">
        <v>-4.2725618662730351</v>
      </c>
    </row>
    <row r="2968" spans="1:15" ht="24" customHeight="1" x14ac:dyDescent="0.3">
      <c r="A2968" t="s">
        <v>2525</v>
      </c>
      <c r="B2968" t="s">
        <v>3</v>
      </c>
      <c r="C2968" s="25">
        <v>-1.4000000000000001E-7</v>
      </c>
      <c r="D2968" t="s">
        <v>4</v>
      </c>
      <c r="E2968" t="s">
        <v>5</v>
      </c>
      <c r="F2968">
        <f>$W$27</f>
        <v>6.4099999974587263E-7</v>
      </c>
      <c r="G2968" s="7">
        <v>7.5366810000000006E-2</v>
      </c>
      <c r="J2968" s="24">
        <f t="shared" si="72"/>
        <v>-5.7310484041730145</v>
      </c>
      <c r="M2968" t="s">
        <v>1000</v>
      </c>
      <c r="N2968" s="25">
        <v>7.483E-5</v>
      </c>
      <c r="O2968" s="27">
        <v>-4.2734768372298984</v>
      </c>
    </row>
    <row r="2969" spans="1:15" ht="24" customHeight="1" x14ac:dyDescent="0.3">
      <c r="A2969" t="s">
        <v>2526</v>
      </c>
      <c r="B2969" t="s">
        <v>3</v>
      </c>
      <c r="C2969" s="25">
        <v>-1.1599999999999999E-6</v>
      </c>
      <c r="D2969" t="s">
        <v>4</v>
      </c>
      <c r="E2969" t="s">
        <v>5</v>
      </c>
      <c r="F2969">
        <f>$W$27</f>
        <v>6.4099999974587263E-7</v>
      </c>
      <c r="G2969" s="7">
        <v>8.0582689999999998E-2</v>
      </c>
      <c r="J2969" s="24">
        <f t="shared" si="72"/>
        <v>-4.8417803169885065</v>
      </c>
      <c r="M2969" t="s">
        <v>859</v>
      </c>
      <c r="N2969" s="25">
        <v>-1.344E-5</v>
      </c>
      <c r="O2969" s="27">
        <v>-4.2796264313871051</v>
      </c>
    </row>
    <row r="2970" spans="1:15" ht="24" customHeight="1" x14ac:dyDescent="0.3">
      <c r="A2970" t="s">
        <v>2527</v>
      </c>
      <c r="B2970" t="s">
        <v>3</v>
      </c>
      <c r="C2970" s="25">
        <v>-3.5099999999999999E-6</v>
      </c>
      <c r="D2970" t="s">
        <v>4</v>
      </c>
      <c r="E2970" t="s">
        <v>5</v>
      </c>
      <c r="F2970">
        <f>$W$27</f>
        <v>6.4099999974587263E-7</v>
      </c>
      <c r="G2970" s="7">
        <v>8.1857219999999994E-2</v>
      </c>
      <c r="J2970" s="24">
        <f t="shared" si="72"/>
        <v>-4.3677464739232201</v>
      </c>
      <c r="M2970" t="s">
        <v>1653</v>
      </c>
      <c r="N2970" s="25">
        <v>2.8399999999999999E-6</v>
      </c>
      <c r="O2970" s="27">
        <v>-4.2826057116952576</v>
      </c>
    </row>
    <row r="2971" spans="1:15" ht="24" customHeight="1" x14ac:dyDescent="0.3">
      <c r="A2971" t="s">
        <v>2528</v>
      </c>
      <c r="B2971" t="s">
        <v>3</v>
      </c>
      <c r="C2971" s="25">
        <v>4.0049999999999998E-5</v>
      </c>
      <c r="D2971" t="s">
        <v>4</v>
      </c>
      <c r="E2971" t="s">
        <v>5</v>
      </c>
      <c r="F2971">
        <f>$W$27</f>
        <v>6.4099999974587263E-7</v>
      </c>
      <c r="G2971" s="7">
        <v>8.1857219999999994E-2</v>
      </c>
      <c r="J2971" s="24">
        <f t="shared" si="72"/>
        <v>-3.3104510699687872</v>
      </c>
      <c r="M2971" t="s">
        <v>3163</v>
      </c>
      <c r="N2971" s="25">
        <v>-9.5000000000000001E-7</v>
      </c>
      <c r="O2971" s="27">
        <v>-4.2861466115135132</v>
      </c>
    </row>
    <row r="2972" spans="1:15" ht="24" customHeight="1" x14ac:dyDescent="0.3">
      <c r="A2972" t="s">
        <v>2529</v>
      </c>
      <c r="B2972" t="s">
        <v>3</v>
      </c>
      <c r="C2972" s="25">
        <v>-1.2899999999999999E-6</v>
      </c>
      <c r="D2972" t="s">
        <v>4</v>
      </c>
      <c r="E2972" t="s">
        <v>5</v>
      </c>
      <c r="F2972">
        <f>$W$27</f>
        <v>6.4099999974587263E-7</v>
      </c>
      <c r="G2972" s="7">
        <v>9.9734039999999996E-2</v>
      </c>
      <c r="J2972" s="24">
        <f t="shared" si="72"/>
        <v>-4.8882509101226601</v>
      </c>
      <c r="M2972" t="s">
        <v>587</v>
      </c>
      <c r="N2972" s="25">
        <v>5.9000000000000003E-6</v>
      </c>
      <c r="O2972" s="27">
        <v>-4.2874491997546187</v>
      </c>
    </row>
    <row r="2973" spans="1:15" ht="24" customHeight="1" x14ac:dyDescent="0.3">
      <c r="A2973" t="s">
        <v>2530</v>
      </c>
      <c r="B2973" t="s">
        <v>3</v>
      </c>
      <c r="C2973" s="25">
        <v>4.9999999999999998E-7</v>
      </c>
      <c r="D2973" t="s">
        <v>4</v>
      </c>
      <c r="E2973" t="s">
        <v>5</v>
      </c>
      <c r="F2973">
        <f>$W$27</f>
        <v>6.4099999974587263E-7</v>
      </c>
      <c r="G2973" s="7">
        <v>0.11436627000000001</v>
      </c>
      <c r="J2973" s="24">
        <f t="shared" si="72"/>
        <v>-5.3593255185608095</v>
      </c>
      <c r="M2973" t="s">
        <v>2338</v>
      </c>
      <c r="N2973" s="25">
        <v>6.8650000000000002E-5</v>
      </c>
      <c r="O2973" s="27">
        <v>-4.2887979536121117</v>
      </c>
    </row>
    <row r="2974" spans="1:15" ht="24" customHeight="1" x14ac:dyDescent="0.3">
      <c r="A2974" t="s">
        <v>2531</v>
      </c>
      <c r="B2974" t="s">
        <v>3</v>
      </c>
      <c r="C2974" s="25">
        <v>1.588E-5</v>
      </c>
      <c r="D2974" t="s">
        <v>4</v>
      </c>
      <c r="E2974" t="s">
        <v>5</v>
      </c>
      <c r="F2974">
        <f>$W$27</f>
        <v>6.4099999974587263E-7</v>
      </c>
      <c r="G2974" s="7">
        <v>0.11436751000000001</v>
      </c>
      <c r="J2974" s="24">
        <f t="shared" si="72"/>
        <v>-3.8574497335827043</v>
      </c>
      <c r="M2974" t="s">
        <v>1155</v>
      </c>
      <c r="N2974" s="25">
        <v>6.0250000000000001E-5</v>
      </c>
      <c r="O2974" s="27">
        <v>-4.2889935474191185</v>
      </c>
    </row>
    <row r="2975" spans="1:15" ht="24" customHeight="1" x14ac:dyDescent="0.3">
      <c r="A2975" t="s">
        <v>2532</v>
      </c>
      <c r="B2975" t="s">
        <v>3</v>
      </c>
      <c r="C2975" s="25">
        <v>5.0000000000000004E-6</v>
      </c>
      <c r="D2975" t="s">
        <v>4</v>
      </c>
      <c r="E2975" t="s">
        <v>5</v>
      </c>
      <c r="F2975">
        <f>$W$27</f>
        <v>6.4099999974587263E-7</v>
      </c>
      <c r="G2975" s="7">
        <v>0.24466410999999999</v>
      </c>
      <c r="J2975" s="24">
        <f t="shared" si="72"/>
        <v>-4.6895991248192583</v>
      </c>
      <c r="M2975" t="s">
        <v>1980</v>
      </c>
      <c r="N2975" s="25">
        <v>-6.923E-5</v>
      </c>
      <c r="O2975" s="27">
        <v>-4.2907479826500801</v>
      </c>
    </row>
    <row r="2976" spans="1:15" ht="24" customHeight="1" x14ac:dyDescent="0.3">
      <c r="A2976" t="s">
        <v>2533</v>
      </c>
      <c r="B2976" t="s">
        <v>3</v>
      </c>
      <c r="C2976" s="25">
        <v>-2.6800000000000002E-6</v>
      </c>
      <c r="D2976" t="s">
        <v>4</v>
      </c>
      <c r="E2976" t="s">
        <v>5</v>
      </c>
      <c r="F2976">
        <f>$W$27</f>
        <v>6.4099999974587263E-7</v>
      </c>
      <c r="G2976" s="7">
        <v>0.25487641999999999</v>
      </c>
      <c r="J2976" s="24">
        <f t="shared" si="72"/>
        <v>-4.9781937721331193</v>
      </c>
      <c r="M2976" t="s">
        <v>1481</v>
      </c>
      <c r="N2976" s="25">
        <v>5.906E-5</v>
      </c>
      <c r="O2976" s="27">
        <v>-4.2918290570245761</v>
      </c>
    </row>
    <row r="2977" spans="1:15" ht="24" customHeight="1" x14ac:dyDescent="0.3">
      <c r="A2977" t="s">
        <v>2534</v>
      </c>
      <c r="B2977" t="s">
        <v>3</v>
      </c>
      <c r="C2977" s="25">
        <v>1.842E-5</v>
      </c>
      <c r="D2977" t="s">
        <v>4</v>
      </c>
      <c r="E2977" t="s">
        <v>5</v>
      </c>
      <c r="F2977">
        <f>$W$27</f>
        <v>6.4099999974587263E-7</v>
      </c>
      <c r="G2977" s="7">
        <v>0.26028695000000002</v>
      </c>
      <c r="J2977" s="24">
        <f t="shared" si="72"/>
        <v>-4.1501616990592929</v>
      </c>
      <c r="M2977" t="s">
        <v>2027</v>
      </c>
      <c r="N2977" s="25">
        <v>-7.1550000000000004E-5</v>
      </c>
      <c r="O2977" s="27">
        <v>-4.2922604803035185</v>
      </c>
    </row>
    <row r="2978" spans="1:15" ht="24" customHeight="1" x14ac:dyDescent="0.3">
      <c r="A2978" t="s">
        <v>2535</v>
      </c>
      <c r="B2978" t="s">
        <v>3</v>
      </c>
      <c r="C2978" s="25">
        <v>-3.27E-6</v>
      </c>
      <c r="D2978" t="s">
        <v>4</v>
      </c>
      <c r="E2978" t="s">
        <v>5</v>
      </c>
      <c r="F2978">
        <f>$W$27</f>
        <v>6.4099999974587263E-7</v>
      </c>
      <c r="G2978" s="7">
        <v>0.27882335000000003</v>
      </c>
      <c r="J2978" s="24">
        <f t="shared" si="72"/>
        <v>-4.9307803897633633</v>
      </c>
      <c r="M2978" t="s">
        <v>1362</v>
      </c>
      <c r="N2978" s="25">
        <v>-6.8079999999999999E-5</v>
      </c>
      <c r="O2978" s="27">
        <v>-4.2947590822732922</v>
      </c>
    </row>
    <row r="2979" spans="1:15" ht="24" customHeight="1" x14ac:dyDescent="0.3">
      <c r="A2979" t="s">
        <v>2536</v>
      </c>
      <c r="B2979" t="s">
        <v>3</v>
      </c>
      <c r="C2979" s="25">
        <v>2.7800000000000001E-6</v>
      </c>
      <c r="D2979" t="s">
        <v>4</v>
      </c>
      <c r="E2979" t="s">
        <v>5</v>
      </c>
      <c r="F2979">
        <f>$W$27</f>
        <v>6.4099999974587263E-7</v>
      </c>
      <c r="G2979" s="7">
        <v>0.27882335000000003</v>
      </c>
      <c r="J2979" s="24">
        <f t="shared" si="72"/>
        <v>-5.0012833465055726</v>
      </c>
      <c r="M2979" t="s">
        <v>2397</v>
      </c>
      <c r="N2979" s="25">
        <v>5.9379999999999997E-5</v>
      </c>
      <c r="O2979" s="27">
        <v>-4.295310585858366</v>
      </c>
    </row>
    <row r="2980" spans="1:15" ht="24" customHeight="1" x14ac:dyDescent="0.3">
      <c r="A2980" t="s">
        <v>2537</v>
      </c>
      <c r="B2980" t="s">
        <v>3</v>
      </c>
      <c r="C2980" s="25">
        <v>8.1999999999999998E-7</v>
      </c>
      <c r="D2980" t="s">
        <v>4</v>
      </c>
      <c r="E2980" t="s">
        <v>5</v>
      </c>
      <c r="F2980">
        <f>$W$28</f>
        <v>1.1819999992113139E-6</v>
      </c>
      <c r="G2980" s="7">
        <v>1.081114E-2</v>
      </c>
      <c r="J2980" s="24">
        <f t="shared" si="72"/>
        <v>-4.1200101542057332</v>
      </c>
      <c r="M2980" t="s">
        <v>1662</v>
      </c>
      <c r="N2980" s="25">
        <v>-4.0500000000000002E-6</v>
      </c>
      <c r="O2980" s="27">
        <v>-4.2987837411054075</v>
      </c>
    </row>
    <row r="2981" spans="1:15" ht="24" customHeight="1" x14ac:dyDescent="0.3">
      <c r="A2981" t="s">
        <v>2538</v>
      </c>
      <c r="B2981" t="s">
        <v>3</v>
      </c>
      <c r="C2981" s="25">
        <v>1.7999999999999999E-6</v>
      </c>
      <c r="D2981" t="s">
        <v>4</v>
      </c>
      <c r="E2981" t="s">
        <v>5</v>
      </c>
      <c r="F2981">
        <f>$W$28</f>
        <v>1.1819999992113139E-6</v>
      </c>
      <c r="G2981" s="7">
        <v>1.081114E-2</v>
      </c>
      <c r="J2981" s="24">
        <f t="shared" si="72"/>
        <v>-3.7785515014861439</v>
      </c>
      <c r="M2981" t="s">
        <v>3177</v>
      </c>
      <c r="N2981" s="25">
        <v>5.0100000000000003E-6</v>
      </c>
      <c r="O2981" s="27">
        <v>-4.2990037088555155</v>
      </c>
    </row>
    <row r="2982" spans="1:15" ht="24" customHeight="1" x14ac:dyDescent="0.3">
      <c r="A2982" t="s">
        <v>2539</v>
      </c>
      <c r="B2982" t="s">
        <v>3</v>
      </c>
      <c r="C2982" s="25">
        <v>1.789E-5</v>
      </c>
      <c r="D2982" t="s">
        <v>4</v>
      </c>
      <c r="E2982" t="s">
        <v>5</v>
      </c>
      <c r="F2982">
        <f>$W$28</f>
        <v>1.1819999992113139E-6</v>
      </c>
      <c r="G2982" s="7">
        <v>1.212534E-2</v>
      </c>
      <c r="J2982" s="24">
        <f t="shared" ref="J2982:J3045" si="73">LOG10(ABS(C2982/(F2982-G2982)))</f>
        <v>-2.831041246818196</v>
      </c>
      <c r="M2982" t="s">
        <v>2068</v>
      </c>
      <c r="N2982" s="25">
        <v>-6.69E-5</v>
      </c>
      <c r="O2982" s="27">
        <v>-4.3000122772104046</v>
      </c>
    </row>
    <row r="2983" spans="1:15" ht="24" customHeight="1" x14ac:dyDescent="0.3">
      <c r="A2983" t="s">
        <v>2540</v>
      </c>
      <c r="B2983" t="s">
        <v>3</v>
      </c>
      <c r="C2983" s="25">
        <v>-2.5900000000000002E-6</v>
      </c>
      <c r="D2983" t="s">
        <v>4</v>
      </c>
      <c r="E2983" t="s">
        <v>5</v>
      </c>
      <c r="F2983">
        <f>$W$28</f>
        <v>1.1819999992113139E-6</v>
      </c>
      <c r="G2983" s="7">
        <v>1.43322E-2</v>
      </c>
      <c r="J2983" s="24">
        <f t="shared" si="73"/>
        <v>-3.7429772774033152</v>
      </c>
      <c r="M2983" t="s">
        <v>1157</v>
      </c>
      <c r="N2983" s="25">
        <v>5.7890000000000003E-5</v>
      </c>
      <c r="O2983" s="27">
        <v>-4.3005192531514211</v>
      </c>
    </row>
    <row r="2984" spans="1:15" ht="24" customHeight="1" x14ac:dyDescent="0.3">
      <c r="A2984" t="s">
        <v>2541</v>
      </c>
      <c r="B2984" t="s">
        <v>3</v>
      </c>
      <c r="C2984" s="25">
        <v>6.9399999999999996E-6</v>
      </c>
      <c r="D2984" t="s">
        <v>4</v>
      </c>
      <c r="E2984" t="s">
        <v>5</v>
      </c>
      <c r="F2984">
        <f>$W$28</f>
        <v>1.1819999992113139E-6</v>
      </c>
      <c r="G2984" s="7">
        <v>1.4333439999999999E-2</v>
      </c>
      <c r="J2984" s="24">
        <f t="shared" si="73"/>
        <v>-3.3149551469968066</v>
      </c>
      <c r="M2984" t="s">
        <v>2799</v>
      </c>
      <c r="N2984" s="25">
        <v>-4.9899999999999997E-6</v>
      </c>
      <c r="O2984" s="27">
        <v>-4.3007408978084634</v>
      </c>
    </row>
    <row r="2985" spans="1:15" ht="24" customHeight="1" x14ac:dyDescent="0.3">
      <c r="A2985" t="s">
        <v>2542</v>
      </c>
      <c r="B2985" t="s">
        <v>3</v>
      </c>
      <c r="C2985" s="25">
        <v>1.3020000000000001E-5</v>
      </c>
      <c r="D2985" t="s">
        <v>4</v>
      </c>
      <c r="E2985" t="s">
        <v>5</v>
      </c>
      <c r="F2985">
        <f>$W$28</f>
        <v>1.1819999992113139E-6</v>
      </c>
      <c r="G2985" s="7">
        <v>1.8360350000000001E-2</v>
      </c>
      <c r="J2985" s="24">
        <f t="shared" si="73"/>
        <v>-3.1492420117400268</v>
      </c>
      <c r="M2985" t="s">
        <v>664</v>
      </c>
      <c r="N2985" s="25">
        <v>-6.6710000000000003E-5</v>
      </c>
      <c r="O2985" s="27">
        <v>-4.3012475457479535</v>
      </c>
    </row>
    <row r="2986" spans="1:15" ht="24" customHeight="1" x14ac:dyDescent="0.3">
      <c r="A2986" t="s">
        <v>2543</v>
      </c>
      <c r="B2986" t="s">
        <v>3</v>
      </c>
      <c r="C2986" s="25">
        <v>-3.1200000000000002E-6</v>
      </c>
      <c r="D2986" t="s">
        <v>4</v>
      </c>
      <c r="E2986" t="s">
        <v>5</v>
      </c>
      <c r="F2986">
        <f>$W$28</f>
        <v>1.1819999992113139E-6</v>
      </c>
      <c r="G2986" s="7">
        <v>1.8361590000000001E-2</v>
      </c>
      <c r="J2986" s="24">
        <f t="shared" si="73"/>
        <v>-3.7697277337280544</v>
      </c>
      <c r="M2986" t="s">
        <v>3009</v>
      </c>
      <c r="N2986" s="25">
        <v>-3.7299999999999999E-6</v>
      </c>
      <c r="O2986" s="27">
        <v>-4.3012829363675182</v>
      </c>
    </row>
    <row r="2987" spans="1:15" ht="24" customHeight="1" x14ac:dyDescent="0.3">
      <c r="A2987" t="s">
        <v>2544</v>
      </c>
      <c r="B2987" t="s">
        <v>3</v>
      </c>
      <c r="C2987" s="25">
        <v>-6.7499999999999997E-6</v>
      </c>
      <c r="D2987" t="s">
        <v>4</v>
      </c>
      <c r="E2987" t="s">
        <v>5</v>
      </c>
      <c r="F2987">
        <f>$W$28</f>
        <v>1.1819999992113139E-6</v>
      </c>
      <c r="G2987" s="7">
        <v>5.4441299999999998E-2</v>
      </c>
      <c r="J2987" s="24">
        <f t="shared" si="73"/>
        <v>-3.9066152850429186</v>
      </c>
      <c r="M2987" t="s">
        <v>2034</v>
      </c>
      <c r="N2987" s="25">
        <v>6.7329999999999994E-5</v>
      </c>
      <c r="O2987" s="27">
        <v>-4.3028340794224862</v>
      </c>
    </row>
    <row r="2988" spans="1:15" ht="24" customHeight="1" x14ac:dyDescent="0.3">
      <c r="A2988" t="s">
        <v>2545</v>
      </c>
      <c r="B2988" t="s">
        <v>3</v>
      </c>
      <c r="C2988" s="25">
        <v>2.1509999999999999E-5</v>
      </c>
      <c r="D2988" t="s">
        <v>4</v>
      </c>
      <c r="E2988" t="s">
        <v>5</v>
      </c>
      <c r="F2988">
        <f>$W$28</f>
        <v>1.1819999992113139E-6</v>
      </c>
      <c r="G2988" s="7">
        <v>6.3095170000000006E-2</v>
      </c>
      <c r="J2988" s="24">
        <f t="shared" si="73"/>
        <v>-3.4673475684633868</v>
      </c>
      <c r="M2988" t="s">
        <v>1152</v>
      </c>
      <c r="N2988" s="25">
        <v>6.5409999999999999E-5</v>
      </c>
      <c r="O2988" s="27">
        <v>-4.3039390223634468</v>
      </c>
    </row>
    <row r="2989" spans="1:15" ht="24" customHeight="1" x14ac:dyDescent="0.3">
      <c r="A2989" t="s">
        <v>2546</v>
      </c>
      <c r="B2989" t="s">
        <v>3</v>
      </c>
      <c r="C2989" s="25">
        <v>-7.4000000000000001E-7</v>
      </c>
      <c r="D2989" t="s">
        <v>4</v>
      </c>
      <c r="E2989" t="s">
        <v>5</v>
      </c>
      <c r="F2989">
        <f>$W$28</f>
        <v>1.1819999992113139E-6</v>
      </c>
      <c r="G2989" s="7">
        <v>6.4520949999999994E-2</v>
      </c>
      <c r="J2989" s="24">
        <f t="shared" si="73"/>
        <v>-4.940461077353886</v>
      </c>
      <c r="M2989" t="s">
        <v>615</v>
      </c>
      <c r="N2989" s="25">
        <v>-1.2E-5</v>
      </c>
      <c r="O2989" s="27">
        <v>-4.3093881475928182</v>
      </c>
    </row>
    <row r="2990" spans="1:15" ht="24" customHeight="1" x14ac:dyDescent="0.3">
      <c r="A2990" t="s">
        <v>2547</v>
      </c>
      <c r="B2990" t="s">
        <v>3</v>
      </c>
      <c r="C2990" s="25">
        <v>-6.1999999999999999E-7</v>
      </c>
      <c r="D2990" t="s">
        <v>4</v>
      </c>
      <c r="E2990" t="s">
        <v>5</v>
      </c>
      <c r="F2990">
        <f>$W$28</f>
        <v>1.1819999992113139E-6</v>
      </c>
      <c r="G2990" s="7">
        <v>6.4520949999999994E-2</v>
      </c>
      <c r="J2990" s="24">
        <f t="shared" si="73"/>
        <v>-5.0173011075866087</v>
      </c>
      <c r="M2990" t="s">
        <v>891</v>
      </c>
      <c r="N2990" s="25">
        <v>5.3000000000000001E-7</v>
      </c>
      <c r="O2990" s="27">
        <v>-4.3095803162989048</v>
      </c>
    </row>
    <row r="2991" spans="1:15" ht="24" customHeight="1" x14ac:dyDescent="0.3">
      <c r="A2991" t="s">
        <v>2548</v>
      </c>
      <c r="B2991" t="s">
        <v>3</v>
      </c>
      <c r="C2991" s="25">
        <v>-3.1599999999999998E-6</v>
      </c>
      <c r="D2991" t="s">
        <v>4</v>
      </c>
      <c r="E2991" t="s">
        <v>5</v>
      </c>
      <c r="F2991">
        <f>$W$28</f>
        <v>1.1819999992113139E-6</v>
      </c>
      <c r="G2991" s="7">
        <v>7.1612670000000003E-2</v>
      </c>
      <c r="J2991" s="24">
        <f t="shared" si="73"/>
        <v>-4.3552956153151827</v>
      </c>
      <c r="M2991" t="s">
        <v>1008</v>
      </c>
      <c r="N2991" s="25">
        <v>-6.6229999999999994E-5</v>
      </c>
      <c r="O2991" s="27">
        <v>-4.3099875017242644</v>
      </c>
    </row>
    <row r="2992" spans="1:15" ht="24" customHeight="1" x14ac:dyDescent="0.3">
      <c r="A2992" t="s">
        <v>2549</v>
      </c>
      <c r="B2992" t="s">
        <v>3</v>
      </c>
      <c r="C2992" s="25">
        <v>2.7000000000000001E-7</v>
      </c>
      <c r="D2992" t="s">
        <v>4</v>
      </c>
      <c r="E2992" t="s">
        <v>5</v>
      </c>
      <c r="F2992">
        <f>$W$28</f>
        <v>1.1819999992113139E-6</v>
      </c>
      <c r="G2992" s="7">
        <v>7.1612670000000003E-2</v>
      </c>
      <c r="J2992" s="24">
        <f t="shared" si="73"/>
        <v>-5.4236189337745992</v>
      </c>
      <c r="M2992" t="s">
        <v>2601</v>
      </c>
      <c r="N2992" s="25">
        <v>-3.1599999999999998E-6</v>
      </c>
      <c r="O2992" s="27">
        <v>-4.3100093425599084</v>
      </c>
    </row>
    <row r="2993" spans="1:15" ht="24" customHeight="1" x14ac:dyDescent="0.3">
      <c r="A2993" t="s">
        <v>2550</v>
      </c>
      <c r="B2993" t="s">
        <v>3</v>
      </c>
      <c r="C2993" s="25">
        <v>1.57E-6</v>
      </c>
      <c r="D2993" t="s">
        <v>4</v>
      </c>
      <c r="E2993" t="s">
        <v>5</v>
      </c>
      <c r="F2993">
        <f>$W$28</f>
        <v>1.1819999992113139E-6</v>
      </c>
      <c r="G2993" s="7">
        <v>7.4644000000000002E-2</v>
      </c>
      <c r="J2993" s="24">
        <f t="shared" si="73"/>
        <v>-4.6770883746146881</v>
      </c>
      <c r="M2993" t="s">
        <v>3039</v>
      </c>
      <c r="N2993" s="25">
        <v>-3.9099999999999998E-6</v>
      </c>
      <c r="O2993" s="27">
        <v>-4.3140643944500443</v>
      </c>
    </row>
    <row r="2994" spans="1:15" ht="24" customHeight="1" x14ac:dyDescent="0.3">
      <c r="A2994" t="s">
        <v>2551</v>
      </c>
      <c r="B2994" t="s">
        <v>3</v>
      </c>
      <c r="C2994" s="25">
        <v>-2.4839999999999999E-5</v>
      </c>
      <c r="D2994" t="s">
        <v>4</v>
      </c>
      <c r="E2994" t="s">
        <v>5</v>
      </c>
      <c r="F2994">
        <f>$W$28</f>
        <v>1.1819999992113139E-6</v>
      </c>
      <c r="G2994" s="7">
        <v>7.5366810000000006E-2</v>
      </c>
      <c r="J2994" s="24">
        <f t="shared" si="73"/>
        <v>-3.4820217308450396</v>
      </c>
      <c r="M2994" t="s">
        <v>1825</v>
      </c>
      <c r="N2994" s="25">
        <v>-6.4590000000000003E-5</v>
      </c>
      <c r="O2994" s="27">
        <v>-4.3152733160539114</v>
      </c>
    </row>
    <row r="2995" spans="1:15" ht="24" customHeight="1" x14ac:dyDescent="0.3">
      <c r="A2995" t="s">
        <v>2552</v>
      </c>
      <c r="B2995" t="s">
        <v>3</v>
      </c>
      <c r="C2995" s="25">
        <v>8.9999999999999999E-8</v>
      </c>
      <c r="D2995" t="s">
        <v>4</v>
      </c>
      <c r="E2995" t="s">
        <v>5</v>
      </c>
      <c r="F2995">
        <f>$W$28</f>
        <v>1.1819999992113139E-6</v>
      </c>
      <c r="G2995" s="7">
        <v>7.5366810000000006E-2</v>
      </c>
      <c r="J2995" s="24">
        <f t="shared" si="73"/>
        <v>-5.9229308129102574</v>
      </c>
      <c r="M2995" t="s">
        <v>513</v>
      </c>
      <c r="N2995" s="25">
        <v>5.2E-7</v>
      </c>
      <c r="O2995" s="27">
        <v>-4.3178302647711817</v>
      </c>
    </row>
    <row r="2996" spans="1:15" ht="24" customHeight="1" x14ac:dyDescent="0.3">
      <c r="A2996" t="s">
        <v>2553</v>
      </c>
      <c r="B2996" t="s">
        <v>3</v>
      </c>
      <c r="C2996" s="25">
        <v>8.6100000000000006E-6</v>
      </c>
      <c r="D2996" t="s">
        <v>4</v>
      </c>
      <c r="E2996" t="s">
        <v>5</v>
      </c>
      <c r="F2996">
        <f>$W$28</f>
        <v>1.1819999992113139E-6</v>
      </c>
      <c r="G2996" s="7">
        <v>8.0582689999999998E-2</v>
      </c>
      <c r="J2996" s="24">
        <f t="shared" si="73"/>
        <v>-3.9712322390490762</v>
      </c>
      <c r="M2996" t="s">
        <v>1588</v>
      </c>
      <c r="N2996" s="25">
        <v>1.2300000000000001E-5</v>
      </c>
      <c r="O2996" s="27">
        <v>-4.3181189847140518</v>
      </c>
    </row>
    <row r="2997" spans="1:15" ht="24" customHeight="1" x14ac:dyDescent="0.3">
      <c r="A2997" t="s">
        <v>2554</v>
      </c>
      <c r="B2997" t="s">
        <v>3</v>
      </c>
      <c r="C2997" s="25">
        <v>6.4400000000000002E-6</v>
      </c>
      <c r="D2997" t="s">
        <v>4</v>
      </c>
      <c r="E2997" t="s">
        <v>5</v>
      </c>
      <c r="F2997">
        <f>$W$28</f>
        <v>1.1819999992113139E-6</v>
      </c>
      <c r="G2997" s="7">
        <v>8.1857219999999994E-2</v>
      </c>
      <c r="J2997" s="24">
        <f t="shared" si="73"/>
        <v>-4.1041648527151562</v>
      </c>
      <c r="M2997" t="s">
        <v>671</v>
      </c>
      <c r="N2997" s="25">
        <v>-5.5300000000000002E-5</v>
      </c>
      <c r="O2997" s="27">
        <v>-4.3203975114315014</v>
      </c>
    </row>
    <row r="2998" spans="1:15" ht="24" customHeight="1" x14ac:dyDescent="0.3">
      <c r="A2998" t="s">
        <v>2555</v>
      </c>
      <c r="B2998" t="s">
        <v>3</v>
      </c>
      <c r="C2998" s="25">
        <v>1.73E-6</v>
      </c>
      <c r="D2998" t="s">
        <v>4</v>
      </c>
      <c r="E2998" t="s">
        <v>5</v>
      </c>
      <c r="F2998">
        <f>$W$28</f>
        <v>1.1819999992113139E-6</v>
      </c>
      <c r="G2998" s="7">
        <v>8.1857219999999994E-2</v>
      </c>
      <c r="J2998" s="24">
        <f t="shared" si="73"/>
        <v>-4.6750046169461728</v>
      </c>
      <c r="M2998" t="s">
        <v>2980</v>
      </c>
      <c r="N2998" s="25">
        <v>-3.4199999999999999E-6</v>
      </c>
      <c r="O2998" s="27">
        <v>-4.3209577380838899</v>
      </c>
    </row>
    <row r="2999" spans="1:15" ht="24" customHeight="1" x14ac:dyDescent="0.3">
      <c r="A2999" t="s">
        <v>2556</v>
      </c>
      <c r="B2999" t="s">
        <v>3</v>
      </c>
      <c r="C2999" s="25">
        <v>9.9599999999999995E-6</v>
      </c>
      <c r="D2999" t="s">
        <v>4</v>
      </c>
      <c r="E2999" t="s">
        <v>5</v>
      </c>
      <c r="F2999">
        <f>$W$28</f>
        <v>1.1819999992113139E-6</v>
      </c>
      <c r="G2999" s="7">
        <v>9.9734039999999996E-2</v>
      </c>
      <c r="J2999" s="24">
        <f t="shared" si="73"/>
        <v>-4.0005789261780533</v>
      </c>
      <c r="M2999" t="s">
        <v>4166</v>
      </c>
      <c r="N2999" s="25">
        <v>3.5379999999999998E-6</v>
      </c>
      <c r="O2999" s="28">
        <v>-4.3242370814473263</v>
      </c>
    </row>
    <row r="3000" spans="1:15" ht="24" customHeight="1" x14ac:dyDescent="0.3">
      <c r="A3000" t="s">
        <v>2557</v>
      </c>
      <c r="B3000" t="s">
        <v>3</v>
      </c>
      <c r="C3000" s="25">
        <v>-4.7999999999999996E-7</v>
      </c>
      <c r="D3000" t="s">
        <v>4</v>
      </c>
      <c r="E3000" t="s">
        <v>5</v>
      </c>
      <c r="F3000">
        <f>$W$28</f>
        <v>1.1819999992113139E-6</v>
      </c>
      <c r="G3000" s="7">
        <v>0.11436627000000001</v>
      </c>
      <c r="J3000" s="24">
        <f t="shared" si="73"/>
        <v>-5.3770522311114304</v>
      </c>
      <c r="M3000" t="s">
        <v>1386</v>
      </c>
      <c r="N3000" s="25">
        <v>6.3839999999999999E-5</v>
      </c>
      <c r="O3000" s="27">
        <v>-4.3259494619340337</v>
      </c>
    </row>
    <row r="3001" spans="1:15" ht="24" customHeight="1" x14ac:dyDescent="0.3">
      <c r="A3001" t="s">
        <v>2558</v>
      </c>
      <c r="B3001" t="s">
        <v>3</v>
      </c>
      <c r="C3001" s="25">
        <v>2.0700000000000001E-6</v>
      </c>
      <c r="D3001" t="s">
        <v>4</v>
      </c>
      <c r="E3001" t="s">
        <v>5</v>
      </c>
      <c r="F3001">
        <f>$W$28</f>
        <v>1.1819999992113139E-6</v>
      </c>
      <c r="G3001" s="7">
        <v>0.11436751000000001</v>
      </c>
      <c r="J3001" s="24">
        <f t="shared" si="73"/>
        <v>-4.7423278318293285</v>
      </c>
      <c r="M3001" t="s">
        <v>2115</v>
      </c>
      <c r="N3001" s="25">
        <v>-6.3739999999999996E-5</v>
      </c>
      <c r="O3001" s="27">
        <v>-4.3266305984599507</v>
      </c>
    </row>
    <row r="3002" spans="1:15" ht="24" customHeight="1" x14ac:dyDescent="0.3">
      <c r="A3002" t="s">
        <v>2559</v>
      </c>
      <c r="B3002" t="s">
        <v>3</v>
      </c>
      <c r="C3002" s="25">
        <v>-4.3900000000000003E-6</v>
      </c>
      <c r="D3002" t="s">
        <v>4</v>
      </c>
      <c r="E3002" t="s">
        <v>5</v>
      </c>
      <c r="F3002">
        <f>$W$28</f>
        <v>1.1819999992113139E-6</v>
      </c>
      <c r="G3002" s="7">
        <v>0.24466410999999999</v>
      </c>
      <c r="J3002" s="24">
        <f t="shared" si="73"/>
        <v>-4.7461036485998935</v>
      </c>
      <c r="M3002" t="s">
        <v>1666</v>
      </c>
      <c r="N3002" s="25">
        <v>-5.3700000000000003E-6</v>
      </c>
      <c r="O3002" s="27">
        <v>-4.3283215599779679</v>
      </c>
    </row>
    <row r="3003" spans="1:15" ht="24" customHeight="1" x14ac:dyDescent="0.3">
      <c r="A3003" t="s">
        <v>2560</v>
      </c>
      <c r="B3003" t="s">
        <v>3</v>
      </c>
      <c r="C3003" s="25">
        <v>-2.9299999999999999E-6</v>
      </c>
      <c r="D3003" t="s">
        <v>4</v>
      </c>
      <c r="E3003" t="s">
        <v>5</v>
      </c>
      <c r="F3003">
        <f>$W$28</f>
        <v>1.1819999992113139E-6</v>
      </c>
      <c r="G3003" s="7">
        <v>0.25487641999999999</v>
      </c>
      <c r="J3003" s="24">
        <f t="shared" si="73"/>
        <v>-4.9394600239722095</v>
      </c>
      <c r="M3003" t="s">
        <v>518</v>
      </c>
      <c r="N3003" s="25">
        <v>8.6000000000000002E-7</v>
      </c>
      <c r="O3003" s="27">
        <v>-4.3293893641632746</v>
      </c>
    </row>
    <row r="3004" spans="1:15" ht="24" customHeight="1" x14ac:dyDescent="0.3">
      <c r="A3004" t="s">
        <v>2561</v>
      </c>
      <c r="B3004" t="s">
        <v>3</v>
      </c>
      <c r="C3004" s="25">
        <v>-1.0030000000000001E-5</v>
      </c>
      <c r="D3004" t="s">
        <v>4</v>
      </c>
      <c r="E3004" t="s">
        <v>5</v>
      </c>
      <c r="F3004">
        <f>$W$28</f>
        <v>1.1819999992113139E-6</v>
      </c>
      <c r="G3004" s="7">
        <v>0.26028695000000002</v>
      </c>
      <c r="J3004" s="24">
        <f t="shared" si="73"/>
        <v>-4.414149489226185</v>
      </c>
      <c r="M3004" t="s">
        <v>426</v>
      </c>
      <c r="N3004" s="25">
        <v>3.3478000000000002E-4</v>
      </c>
      <c r="O3004" s="27">
        <v>-4.3305923482934769</v>
      </c>
    </row>
    <row r="3005" spans="1:15" ht="24" customHeight="1" x14ac:dyDescent="0.3">
      <c r="A3005" t="s">
        <v>2562</v>
      </c>
      <c r="B3005" t="s">
        <v>3</v>
      </c>
      <c r="C3005" s="25">
        <v>8.3799999999999994E-6</v>
      </c>
      <c r="D3005" t="s">
        <v>4</v>
      </c>
      <c r="E3005" t="s">
        <v>5</v>
      </c>
      <c r="F3005">
        <f>$W$28</f>
        <v>1.1819999992113139E-6</v>
      </c>
      <c r="G3005" s="7">
        <v>0.27882335000000003</v>
      </c>
      <c r="J3005" s="24">
        <f t="shared" si="73"/>
        <v>-4.5220832811305085</v>
      </c>
      <c r="M3005" t="s">
        <v>2107</v>
      </c>
      <c r="N3005" s="25">
        <v>6.5590000000000001E-5</v>
      </c>
      <c r="O3005" s="27">
        <v>-4.3307153374254357</v>
      </c>
    </row>
    <row r="3006" spans="1:15" ht="24" customHeight="1" x14ac:dyDescent="0.3">
      <c r="A3006" t="s">
        <v>2563</v>
      </c>
      <c r="B3006" t="s">
        <v>3</v>
      </c>
      <c r="C3006" s="25">
        <v>-1.1000000000000001E-7</v>
      </c>
      <c r="D3006" t="s">
        <v>4</v>
      </c>
      <c r="E3006" t="s">
        <v>5</v>
      </c>
      <c r="F3006">
        <f>$W$28</f>
        <v>1.1819999992113139E-6</v>
      </c>
      <c r="G3006" s="7">
        <v>0.27882335000000003</v>
      </c>
      <c r="J3006" s="24">
        <f t="shared" si="73"/>
        <v>-6.4039346146025604</v>
      </c>
      <c r="M3006" t="s">
        <v>2992</v>
      </c>
      <c r="N3006" s="25">
        <v>1.189E-5</v>
      </c>
      <c r="O3006" s="27">
        <v>-4.3311461117539238</v>
      </c>
    </row>
    <row r="3007" spans="1:15" ht="24" customHeight="1" x14ac:dyDescent="0.3">
      <c r="A3007" t="s">
        <v>2564</v>
      </c>
      <c r="B3007" t="s">
        <v>3</v>
      </c>
      <c r="C3007" s="25">
        <v>-5.843272E-2</v>
      </c>
      <c r="D3007" t="s">
        <v>4</v>
      </c>
      <c r="E3007" t="s">
        <v>5</v>
      </c>
      <c r="F3007">
        <f>$W$29</f>
        <v>1.8899999965071856E-7</v>
      </c>
      <c r="G3007" s="7">
        <v>1.081114E-2</v>
      </c>
      <c r="J3007" s="24">
        <f t="shared" si="73"/>
        <v>0.73279220393032074</v>
      </c>
      <c r="M3007" t="s">
        <v>3765</v>
      </c>
      <c r="N3007" s="25">
        <v>-3.8099999999999999E-6</v>
      </c>
      <c r="O3007" s="28">
        <v>-4.3321319890325167</v>
      </c>
    </row>
    <row r="3008" spans="1:15" ht="24" customHeight="1" x14ac:dyDescent="0.3">
      <c r="A3008" t="s">
        <v>2565</v>
      </c>
      <c r="B3008" t="s">
        <v>3</v>
      </c>
      <c r="C3008" s="25">
        <v>1.4566590000000001E-2</v>
      </c>
      <c r="D3008" t="s">
        <v>4</v>
      </c>
      <c r="E3008" t="s">
        <v>5</v>
      </c>
      <c r="F3008">
        <f>$W$29</f>
        <v>1.8899999965071856E-7</v>
      </c>
      <c r="G3008" s="7">
        <v>1.081114E-2</v>
      </c>
      <c r="J3008" s="24">
        <f t="shared" si="73"/>
        <v>0.12949399754615196</v>
      </c>
      <c r="M3008" t="s">
        <v>1103</v>
      </c>
      <c r="N3008" s="25">
        <v>-5.3669999999999999E-5</v>
      </c>
      <c r="O3008" s="27">
        <v>-4.3333908769518255</v>
      </c>
    </row>
    <row r="3009" spans="1:15" ht="24" customHeight="1" x14ac:dyDescent="0.3">
      <c r="A3009" t="s">
        <v>2566</v>
      </c>
      <c r="B3009" t="s">
        <v>3</v>
      </c>
      <c r="C3009" s="25">
        <v>6.8800000000000002E-6</v>
      </c>
      <c r="D3009" t="s">
        <v>4</v>
      </c>
      <c r="E3009" t="s">
        <v>5</v>
      </c>
      <c r="F3009">
        <f>$W$29</f>
        <v>1.8899999965071856E-7</v>
      </c>
      <c r="G3009" s="7">
        <v>1.212534E-2</v>
      </c>
      <c r="J3009" s="24">
        <f t="shared" si="73"/>
        <v>-3.2460987175384663</v>
      </c>
      <c r="M3009" t="s">
        <v>3333</v>
      </c>
      <c r="N3009" s="25">
        <v>3.4400000000000001E-6</v>
      </c>
      <c r="O3009" s="27">
        <v>-4.3364339830666756</v>
      </c>
    </row>
    <row r="3010" spans="1:15" ht="24" customHeight="1" x14ac:dyDescent="0.3">
      <c r="A3010" t="s">
        <v>2567</v>
      </c>
      <c r="B3010" t="s">
        <v>3</v>
      </c>
      <c r="C3010" s="25">
        <v>2.3800000000000001E-6</v>
      </c>
      <c r="D3010" t="s">
        <v>4</v>
      </c>
      <c r="E3010" t="s">
        <v>5</v>
      </c>
      <c r="F3010">
        <f>$W$29</f>
        <v>1.8899999965071856E-7</v>
      </c>
      <c r="G3010" s="7">
        <v>1.43322E-2</v>
      </c>
      <c r="J3010" s="24">
        <f t="shared" si="73"/>
        <v>-3.7797301757642159</v>
      </c>
      <c r="M3010" t="s">
        <v>752</v>
      </c>
      <c r="N3010" s="25">
        <v>-5.2710000000000002E-5</v>
      </c>
      <c r="O3010" s="27">
        <v>-4.3412298368262388</v>
      </c>
    </row>
    <row r="3011" spans="1:15" ht="24" customHeight="1" x14ac:dyDescent="0.3">
      <c r="A3011" t="s">
        <v>2568</v>
      </c>
      <c r="B3011" t="s">
        <v>3</v>
      </c>
      <c r="C3011" s="25">
        <v>-7.5000000000000002E-6</v>
      </c>
      <c r="D3011" t="s">
        <v>4</v>
      </c>
      <c r="E3011" t="s">
        <v>5</v>
      </c>
      <c r="F3011">
        <f>$W$29</f>
        <v>1.8899999965071856E-7</v>
      </c>
      <c r="G3011" s="7">
        <v>1.4333439999999999E-2</v>
      </c>
      <c r="J3011" s="24">
        <f t="shared" si="73"/>
        <v>-3.2812834427927666</v>
      </c>
      <c r="M3011" t="s">
        <v>2243</v>
      </c>
      <c r="N3011" s="25">
        <v>-6.3769999999999994E-5</v>
      </c>
      <c r="O3011" s="27">
        <v>-4.3422534307510094</v>
      </c>
    </row>
    <row r="3012" spans="1:15" ht="24" customHeight="1" x14ac:dyDescent="0.3">
      <c r="A3012" t="s">
        <v>2569</v>
      </c>
      <c r="B3012" t="s">
        <v>3</v>
      </c>
      <c r="C3012" s="25">
        <v>-4.6214890000000002E-2</v>
      </c>
      <c r="D3012" t="s">
        <v>4</v>
      </c>
      <c r="E3012" t="s">
        <v>5</v>
      </c>
      <c r="F3012">
        <f>$W$29</f>
        <v>1.8899999965071856E-7</v>
      </c>
      <c r="G3012" s="7">
        <v>1.8360350000000001E-2</v>
      </c>
      <c r="J3012" s="24">
        <f t="shared" si="73"/>
        <v>0.40090543846824245</v>
      </c>
      <c r="M3012" t="s">
        <v>1818</v>
      </c>
      <c r="N3012" s="25">
        <v>-6.1370000000000004E-5</v>
      </c>
      <c r="O3012" s="27">
        <v>-4.3430864546623402</v>
      </c>
    </row>
    <row r="3013" spans="1:15" ht="24" customHeight="1" x14ac:dyDescent="0.3">
      <c r="A3013" t="s">
        <v>2570</v>
      </c>
      <c r="B3013" t="s">
        <v>3</v>
      </c>
      <c r="C3013" s="25">
        <v>1.129638E-2</v>
      </c>
      <c r="D3013" t="s">
        <v>4</v>
      </c>
      <c r="E3013" t="s">
        <v>5</v>
      </c>
      <c r="F3013">
        <f>$W$29</f>
        <v>1.8899999965071856E-7</v>
      </c>
      <c r="G3013" s="7">
        <v>1.8361590000000001E-2</v>
      </c>
      <c r="J3013" s="24">
        <f t="shared" si="73"/>
        <v>-0.21096652216545081</v>
      </c>
      <c r="M3013" t="s">
        <v>2037</v>
      </c>
      <c r="N3013" s="25">
        <v>-6.0810000000000002E-5</v>
      </c>
      <c r="O3013" s="27">
        <v>-4.3438041896443114</v>
      </c>
    </row>
    <row r="3014" spans="1:15" ht="24" customHeight="1" x14ac:dyDescent="0.3">
      <c r="A3014" t="s">
        <v>2571</v>
      </c>
      <c r="B3014" t="s">
        <v>3</v>
      </c>
      <c r="C3014" s="25">
        <v>-2.92E-6</v>
      </c>
      <c r="D3014" t="s">
        <v>4</v>
      </c>
      <c r="E3014" t="s">
        <v>5</v>
      </c>
      <c r="F3014">
        <f>$W$29</f>
        <v>1.8899999965071856E-7</v>
      </c>
      <c r="G3014" s="7">
        <v>5.4441299999999998E-2</v>
      </c>
      <c r="J3014" s="24">
        <f t="shared" si="73"/>
        <v>-4.2705441279823315</v>
      </c>
      <c r="M3014" t="s">
        <v>1665</v>
      </c>
      <c r="N3014" s="25">
        <v>4.51E-6</v>
      </c>
      <c r="O3014" s="27">
        <v>-4.3446644486808896</v>
      </c>
    </row>
    <row r="3015" spans="1:15" ht="24" customHeight="1" x14ac:dyDescent="0.3">
      <c r="A3015" t="s">
        <v>2572</v>
      </c>
      <c r="B3015" t="s">
        <v>3</v>
      </c>
      <c r="C3015" s="25">
        <v>-6.3899999999999998E-6</v>
      </c>
      <c r="D3015" t="s">
        <v>4</v>
      </c>
      <c r="E3015" t="s">
        <v>5</v>
      </c>
      <c r="F3015">
        <f>$W$29</f>
        <v>1.8899999965071856E-7</v>
      </c>
      <c r="G3015" s="7">
        <v>6.3095170000000006E-2</v>
      </c>
      <c r="J3015" s="24">
        <f t="shared" si="73"/>
        <v>-3.994493955749804</v>
      </c>
      <c r="M3015" t="s">
        <v>951</v>
      </c>
      <c r="N3015" s="25">
        <v>-2.4600000000000002E-6</v>
      </c>
      <c r="O3015" s="27">
        <v>-4.3449919521006146</v>
      </c>
    </row>
    <row r="3016" spans="1:15" ht="24" customHeight="1" x14ac:dyDescent="0.3">
      <c r="A3016" t="s">
        <v>2573</v>
      </c>
      <c r="B3016" t="s">
        <v>3</v>
      </c>
      <c r="C3016" s="25">
        <v>5.75E-6</v>
      </c>
      <c r="D3016" t="s">
        <v>4</v>
      </c>
      <c r="E3016" t="s">
        <v>5</v>
      </c>
      <c r="F3016">
        <f>$W$29</f>
        <v>1.8899999965071856E-7</v>
      </c>
      <c r="G3016" s="7">
        <v>6.4520949999999994E-2</v>
      </c>
      <c r="J3016" s="24">
        <f t="shared" si="73"/>
        <v>-4.0500316364103037</v>
      </c>
      <c r="M3016" t="s">
        <v>1339</v>
      </c>
      <c r="N3016" s="25">
        <v>-3.6799999999999999E-6</v>
      </c>
      <c r="O3016" s="27">
        <v>-4.3472045673531525</v>
      </c>
    </row>
    <row r="3017" spans="1:15" ht="24" customHeight="1" x14ac:dyDescent="0.3">
      <c r="A3017" t="s">
        <v>2574</v>
      </c>
      <c r="B3017" t="s">
        <v>3</v>
      </c>
      <c r="C3017" s="25">
        <v>9.1999999999999998E-7</v>
      </c>
      <c r="D3017" t="s">
        <v>4</v>
      </c>
      <c r="E3017" t="s">
        <v>5</v>
      </c>
      <c r="F3017">
        <f>$W$29</f>
        <v>1.8899999965071856E-7</v>
      </c>
      <c r="G3017" s="7">
        <v>6.4520949999999994E-2</v>
      </c>
      <c r="J3017" s="24">
        <f t="shared" si="73"/>
        <v>-4.8459116537543787</v>
      </c>
      <c r="M3017" t="s">
        <v>1071</v>
      </c>
      <c r="N3017" s="25">
        <v>-5.8650000000000003E-5</v>
      </c>
      <c r="O3017" s="27">
        <v>-4.3513151923070135</v>
      </c>
    </row>
    <row r="3018" spans="1:15" ht="24" customHeight="1" x14ac:dyDescent="0.3">
      <c r="A3018" t="s">
        <v>2575</v>
      </c>
      <c r="B3018" t="s">
        <v>3</v>
      </c>
      <c r="C3018" s="25">
        <v>-2.853764E-2</v>
      </c>
      <c r="D3018" t="s">
        <v>4</v>
      </c>
      <c r="E3018" t="s">
        <v>5</v>
      </c>
      <c r="F3018">
        <f>$W$29</f>
        <v>1.8899999965071856E-7</v>
      </c>
      <c r="G3018" s="7">
        <v>7.1612670000000003E-2</v>
      </c>
      <c r="J3018" s="24">
        <f t="shared" si="73"/>
        <v>-0.39957066496594729</v>
      </c>
      <c r="M3018" t="s">
        <v>2577</v>
      </c>
      <c r="N3018" s="25">
        <v>-3.32E-6</v>
      </c>
      <c r="O3018" s="27">
        <v>-4.3518557208556672</v>
      </c>
    </row>
    <row r="3019" spans="1:15" ht="24" customHeight="1" x14ac:dyDescent="0.3">
      <c r="A3019" t="s">
        <v>2576</v>
      </c>
      <c r="B3019" t="s">
        <v>3</v>
      </c>
      <c r="C3019" s="25">
        <v>-7.1499700000000003E-3</v>
      </c>
      <c r="D3019" t="s">
        <v>4</v>
      </c>
      <c r="E3019" t="s">
        <v>5</v>
      </c>
      <c r="F3019">
        <f>$W$29</f>
        <v>1.8899999965071856E-7</v>
      </c>
      <c r="G3019" s="7">
        <v>7.1612670000000003E-2</v>
      </c>
      <c r="J3019" s="24">
        <f t="shared" si="73"/>
        <v>-1.0006845004493812</v>
      </c>
      <c r="M3019" t="s">
        <v>2847</v>
      </c>
      <c r="N3019" s="25">
        <v>-3.3100000000000001E-6</v>
      </c>
      <c r="O3019" s="27">
        <v>-4.3531644202259994</v>
      </c>
    </row>
    <row r="3020" spans="1:15" ht="24" customHeight="1" x14ac:dyDescent="0.3">
      <c r="A3020" t="s">
        <v>2577</v>
      </c>
      <c r="B3020" t="s">
        <v>3</v>
      </c>
      <c r="C3020" s="25">
        <v>-3.32E-6</v>
      </c>
      <c r="D3020" t="s">
        <v>4</v>
      </c>
      <c r="E3020" t="s">
        <v>5</v>
      </c>
      <c r="F3020">
        <f>$W$29</f>
        <v>1.8899999965071856E-7</v>
      </c>
      <c r="G3020" s="7">
        <v>7.4644000000000002E-2</v>
      </c>
      <c r="J3020" s="24">
        <f t="shared" si="73"/>
        <v>-4.3518557208556672</v>
      </c>
      <c r="M3020" t="s">
        <v>2548</v>
      </c>
      <c r="N3020" s="25">
        <v>-3.1599999999999998E-6</v>
      </c>
      <c r="O3020" s="27">
        <v>-4.3552956153151827</v>
      </c>
    </row>
    <row r="3021" spans="1:15" ht="24" customHeight="1" x14ac:dyDescent="0.3">
      <c r="A3021" t="s">
        <v>2578</v>
      </c>
      <c r="B3021" t="s">
        <v>3</v>
      </c>
      <c r="C3021" s="25">
        <v>-0.14089782000000001</v>
      </c>
      <c r="D3021" t="s">
        <v>4</v>
      </c>
      <c r="E3021" t="s">
        <v>5</v>
      </c>
      <c r="F3021">
        <f>$W$29</f>
        <v>1.8899999965071856E-7</v>
      </c>
      <c r="G3021" s="7">
        <v>7.5366810000000006E-2</v>
      </c>
      <c r="J3021" s="24">
        <f t="shared" si="73"/>
        <v>0.27172522919289682</v>
      </c>
      <c r="M3021" t="s">
        <v>2118</v>
      </c>
      <c r="N3021" s="25">
        <v>-5.9169999999999998E-5</v>
      </c>
      <c r="O3021" s="27">
        <v>-4.3556775872134557</v>
      </c>
    </row>
    <row r="3022" spans="1:15" ht="24" customHeight="1" x14ac:dyDescent="0.3">
      <c r="A3022" t="s">
        <v>2579</v>
      </c>
      <c r="B3022" t="s">
        <v>3</v>
      </c>
      <c r="C3022" s="25">
        <v>3.4765589999999999E-2</v>
      </c>
      <c r="D3022" t="s">
        <v>4</v>
      </c>
      <c r="E3022" t="s">
        <v>5</v>
      </c>
      <c r="F3022">
        <f>$W$29</f>
        <v>1.8899999965071856E-7</v>
      </c>
      <c r="G3022" s="7">
        <v>7.5366810000000006E-2</v>
      </c>
      <c r="J3022" s="24">
        <f t="shared" si="73"/>
        <v>-0.33602944036451571</v>
      </c>
      <c r="M3022" t="s">
        <v>3196</v>
      </c>
      <c r="N3022" s="25">
        <v>3.1499999999999999E-6</v>
      </c>
      <c r="O3022" s="27">
        <v>-4.3566739756470074</v>
      </c>
    </row>
    <row r="3023" spans="1:15" ht="24" customHeight="1" x14ac:dyDescent="0.3">
      <c r="A3023" t="s">
        <v>2580</v>
      </c>
      <c r="B3023" t="s">
        <v>3</v>
      </c>
      <c r="C3023" s="25">
        <v>-1.1400000000000001E-6</v>
      </c>
      <c r="D3023" t="s">
        <v>4</v>
      </c>
      <c r="E3023" t="s">
        <v>5</v>
      </c>
      <c r="F3023">
        <f>$W$29</f>
        <v>1.8899999965071856E-7</v>
      </c>
      <c r="G3023" s="7">
        <v>8.0582689999999998E-2</v>
      </c>
      <c r="J3023" s="24">
        <f t="shared" si="73"/>
        <v>-4.8493358909122595</v>
      </c>
      <c r="M3023" t="s">
        <v>1331</v>
      </c>
      <c r="N3023" s="25">
        <v>-2.7999999999999999E-6</v>
      </c>
      <c r="O3023" s="27">
        <v>-4.3625368793295296</v>
      </c>
    </row>
    <row r="3024" spans="1:15" ht="24" customHeight="1" x14ac:dyDescent="0.3">
      <c r="A3024" t="s">
        <v>2581</v>
      </c>
      <c r="B3024" t="s">
        <v>3</v>
      </c>
      <c r="C3024" s="25">
        <v>-2.3999999999999999E-6</v>
      </c>
      <c r="D3024" t="s">
        <v>4</v>
      </c>
      <c r="E3024" t="s">
        <v>5</v>
      </c>
      <c r="F3024">
        <f>$W$29</f>
        <v>1.8899999965071856E-7</v>
      </c>
      <c r="G3024" s="7">
        <v>8.1857219999999994E-2</v>
      </c>
      <c r="J3024" s="24">
        <f t="shared" si="73"/>
        <v>-4.5328447467811248</v>
      </c>
      <c r="M3024" t="s">
        <v>678</v>
      </c>
      <c r="N3024" s="25">
        <v>-6.0789999999999999E-5</v>
      </c>
      <c r="O3024" s="27">
        <v>-4.3630377086893573</v>
      </c>
    </row>
    <row r="3025" spans="1:15" ht="24" customHeight="1" x14ac:dyDescent="0.3">
      <c r="A3025" t="s">
        <v>2582</v>
      </c>
      <c r="B3025" t="s">
        <v>3</v>
      </c>
      <c r="C3025" s="25">
        <v>-6.3099999999999997E-6</v>
      </c>
      <c r="D3025" t="s">
        <v>4</v>
      </c>
      <c r="E3025" t="s">
        <v>5</v>
      </c>
      <c r="F3025">
        <f>$W$29</f>
        <v>1.8899999965071856E-7</v>
      </c>
      <c r="G3025" s="7">
        <v>8.1857219999999994E-2</v>
      </c>
      <c r="J3025" s="24">
        <f t="shared" si="73"/>
        <v>-4.113026629248596</v>
      </c>
      <c r="M3025" t="s">
        <v>1017</v>
      </c>
      <c r="N3025" s="25">
        <v>-5.6990000000000002E-5</v>
      </c>
      <c r="O3025" s="27">
        <v>-4.3637841620054294</v>
      </c>
    </row>
    <row r="3026" spans="1:15" ht="24" customHeight="1" x14ac:dyDescent="0.3">
      <c r="A3026" t="s">
        <v>2583</v>
      </c>
      <c r="B3026" t="s">
        <v>3</v>
      </c>
      <c r="C3026" s="25">
        <v>3.5499999999999999E-6</v>
      </c>
      <c r="D3026" t="s">
        <v>4</v>
      </c>
      <c r="E3026" t="s">
        <v>5</v>
      </c>
      <c r="F3026">
        <f>$W$29</f>
        <v>1.8899999965071856E-7</v>
      </c>
      <c r="G3026" s="7">
        <v>9.9734039999999996E-2</v>
      </c>
      <c r="J3026" s="24">
        <f t="shared" si="73"/>
        <v>-4.44861423562081</v>
      </c>
      <c r="M3026" t="s">
        <v>3901</v>
      </c>
      <c r="N3026" s="25">
        <v>3.5379999999999998E-6</v>
      </c>
      <c r="O3026" s="28">
        <v>-4.3642991361344317</v>
      </c>
    </row>
    <row r="3027" spans="1:15" ht="24" customHeight="1" x14ac:dyDescent="0.3">
      <c r="A3027" t="s">
        <v>2584</v>
      </c>
      <c r="B3027" t="s">
        <v>3</v>
      </c>
      <c r="C3027" s="25">
        <v>2.0563339999999999E-2</v>
      </c>
      <c r="D3027" t="s">
        <v>4</v>
      </c>
      <c r="E3027" t="s">
        <v>5</v>
      </c>
      <c r="F3027">
        <f>$W$29</f>
        <v>1.8899999965071856E-7</v>
      </c>
      <c r="G3027" s="7">
        <v>0.11436627000000001</v>
      </c>
      <c r="J3027" s="24">
        <f t="shared" si="73"/>
        <v>-0.74520358300460621</v>
      </c>
      <c r="M3027" t="s">
        <v>1015</v>
      </c>
      <c r="N3027" s="25">
        <v>-5.7590000000000003E-5</v>
      </c>
      <c r="O3027" s="27">
        <v>-4.3650911967208534</v>
      </c>
    </row>
    <row r="3028" spans="1:15" ht="24" customHeight="1" x14ac:dyDescent="0.3">
      <c r="A3028" t="s">
        <v>2585</v>
      </c>
      <c r="B3028" t="s">
        <v>3</v>
      </c>
      <c r="C3028" s="25">
        <v>-4.9688900000000001E-3</v>
      </c>
      <c r="D3028" t="s">
        <v>4</v>
      </c>
      <c r="E3028" t="s">
        <v>5</v>
      </c>
      <c r="F3028">
        <f>$W$29</f>
        <v>1.8899999965071856E-7</v>
      </c>
      <c r="G3028" s="7">
        <v>0.11436751000000001</v>
      </c>
      <c r="J3028" s="24">
        <f t="shared" si="73"/>
        <v>-1.3620425655330513</v>
      </c>
      <c r="M3028" t="s">
        <v>2527</v>
      </c>
      <c r="N3028" s="25">
        <v>-3.5099999999999999E-6</v>
      </c>
      <c r="O3028" s="27">
        <v>-4.3677464739232201</v>
      </c>
    </row>
    <row r="3029" spans="1:15" ht="24" customHeight="1" x14ac:dyDescent="0.3">
      <c r="A3029" t="s">
        <v>2586</v>
      </c>
      <c r="B3029" t="s">
        <v>3</v>
      </c>
      <c r="C3029" s="25">
        <v>1.5E-6</v>
      </c>
      <c r="D3029" t="s">
        <v>4</v>
      </c>
      <c r="E3029" t="s">
        <v>5</v>
      </c>
      <c r="F3029">
        <f>$W$29</f>
        <v>1.8899999965071856E-7</v>
      </c>
      <c r="G3029" s="7">
        <v>0.24466410999999999</v>
      </c>
      <c r="J3029" s="24">
        <f t="shared" si="73"/>
        <v>-5.2124786724299375</v>
      </c>
      <c r="M3029" t="s">
        <v>2257</v>
      </c>
      <c r="N3029" s="25">
        <v>5.7160000000000002E-5</v>
      </c>
      <c r="O3029" s="27">
        <v>-4.3683462135755065</v>
      </c>
    </row>
    <row r="3030" spans="1:15" ht="24" customHeight="1" x14ac:dyDescent="0.3">
      <c r="A3030" t="s">
        <v>2587</v>
      </c>
      <c r="B3030" t="s">
        <v>3</v>
      </c>
      <c r="C3030" s="25">
        <v>-2.21E-6</v>
      </c>
      <c r="D3030" t="s">
        <v>4</v>
      </c>
      <c r="E3030" t="s">
        <v>5</v>
      </c>
      <c r="F3030">
        <f>$W$29</f>
        <v>1.8899999965071856E-7</v>
      </c>
      <c r="G3030" s="7">
        <v>0.25487641999999999</v>
      </c>
      <c r="J3030" s="24">
        <f t="shared" si="73"/>
        <v>-5.0619370626595606</v>
      </c>
      <c r="M3030" t="s">
        <v>3030</v>
      </c>
      <c r="N3030" s="25">
        <v>2.3300000000000001E-6</v>
      </c>
      <c r="O3030" s="27">
        <v>-4.3685716646810731</v>
      </c>
    </row>
    <row r="3031" spans="1:15" ht="24" customHeight="1" x14ac:dyDescent="0.3">
      <c r="A3031" t="s">
        <v>2588</v>
      </c>
      <c r="B3031" t="s">
        <v>3</v>
      </c>
      <c r="C3031" s="25">
        <v>-3.5300000000000001E-6</v>
      </c>
      <c r="D3031" t="s">
        <v>4</v>
      </c>
      <c r="E3031" t="s">
        <v>5</v>
      </c>
      <c r="F3031">
        <f>$W$29</f>
        <v>1.8899999965071856E-7</v>
      </c>
      <c r="G3031" s="7">
        <v>0.26028695000000002</v>
      </c>
      <c r="J3031" s="24">
        <f t="shared" si="73"/>
        <v>-4.8676773737054111</v>
      </c>
      <c r="M3031" t="s">
        <v>3036</v>
      </c>
      <c r="N3031" s="25">
        <v>-3.18E-6</v>
      </c>
      <c r="O3031" s="27">
        <v>-4.3705671267601405</v>
      </c>
    </row>
    <row r="3032" spans="1:15" ht="24" customHeight="1" x14ac:dyDescent="0.3">
      <c r="A3032" t="s">
        <v>2589</v>
      </c>
      <c r="B3032" t="s">
        <v>3</v>
      </c>
      <c r="C3032" s="25">
        <v>5.018715E-2</v>
      </c>
      <c r="D3032" t="s">
        <v>4</v>
      </c>
      <c r="E3032" t="s">
        <v>5</v>
      </c>
      <c r="F3032">
        <f>$W$29</f>
        <v>1.8899999965071856E-7</v>
      </c>
      <c r="G3032" s="7">
        <v>0.27882335000000003</v>
      </c>
      <c r="J3032" s="24">
        <f t="shared" si="73"/>
        <v>-0.74473631255019102</v>
      </c>
      <c r="M3032" t="s">
        <v>3166</v>
      </c>
      <c r="N3032" s="25">
        <v>-2.6800000000000002E-6</v>
      </c>
      <c r="O3032" s="27">
        <v>-4.3718581958313241</v>
      </c>
    </row>
    <row r="3033" spans="1:15" ht="24" customHeight="1" x14ac:dyDescent="0.3">
      <c r="A3033" t="s">
        <v>2590</v>
      </c>
      <c r="B3033" t="s">
        <v>3</v>
      </c>
      <c r="C3033" s="25">
        <v>-1.2280050000000001E-2</v>
      </c>
      <c r="D3033" t="s">
        <v>4</v>
      </c>
      <c r="E3033" t="s">
        <v>5</v>
      </c>
      <c r="F3033">
        <f>$W$29</f>
        <v>1.8899999965071856E-7</v>
      </c>
      <c r="G3033" s="7">
        <v>0.27882335000000003</v>
      </c>
      <c r="J3033" s="24">
        <f t="shared" si="73"/>
        <v>-1.3561287113570952</v>
      </c>
      <c r="M3033" t="s">
        <v>3706</v>
      </c>
      <c r="N3033" s="25">
        <v>-2.6800000000000002E-6</v>
      </c>
      <c r="O3033" s="27">
        <v>-4.3718595105233566</v>
      </c>
    </row>
    <row r="3034" spans="1:15" ht="24" customHeight="1" x14ac:dyDescent="0.3">
      <c r="A3034" t="s">
        <v>2591</v>
      </c>
      <c r="B3034" t="s">
        <v>3</v>
      </c>
      <c r="C3034" s="25">
        <v>-2.0699E-4</v>
      </c>
      <c r="D3034" t="s">
        <v>4</v>
      </c>
      <c r="E3034" t="s">
        <v>5</v>
      </c>
      <c r="F3034">
        <f>$W$30</f>
        <v>6.4299999991135337E-7</v>
      </c>
      <c r="G3034" s="7">
        <v>1.081114E-2</v>
      </c>
      <c r="J3034" s="24">
        <f t="shared" si="73"/>
        <v>-1.7178962960545523</v>
      </c>
      <c r="M3034" t="s">
        <v>1627</v>
      </c>
      <c r="N3034" s="25">
        <v>-2.6699999999999998E-6</v>
      </c>
      <c r="O3034" s="27">
        <v>-4.3734831464354631</v>
      </c>
    </row>
    <row r="3035" spans="1:15" ht="24" customHeight="1" x14ac:dyDescent="0.3">
      <c r="A3035" t="s">
        <v>2592</v>
      </c>
      <c r="B3035" t="s">
        <v>3</v>
      </c>
      <c r="C3035" s="25">
        <v>2.6719999999999999E-4</v>
      </c>
      <c r="D3035" t="s">
        <v>4</v>
      </c>
      <c r="E3035" t="s">
        <v>5</v>
      </c>
      <c r="F3035">
        <f>$W$30</f>
        <v>6.4299999991135337E-7</v>
      </c>
      <c r="G3035" s="7">
        <v>1.081114E-2</v>
      </c>
      <c r="J3035" s="24">
        <f t="shared" si="73"/>
        <v>-1.6070092067914186</v>
      </c>
      <c r="M3035" t="s">
        <v>2331</v>
      </c>
      <c r="N3035" s="25">
        <v>5.7009999999999998E-5</v>
      </c>
      <c r="O3035" s="27">
        <v>-4.375091432881427</v>
      </c>
    </row>
    <row r="3036" spans="1:15" ht="24" customHeight="1" x14ac:dyDescent="0.3">
      <c r="A3036" t="s">
        <v>2593</v>
      </c>
      <c r="B3036" t="s">
        <v>3</v>
      </c>
      <c r="C3036" s="25">
        <v>5.0900000000000004E-6</v>
      </c>
      <c r="D3036" t="s">
        <v>4</v>
      </c>
      <c r="E3036" t="s">
        <v>5</v>
      </c>
      <c r="F3036">
        <f>$W$30</f>
        <v>6.4299999991135337E-7</v>
      </c>
      <c r="G3036" s="7">
        <v>1.212534E-2</v>
      </c>
      <c r="J3036" s="24">
        <f t="shared" si="73"/>
        <v>-3.3769531119171532</v>
      </c>
      <c r="M3036" t="s">
        <v>1150</v>
      </c>
      <c r="N3036" s="25">
        <v>5.5989999999999998E-5</v>
      </c>
      <c r="O3036" s="27">
        <v>-4.3773281555509627</v>
      </c>
    </row>
    <row r="3037" spans="1:15" ht="24" customHeight="1" x14ac:dyDescent="0.3">
      <c r="A3037" t="s">
        <v>2594</v>
      </c>
      <c r="B3037" t="s">
        <v>3</v>
      </c>
      <c r="C3037" s="25">
        <v>-1.1199999999999999E-5</v>
      </c>
      <c r="D3037" t="s">
        <v>4</v>
      </c>
      <c r="E3037" t="s">
        <v>5</v>
      </c>
      <c r="F3037">
        <f>$W$30</f>
        <v>6.4299999991135337E-7</v>
      </c>
      <c r="G3037" s="7">
        <v>1.43322E-2</v>
      </c>
      <c r="J3037" s="24">
        <f t="shared" si="73"/>
        <v>-3.1070753526382289</v>
      </c>
      <c r="M3037" t="s">
        <v>3161</v>
      </c>
      <c r="N3037" s="25">
        <v>5.9999999999999997E-7</v>
      </c>
      <c r="O3037" s="27">
        <v>-4.3781478522240196</v>
      </c>
    </row>
    <row r="3038" spans="1:15" ht="24" customHeight="1" x14ac:dyDescent="0.3">
      <c r="A3038" t="s">
        <v>2595</v>
      </c>
      <c r="B3038" t="s">
        <v>3</v>
      </c>
      <c r="C3038" s="25">
        <v>-3.9299999999999996E-6</v>
      </c>
      <c r="D3038" t="s">
        <v>4</v>
      </c>
      <c r="E3038" t="s">
        <v>5</v>
      </c>
      <c r="F3038">
        <f>$W$30</f>
        <v>6.4299999991135337E-7</v>
      </c>
      <c r="G3038" s="7">
        <v>1.4333439999999999E-2</v>
      </c>
      <c r="J3038" s="24">
        <f t="shared" si="73"/>
        <v>-3.5619383994869329</v>
      </c>
      <c r="M3038" t="s">
        <v>1133</v>
      </c>
      <c r="N3038" s="25">
        <v>5.8839999999999999E-5</v>
      </c>
      <c r="O3038" s="27">
        <v>-4.3782864020228676</v>
      </c>
    </row>
    <row r="3039" spans="1:15" ht="24" customHeight="1" x14ac:dyDescent="0.3">
      <c r="A3039" t="s">
        <v>2596</v>
      </c>
      <c r="B3039" t="s">
        <v>3</v>
      </c>
      <c r="C3039" s="25">
        <v>-1.5909999999999998E-5</v>
      </c>
      <c r="D3039" t="s">
        <v>4</v>
      </c>
      <c r="E3039" t="s">
        <v>5</v>
      </c>
      <c r="F3039">
        <f>$W$30</f>
        <v>6.4299999991135337E-7</v>
      </c>
      <c r="G3039" s="7">
        <v>1.8360350000000001E-2</v>
      </c>
      <c r="J3039" s="24">
        <f t="shared" si="73"/>
        <v>-3.0621955664289624</v>
      </c>
      <c r="M3039" t="s">
        <v>1830</v>
      </c>
      <c r="N3039" s="25">
        <v>-4.8980000000000002E-5</v>
      </c>
      <c r="O3039" s="27">
        <v>-4.3789317923101496</v>
      </c>
    </row>
    <row r="3040" spans="1:15" ht="24" customHeight="1" x14ac:dyDescent="0.3">
      <c r="A3040" t="s">
        <v>2597</v>
      </c>
      <c r="B3040" t="s">
        <v>3</v>
      </c>
      <c r="C3040" s="25">
        <v>8.7620000000000005E-5</v>
      </c>
      <c r="D3040" t="s">
        <v>4</v>
      </c>
      <c r="E3040" t="s">
        <v>5</v>
      </c>
      <c r="F3040">
        <f>$W$30</f>
        <v>6.4299999991135337E-7</v>
      </c>
      <c r="G3040" s="7">
        <v>1.8361590000000001E-2</v>
      </c>
      <c r="J3040" s="24">
        <f t="shared" si="73"/>
        <v>-2.3212918281465984</v>
      </c>
      <c r="M3040" t="s">
        <v>754</v>
      </c>
      <c r="N3040" s="25">
        <v>-4.7360000000000001E-5</v>
      </c>
      <c r="O3040" s="27">
        <v>-4.3806935215974745</v>
      </c>
    </row>
    <row r="3041" spans="1:15" ht="24" customHeight="1" x14ac:dyDescent="0.3">
      <c r="A3041" t="s">
        <v>2598</v>
      </c>
      <c r="B3041" t="s">
        <v>3</v>
      </c>
      <c r="C3041" s="25">
        <v>9.5100000000000004E-6</v>
      </c>
      <c r="D3041" t="s">
        <v>4</v>
      </c>
      <c r="E3041" t="s">
        <v>5</v>
      </c>
      <c r="F3041">
        <f>$W$30</f>
        <v>6.4299999991135337E-7</v>
      </c>
      <c r="G3041" s="7">
        <v>5.4441299999999998E-2</v>
      </c>
      <c r="J3041" s="24">
        <f t="shared" si="73"/>
        <v>-3.7577428407722984</v>
      </c>
      <c r="M3041" t="s">
        <v>619</v>
      </c>
      <c r="N3041" s="25">
        <v>-1.1579999999999999E-5</v>
      </c>
      <c r="O3041" s="27">
        <v>-4.3816198244602926</v>
      </c>
    </row>
    <row r="3042" spans="1:15" ht="24" customHeight="1" x14ac:dyDescent="0.3">
      <c r="A3042" t="s">
        <v>2599</v>
      </c>
      <c r="B3042" t="s">
        <v>3</v>
      </c>
      <c r="C3042" s="25">
        <v>-7.6599999999999995E-6</v>
      </c>
      <c r="D3042" t="s">
        <v>4</v>
      </c>
      <c r="E3042" t="s">
        <v>5</v>
      </c>
      <c r="F3042">
        <f>$W$30</f>
        <v>6.4299999991135337E-7</v>
      </c>
      <c r="G3042" s="7">
        <v>6.3095170000000006E-2</v>
      </c>
      <c r="J3042" s="24">
        <f t="shared" si="73"/>
        <v>-3.9157629192979693</v>
      </c>
      <c r="M3042" t="s">
        <v>1713</v>
      </c>
      <c r="N3042" s="25">
        <v>-5.5659999999999999E-5</v>
      </c>
      <c r="O3042" s="27">
        <v>-4.3822357357404789</v>
      </c>
    </row>
    <row r="3043" spans="1:15" ht="24" customHeight="1" x14ac:dyDescent="0.3">
      <c r="A3043" t="s">
        <v>2600</v>
      </c>
      <c r="B3043" t="s">
        <v>3</v>
      </c>
      <c r="C3043" s="25">
        <v>-4.9999999999999998E-7</v>
      </c>
      <c r="D3043" t="s">
        <v>4</v>
      </c>
      <c r="E3043" t="s">
        <v>5</v>
      </c>
      <c r="F3043">
        <f>$W$30</f>
        <v>6.4299999991135337E-7</v>
      </c>
      <c r="G3043" s="7">
        <v>6.4520949999999994E-2</v>
      </c>
      <c r="J3043" s="24">
        <f t="shared" si="73"/>
        <v>-5.1107264208422931</v>
      </c>
      <c r="M3043" t="s">
        <v>3033</v>
      </c>
      <c r="N3043" s="25">
        <v>-2.6699999999999998E-6</v>
      </c>
      <c r="O3043" s="27">
        <v>-4.3831887312972295</v>
      </c>
    </row>
    <row r="3044" spans="1:15" ht="24" customHeight="1" x14ac:dyDescent="0.3">
      <c r="A3044" t="s">
        <v>2601</v>
      </c>
      <c r="B3044" t="s">
        <v>3</v>
      </c>
      <c r="C3044" s="25">
        <v>-3.1599999999999998E-6</v>
      </c>
      <c r="D3044" t="s">
        <v>4</v>
      </c>
      <c r="E3044" t="s">
        <v>5</v>
      </c>
      <c r="F3044">
        <f>$W$30</f>
        <v>6.4299999991135337E-7</v>
      </c>
      <c r="G3044" s="7">
        <v>6.4520949999999994E-2</v>
      </c>
      <c r="J3044" s="24">
        <f t="shared" si="73"/>
        <v>-4.3100093425599084</v>
      </c>
      <c r="M3044" t="s">
        <v>1389</v>
      </c>
      <c r="N3044" s="25">
        <v>-5.5460000000000001E-5</v>
      </c>
      <c r="O3044" s="27">
        <v>-4.383798971534179</v>
      </c>
    </row>
    <row r="3045" spans="1:15" ht="24" customHeight="1" x14ac:dyDescent="0.3">
      <c r="A3045" t="s">
        <v>2602</v>
      </c>
      <c r="B3045" t="s">
        <v>3</v>
      </c>
      <c r="C3045" s="25">
        <v>-1.332E-5</v>
      </c>
      <c r="D3045" t="s">
        <v>4</v>
      </c>
      <c r="E3045" t="s">
        <v>5</v>
      </c>
      <c r="F3045">
        <f>$W$30</f>
        <v>6.4299999991135337E-7</v>
      </c>
      <c r="G3045" s="7">
        <v>7.1612670000000003E-2</v>
      </c>
      <c r="J3045" s="24">
        <f t="shared" si="73"/>
        <v>-3.7304817419022722</v>
      </c>
      <c r="M3045" t="s">
        <v>1959</v>
      </c>
      <c r="N3045" s="25">
        <v>-3.32E-6</v>
      </c>
      <c r="O3045" s="27">
        <v>-4.3851020172009738</v>
      </c>
    </row>
    <row r="3046" spans="1:15" ht="24" customHeight="1" x14ac:dyDescent="0.3">
      <c r="A3046" t="s">
        <v>2603</v>
      </c>
      <c r="B3046" t="s">
        <v>3</v>
      </c>
      <c r="C3046" s="25">
        <v>-2.9850999999999999E-4</v>
      </c>
      <c r="D3046" t="s">
        <v>4</v>
      </c>
      <c r="E3046" t="s">
        <v>5</v>
      </c>
      <c r="F3046">
        <f>$W$30</f>
        <v>6.4299999991135337E-7</v>
      </c>
      <c r="G3046" s="7">
        <v>7.1612670000000003E-2</v>
      </c>
      <c r="J3046" s="24">
        <f t="shared" ref="J3046:J3109" si="74">LOG10(ABS(C3046/(F3046-G3046)))</f>
        <v>-2.3800270822859924</v>
      </c>
      <c r="M3046" t="s">
        <v>3707</v>
      </c>
      <c r="N3046" s="25">
        <v>-2.6400000000000001E-6</v>
      </c>
      <c r="O3046" s="27">
        <v>-4.3880950561298029</v>
      </c>
    </row>
    <row r="3047" spans="1:15" ht="24" customHeight="1" x14ac:dyDescent="0.3">
      <c r="A3047" t="s">
        <v>2604</v>
      </c>
      <c r="B3047" t="s">
        <v>3</v>
      </c>
      <c r="C3047" s="25">
        <v>7.6799999999999993E-6</v>
      </c>
      <c r="D3047" t="s">
        <v>4</v>
      </c>
      <c r="E3047" t="s">
        <v>5</v>
      </c>
      <c r="F3047">
        <f>$W$30</f>
        <v>6.4299999991135337E-7</v>
      </c>
      <c r="G3047" s="7">
        <v>7.4644000000000002E-2</v>
      </c>
      <c r="J3047" s="24">
        <f t="shared" si="74"/>
        <v>-3.9876299430460396</v>
      </c>
      <c r="M3047" t="s">
        <v>2981</v>
      </c>
      <c r="N3047" s="25">
        <v>2.9100000000000001E-6</v>
      </c>
      <c r="O3047" s="27">
        <v>-4.3910908551541183</v>
      </c>
    </row>
    <row r="3048" spans="1:15" ht="24" customHeight="1" x14ac:dyDescent="0.3">
      <c r="A3048" t="s">
        <v>2605</v>
      </c>
      <c r="B3048" t="s">
        <v>3</v>
      </c>
      <c r="C3048" s="25">
        <v>-5.0739999999999999E-5</v>
      </c>
      <c r="D3048" t="s">
        <v>4</v>
      </c>
      <c r="E3048" t="s">
        <v>5</v>
      </c>
      <c r="F3048">
        <f>$W$30</f>
        <v>6.4299999991135337E-7</v>
      </c>
      <c r="G3048" s="7">
        <v>7.5366810000000006E-2</v>
      </c>
      <c r="J3048" s="24">
        <f t="shared" si="74"/>
        <v>-3.1718259654406209</v>
      </c>
      <c r="M3048" t="s">
        <v>1335</v>
      </c>
      <c r="N3048" s="25">
        <v>3.0299999999999998E-6</v>
      </c>
      <c r="O3048" s="27">
        <v>-4.3915472254647074</v>
      </c>
    </row>
    <row r="3049" spans="1:15" ht="24" customHeight="1" x14ac:dyDescent="0.3">
      <c r="A3049" t="s">
        <v>2606</v>
      </c>
      <c r="B3049" t="s">
        <v>3</v>
      </c>
      <c r="C3049" s="25">
        <v>4.2899999999999996E-6</v>
      </c>
      <c r="D3049" t="s">
        <v>4</v>
      </c>
      <c r="E3049" t="s">
        <v>5</v>
      </c>
      <c r="F3049">
        <f>$W$30</f>
        <v>6.4299999991135337E-7</v>
      </c>
      <c r="G3049" s="7">
        <v>7.5366810000000006E-2</v>
      </c>
      <c r="J3049" s="24">
        <f t="shared" si="74"/>
        <v>-4.244719136141609</v>
      </c>
      <c r="M3049" t="s">
        <v>1448</v>
      </c>
      <c r="N3049" s="25">
        <v>5.4119999999999997E-5</v>
      </c>
      <c r="O3049" s="27">
        <v>-4.3920804248586576</v>
      </c>
    </row>
    <row r="3050" spans="1:15" ht="24" customHeight="1" x14ac:dyDescent="0.3">
      <c r="A3050" t="s">
        <v>2607</v>
      </c>
      <c r="B3050" t="s">
        <v>3</v>
      </c>
      <c r="C3050" s="25">
        <v>-1.11E-6</v>
      </c>
      <c r="D3050" t="s">
        <v>4</v>
      </c>
      <c r="E3050" t="s">
        <v>5</v>
      </c>
      <c r="F3050">
        <f>$W$30</f>
        <v>6.4299999991135337E-7</v>
      </c>
      <c r="G3050" s="7">
        <v>8.0582689999999998E-2</v>
      </c>
      <c r="J3050" s="24">
        <f t="shared" si="74"/>
        <v>-4.8609153166498276</v>
      </c>
      <c r="M3050" t="s">
        <v>2323</v>
      </c>
      <c r="N3050" s="25">
        <v>-5.6730000000000001E-5</v>
      </c>
      <c r="O3050" s="27">
        <v>-4.3937400079036477</v>
      </c>
    </row>
    <row r="3051" spans="1:15" ht="24" customHeight="1" x14ac:dyDescent="0.3">
      <c r="A3051" t="s">
        <v>2608</v>
      </c>
      <c r="B3051" t="s">
        <v>3</v>
      </c>
      <c r="C3051" s="25">
        <v>-1.577E-5</v>
      </c>
      <c r="D3051" t="s">
        <v>4</v>
      </c>
      <c r="E3051" t="s">
        <v>5</v>
      </c>
      <c r="F3051">
        <f>$W$30</f>
        <v>6.4299999991135337E-7</v>
      </c>
      <c r="G3051" s="7">
        <v>8.1857219999999994E-2</v>
      </c>
      <c r="J3051" s="24">
        <f t="shared" si="74"/>
        <v>-3.7152218864490325</v>
      </c>
      <c r="M3051" t="s">
        <v>2852</v>
      </c>
      <c r="N3051" s="25">
        <v>3.3000000000000002E-6</v>
      </c>
      <c r="O3051" s="27">
        <v>-4.3945407805926395</v>
      </c>
    </row>
    <row r="3052" spans="1:15" ht="24" customHeight="1" x14ac:dyDescent="0.3">
      <c r="A3052" t="s">
        <v>2609</v>
      </c>
      <c r="B3052" t="s">
        <v>3</v>
      </c>
      <c r="C3052" s="25">
        <v>1.535E-5</v>
      </c>
      <c r="D3052" t="s">
        <v>4</v>
      </c>
      <c r="E3052" t="s">
        <v>5</v>
      </c>
      <c r="F3052">
        <f>$W$30</f>
        <v>6.4299999991135337E-7</v>
      </c>
      <c r="G3052" s="7">
        <v>8.1857219999999994E-2</v>
      </c>
      <c r="J3052" s="24">
        <f t="shared" si="74"/>
        <v>-3.7269451999647298</v>
      </c>
      <c r="M3052" t="s">
        <v>665</v>
      </c>
      <c r="N3052" s="25">
        <v>5.3579999999999999E-5</v>
      </c>
      <c r="O3052" s="27">
        <v>-4.3964357771283469</v>
      </c>
    </row>
    <row r="3053" spans="1:15" ht="24" customHeight="1" x14ac:dyDescent="0.3">
      <c r="A3053" t="s">
        <v>2610</v>
      </c>
      <c r="B3053" t="s">
        <v>3</v>
      </c>
      <c r="C3053" s="25">
        <v>-1.296E-5</v>
      </c>
      <c r="D3053" t="s">
        <v>4</v>
      </c>
      <c r="E3053" t="s">
        <v>5</v>
      </c>
      <c r="F3053">
        <f>$W$30</f>
        <v>6.4299999991135337E-7</v>
      </c>
      <c r="G3053" s="7">
        <v>9.9734039999999996E-2</v>
      </c>
      <c r="J3053" s="24">
        <f t="shared" si="74"/>
        <v>-3.8862356101782258</v>
      </c>
      <c r="M3053" t="s">
        <v>773</v>
      </c>
      <c r="N3053" s="25">
        <v>-5.3010000000000002E-5</v>
      </c>
      <c r="O3053" s="27">
        <v>-4.4010810042667927</v>
      </c>
    </row>
    <row r="3054" spans="1:15" ht="24" customHeight="1" x14ac:dyDescent="0.3">
      <c r="A3054" t="s">
        <v>2611</v>
      </c>
      <c r="B3054" t="s">
        <v>3</v>
      </c>
      <c r="C3054" s="25">
        <v>-1.0669999999999999E-5</v>
      </c>
      <c r="D3054" t="s">
        <v>4</v>
      </c>
      <c r="E3054" t="s">
        <v>5</v>
      </c>
      <c r="F3054">
        <f>$W$30</f>
        <v>6.4299999991135337E-7</v>
      </c>
      <c r="G3054" s="7">
        <v>0.11436627000000001</v>
      </c>
      <c r="J3054" s="24">
        <f t="shared" si="74"/>
        <v>-4.0301310958775147</v>
      </c>
      <c r="M3054" t="s">
        <v>532</v>
      </c>
      <c r="N3054" s="25">
        <v>4.5399999999999997E-6</v>
      </c>
      <c r="O3054" s="27">
        <v>-4.4012385232169597</v>
      </c>
    </row>
    <row r="3055" spans="1:15" ht="24" customHeight="1" x14ac:dyDescent="0.3">
      <c r="A3055" t="s">
        <v>2612</v>
      </c>
      <c r="B3055" t="s">
        <v>3</v>
      </c>
      <c r="C3055" s="25">
        <v>4.42E-6</v>
      </c>
      <c r="D3055" t="s">
        <v>4</v>
      </c>
      <c r="E3055" t="s">
        <v>5</v>
      </c>
      <c r="F3055">
        <f>$W$30</f>
        <v>6.4299999991135337E-7</v>
      </c>
      <c r="G3055" s="7">
        <v>0.11436751000000001</v>
      </c>
      <c r="J3055" s="24">
        <f t="shared" si="74"/>
        <v>-4.4128779547299288</v>
      </c>
      <c r="M3055" t="s">
        <v>961</v>
      </c>
      <c r="N3055" s="25">
        <v>3.2399999999999999E-6</v>
      </c>
      <c r="O3055" s="27">
        <v>-4.4025110313413549</v>
      </c>
    </row>
    <row r="3056" spans="1:15" ht="24" customHeight="1" x14ac:dyDescent="0.3">
      <c r="A3056" t="s">
        <v>2613</v>
      </c>
      <c r="B3056" t="s">
        <v>3</v>
      </c>
      <c r="C3056" s="25">
        <v>1.55E-6</v>
      </c>
      <c r="D3056" t="s">
        <v>4</v>
      </c>
      <c r="E3056" t="s">
        <v>5</v>
      </c>
      <c r="F3056">
        <f>$W$30</f>
        <v>6.4299999991135337E-7</v>
      </c>
      <c r="G3056" s="7">
        <v>0.24466410999999999</v>
      </c>
      <c r="J3056" s="24">
        <f t="shared" si="74"/>
        <v>-5.1982374274348482</v>
      </c>
      <c r="M3056" t="s">
        <v>2627</v>
      </c>
      <c r="N3056" s="25">
        <v>-2.5399999999999998E-6</v>
      </c>
      <c r="O3056" s="27">
        <v>-4.4048598410881379</v>
      </c>
    </row>
    <row r="3057" spans="1:15" ht="24" customHeight="1" x14ac:dyDescent="0.3">
      <c r="A3057" t="s">
        <v>2614</v>
      </c>
      <c r="B3057" t="s">
        <v>3</v>
      </c>
      <c r="C3057" s="25">
        <v>-2.9410000000000001E-5</v>
      </c>
      <c r="D3057" t="s">
        <v>4</v>
      </c>
      <c r="E3057" t="s">
        <v>5</v>
      </c>
      <c r="F3057">
        <f>$W$30</f>
        <v>6.4299999991135337E-7</v>
      </c>
      <c r="G3057" s="7">
        <v>0.25487641999999999</v>
      </c>
      <c r="J3057" s="24">
        <f t="shared" si="74"/>
        <v>-3.9378335382469469</v>
      </c>
      <c r="M3057" t="s">
        <v>2366</v>
      </c>
      <c r="N3057" s="25">
        <v>5.2250000000000003E-5</v>
      </c>
      <c r="O3057" s="27">
        <v>-4.4073523481089705</v>
      </c>
    </row>
    <row r="3058" spans="1:15" ht="24" customHeight="1" x14ac:dyDescent="0.3">
      <c r="A3058" t="s">
        <v>2615</v>
      </c>
      <c r="B3058" t="s">
        <v>3</v>
      </c>
      <c r="C3058" s="25">
        <v>3.6399999999999997E-5</v>
      </c>
      <c r="D3058" t="s">
        <v>4</v>
      </c>
      <c r="E3058" t="s">
        <v>5</v>
      </c>
      <c r="F3058">
        <f>$W$30</f>
        <v>6.4299999991135337E-7</v>
      </c>
      <c r="G3058" s="7">
        <v>0.26028695000000002</v>
      </c>
      <c r="J3058" s="24">
        <f t="shared" si="74"/>
        <v>-3.8543499379340145</v>
      </c>
      <c r="M3058" t="s">
        <v>780</v>
      </c>
      <c r="N3058" s="25">
        <v>-4.4480000000000001E-5</v>
      </c>
      <c r="O3058" s="27">
        <v>-4.4079406008530322</v>
      </c>
    </row>
    <row r="3059" spans="1:15" ht="24" customHeight="1" x14ac:dyDescent="0.3">
      <c r="A3059" t="s">
        <v>2616</v>
      </c>
      <c r="B3059" t="s">
        <v>3</v>
      </c>
      <c r="C3059" s="25">
        <v>1.7558E-4</v>
      </c>
      <c r="D3059" t="s">
        <v>4</v>
      </c>
      <c r="E3059" t="s">
        <v>5</v>
      </c>
      <c r="F3059">
        <f>$W$30</f>
        <v>6.4299999991135337E-7</v>
      </c>
      <c r="G3059" s="7">
        <v>0.27882335000000003</v>
      </c>
      <c r="J3059" s="24">
        <f t="shared" si="74"/>
        <v>-3.2008530946194353</v>
      </c>
      <c r="M3059" t="s">
        <v>2612</v>
      </c>
      <c r="N3059" s="25">
        <v>4.42E-6</v>
      </c>
      <c r="O3059" s="27">
        <v>-4.4128779547299288</v>
      </c>
    </row>
    <row r="3060" spans="1:15" ht="24" customHeight="1" x14ac:dyDescent="0.3">
      <c r="A3060" t="s">
        <v>2617</v>
      </c>
      <c r="B3060" t="s">
        <v>3</v>
      </c>
      <c r="C3060" s="25">
        <v>7.4950000000000006E-5</v>
      </c>
      <c r="D3060" t="s">
        <v>4</v>
      </c>
      <c r="E3060" t="s">
        <v>5</v>
      </c>
      <c r="F3060">
        <f>$W$30</f>
        <v>6.4299999991135337E-7</v>
      </c>
      <c r="G3060" s="7">
        <v>0.27882335000000003</v>
      </c>
      <c r="J3060" s="24">
        <f t="shared" si="74"/>
        <v>-3.5705565021241488</v>
      </c>
      <c r="M3060" t="s">
        <v>3041</v>
      </c>
      <c r="N3060" s="25">
        <v>-3.1599999999999998E-6</v>
      </c>
      <c r="O3060" s="27">
        <v>-4.4133693090940005</v>
      </c>
    </row>
    <row r="3061" spans="1:15" ht="24" customHeight="1" x14ac:dyDescent="0.3">
      <c r="A3061" t="s">
        <v>2618</v>
      </c>
      <c r="B3061" t="s">
        <v>3</v>
      </c>
      <c r="C3061" s="25">
        <v>-2.932E-5</v>
      </c>
      <c r="D3061" t="s">
        <v>4</v>
      </c>
      <c r="E3061" t="s">
        <v>5</v>
      </c>
      <c r="F3061">
        <f>$W$31</f>
        <v>1.0689999996316146E-6</v>
      </c>
      <c r="G3061" s="7">
        <v>1.081114E-2</v>
      </c>
      <c r="J3061" s="24">
        <f t="shared" si="74"/>
        <v>-2.5666645804178105</v>
      </c>
      <c r="M3061" t="s">
        <v>2561</v>
      </c>
      <c r="N3061" s="25">
        <v>-1.0030000000000001E-5</v>
      </c>
      <c r="O3061" s="27">
        <v>-4.414149489226185</v>
      </c>
    </row>
    <row r="3062" spans="1:15" ht="24" customHeight="1" x14ac:dyDescent="0.3">
      <c r="A3062" t="s">
        <v>2619</v>
      </c>
      <c r="B3062" t="s">
        <v>3</v>
      </c>
      <c r="C3062" s="25">
        <v>-1.2289999999999999E-5</v>
      </c>
      <c r="D3062" t="s">
        <v>4</v>
      </c>
      <c r="E3062" t="s">
        <v>5</v>
      </c>
      <c r="F3062">
        <f>$W$31</f>
        <v>1.0689999996316146E-6</v>
      </c>
      <c r="G3062" s="7">
        <v>1.081114E-2</v>
      </c>
      <c r="J3062" s="24">
        <f t="shared" si="74"/>
        <v>-2.9442766635004469</v>
      </c>
      <c r="M3062" t="s">
        <v>1972</v>
      </c>
      <c r="N3062" s="25">
        <v>-5.3829999999999998E-5</v>
      </c>
      <c r="O3062" s="27">
        <v>-4.416528257983054</v>
      </c>
    </row>
    <row r="3063" spans="1:15" ht="24" customHeight="1" x14ac:dyDescent="0.3">
      <c r="A3063" t="s">
        <v>2620</v>
      </c>
      <c r="B3063" t="s">
        <v>3</v>
      </c>
      <c r="C3063" s="25">
        <v>-8.9299999999999992E-6</v>
      </c>
      <c r="D3063" t="s">
        <v>4</v>
      </c>
      <c r="E3063" t="s">
        <v>5</v>
      </c>
      <c r="F3063">
        <f>$W$31</f>
        <v>1.0689999996316146E-6</v>
      </c>
      <c r="G3063" s="7">
        <v>1.212534E-2</v>
      </c>
      <c r="J3063" s="24">
        <f t="shared" si="74"/>
        <v>-3.1328041762047132</v>
      </c>
      <c r="M3063" t="s">
        <v>2050</v>
      </c>
      <c r="N3063" s="25">
        <v>4.3239999999999999E-5</v>
      </c>
      <c r="O3063" s="27">
        <v>-4.4202195903336818</v>
      </c>
    </row>
    <row r="3064" spans="1:15" ht="24" customHeight="1" x14ac:dyDescent="0.3">
      <c r="A3064" t="s">
        <v>2621</v>
      </c>
      <c r="B3064" t="s">
        <v>3</v>
      </c>
      <c r="C3064" s="25">
        <v>-2.1310000000000001E-5</v>
      </c>
      <c r="D3064" t="s">
        <v>4</v>
      </c>
      <c r="E3064" t="s">
        <v>5</v>
      </c>
      <c r="F3064">
        <f>$W$31</f>
        <v>1.0689999996316146E-6</v>
      </c>
      <c r="G3064" s="7">
        <v>1.43322E-2</v>
      </c>
      <c r="J3064" s="24">
        <f t="shared" si="74"/>
        <v>-2.8276970161665105</v>
      </c>
      <c r="M3064" t="s">
        <v>3806</v>
      </c>
      <c r="N3064" s="25">
        <v>5.44E-7</v>
      </c>
      <c r="O3064" s="28">
        <v>-4.4207516240068125</v>
      </c>
    </row>
    <row r="3065" spans="1:15" ht="24" customHeight="1" x14ac:dyDescent="0.3">
      <c r="A3065" t="s">
        <v>2622</v>
      </c>
      <c r="B3065" t="s">
        <v>3</v>
      </c>
      <c r="C3065" s="25">
        <v>-8.9400000000000008E-6</v>
      </c>
      <c r="D3065" t="s">
        <v>4</v>
      </c>
      <c r="E3065" t="s">
        <v>5</v>
      </c>
      <c r="F3065">
        <f>$W$31</f>
        <v>1.0689999996316146E-6</v>
      </c>
      <c r="G3065" s="7">
        <v>1.4333439999999999E-2</v>
      </c>
      <c r="J3065" s="24">
        <f t="shared" si="74"/>
        <v>-3.2049805227556178</v>
      </c>
      <c r="M3065" t="s">
        <v>1281</v>
      </c>
      <c r="N3065" s="25">
        <v>-2.83E-6</v>
      </c>
      <c r="O3065" s="27">
        <v>-4.4212066533931598</v>
      </c>
    </row>
    <row r="3066" spans="1:15" ht="24" customHeight="1" x14ac:dyDescent="0.3">
      <c r="A3066" t="s">
        <v>2623</v>
      </c>
      <c r="B3066" t="s">
        <v>3</v>
      </c>
      <c r="C3066" s="25">
        <v>8.4140000000000004E-5</v>
      </c>
      <c r="D3066" t="s">
        <v>4</v>
      </c>
      <c r="E3066" t="s">
        <v>5</v>
      </c>
      <c r="F3066">
        <f>$W$31</f>
        <v>1.0689999996316146E-6</v>
      </c>
      <c r="G3066" s="7">
        <v>1.8360350000000001E-2</v>
      </c>
      <c r="J3066" s="24">
        <f t="shared" si="74"/>
        <v>-2.3388531613494594</v>
      </c>
      <c r="M3066" t="s">
        <v>2074</v>
      </c>
      <c r="N3066" s="25">
        <v>4.392E-5</v>
      </c>
      <c r="O3066" s="27">
        <v>-4.4224873660583857</v>
      </c>
    </row>
    <row r="3067" spans="1:15" ht="24" customHeight="1" x14ac:dyDescent="0.3">
      <c r="A3067" t="s">
        <v>2624</v>
      </c>
      <c r="B3067" t="s">
        <v>3</v>
      </c>
      <c r="C3067" s="25">
        <v>2.7999999999999999E-6</v>
      </c>
      <c r="D3067" t="s">
        <v>4</v>
      </c>
      <c r="E3067" t="s">
        <v>5</v>
      </c>
      <c r="F3067">
        <f>$W$31</f>
        <v>1.0689999996316146E-6</v>
      </c>
      <c r="G3067" s="7">
        <v>1.8361590000000001E-2</v>
      </c>
      <c r="J3067" s="24">
        <f t="shared" si="74"/>
        <v>-3.8167269692819863</v>
      </c>
      <c r="M3067" t="s">
        <v>753</v>
      </c>
      <c r="N3067" s="25">
        <v>4.3010000000000003E-5</v>
      </c>
      <c r="O3067" s="27">
        <v>-4.4225357727582466</v>
      </c>
    </row>
    <row r="3068" spans="1:15" ht="24" customHeight="1" x14ac:dyDescent="0.3">
      <c r="A3068" t="s">
        <v>2625</v>
      </c>
      <c r="B3068" t="s">
        <v>3</v>
      </c>
      <c r="C3068" s="25">
        <v>-1.0100000000000001E-6</v>
      </c>
      <c r="D3068" t="s">
        <v>4</v>
      </c>
      <c r="E3068" t="s">
        <v>5</v>
      </c>
      <c r="F3068">
        <f>$W$31</f>
        <v>1.0689999996316146E-6</v>
      </c>
      <c r="G3068" s="7">
        <v>5.4441299999999998E-2</v>
      </c>
      <c r="J3068" s="24">
        <f t="shared" si="74"/>
        <v>-4.7315985855446252</v>
      </c>
      <c r="M3068" t="s">
        <v>1088</v>
      </c>
      <c r="N3068" s="25">
        <v>5.0980000000000003E-5</v>
      </c>
      <c r="O3068" s="27">
        <v>-4.4236424863400199</v>
      </c>
    </row>
    <row r="3069" spans="1:15" ht="24" customHeight="1" x14ac:dyDescent="0.3">
      <c r="A3069" t="s">
        <v>2626</v>
      </c>
      <c r="B3069" t="s">
        <v>3</v>
      </c>
      <c r="C3069" s="25">
        <v>1.9490000000000001E-5</v>
      </c>
      <c r="D3069" t="s">
        <v>4</v>
      </c>
      <c r="E3069" t="s">
        <v>5</v>
      </c>
      <c r="F3069">
        <f>$W$31</f>
        <v>1.0689999996316146E-6</v>
      </c>
      <c r="G3069" s="7">
        <v>6.3095170000000006E-2</v>
      </c>
      <c r="J3069" s="24">
        <f t="shared" si="74"/>
        <v>-3.5101769175447735</v>
      </c>
      <c r="M3069" t="s">
        <v>1730</v>
      </c>
      <c r="N3069" s="25">
        <v>5.27E-5</v>
      </c>
      <c r="O3069" s="27">
        <v>-4.4250594263859373</v>
      </c>
    </row>
    <row r="3070" spans="1:15" ht="24" customHeight="1" x14ac:dyDescent="0.3">
      <c r="A3070" t="s">
        <v>2627</v>
      </c>
      <c r="B3070" t="s">
        <v>3</v>
      </c>
      <c r="C3070" s="25">
        <v>-2.5399999999999998E-6</v>
      </c>
      <c r="D3070" t="s">
        <v>4</v>
      </c>
      <c r="E3070" t="s">
        <v>5</v>
      </c>
      <c r="F3070">
        <f>$W$31</f>
        <v>1.0689999996316146E-6</v>
      </c>
      <c r="G3070" s="7">
        <v>6.4520949999999994E-2</v>
      </c>
      <c r="J3070" s="24">
        <f t="shared" si="74"/>
        <v>-4.4048598410881379</v>
      </c>
      <c r="M3070" t="s">
        <v>1983</v>
      </c>
      <c r="N3070" s="25">
        <v>5.0370000000000001E-5</v>
      </c>
      <c r="O3070" s="27">
        <v>-4.4256068597068934</v>
      </c>
    </row>
    <row r="3071" spans="1:15" ht="24" customHeight="1" x14ac:dyDescent="0.3">
      <c r="A3071" t="s">
        <v>2628</v>
      </c>
      <c r="B3071" t="s">
        <v>3</v>
      </c>
      <c r="C3071" s="25">
        <v>7.3900000000000004E-6</v>
      </c>
      <c r="D3071" t="s">
        <v>4</v>
      </c>
      <c r="E3071" t="s">
        <v>5</v>
      </c>
      <c r="F3071">
        <f>$W$31</f>
        <v>1.0689999996316146E-6</v>
      </c>
      <c r="G3071" s="7">
        <v>6.4520949999999994E-2</v>
      </c>
      <c r="J3071" s="24">
        <f t="shared" si="74"/>
        <v>-3.9410491193132504</v>
      </c>
      <c r="M3071" t="s">
        <v>1719</v>
      </c>
      <c r="N3071" s="25">
        <v>-4.9339999999999999E-5</v>
      </c>
      <c r="O3071" s="27">
        <v>-4.4263838624497494</v>
      </c>
    </row>
    <row r="3072" spans="1:15" ht="24" customHeight="1" x14ac:dyDescent="0.3">
      <c r="A3072" t="s">
        <v>2629</v>
      </c>
      <c r="B3072" t="s">
        <v>3</v>
      </c>
      <c r="C3072" s="25">
        <v>5.1100000000000002E-6</v>
      </c>
      <c r="D3072" t="s">
        <v>4</v>
      </c>
      <c r="E3072" t="s">
        <v>5</v>
      </c>
      <c r="F3072">
        <f>$W$31</f>
        <v>1.0689999996316146E-6</v>
      </c>
      <c r="G3072" s="7">
        <v>7.1612670000000003E-2</v>
      </c>
      <c r="J3072" s="24">
        <f t="shared" si="74"/>
        <v>-4.1465624830972656</v>
      </c>
      <c r="M3072" t="s">
        <v>1806</v>
      </c>
      <c r="N3072" s="25">
        <v>-4.2570000000000001E-5</v>
      </c>
      <c r="O3072" s="27">
        <v>-4.4270013250696412</v>
      </c>
    </row>
    <row r="3073" spans="1:15" ht="24" customHeight="1" x14ac:dyDescent="0.3">
      <c r="A3073" t="s">
        <v>2630</v>
      </c>
      <c r="B3073" t="s">
        <v>3</v>
      </c>
      <c r="C3073" s="25">
        <v>-8.7700000000000007E-6</v>
      </c>
      <c r="D3073" t="s">
        <v>4</v>
      </c>
      <c r="E3073" t="s">
        <v>5</v>
      </c>
      <c r="F3073">
        <f>$W$31</f>
        <v>1.0689999996316146E-6</v>
      </c>
      <c r="G3073" s="7">
        <v>7.1612670000000003E-2</v>
      </c>
      <c r="J3073" s="24">
        <f t="shared" si="74"/>
        <v>-3.9119837898659378</v>
      </c>
      <c r="M3073" t="s">
        <v>1444</v>
      </c>
      <c r="N3073" s="25">
        <v>-5.0059999999999998E-5</v>
      </c>
      <c r="O3073" s="27">
        <v>-4.4280538824704578</v>
      </c>
    </row>
    <row r="3074" spans="1:15" ht="24" customHeight="1" x14ac:dyDescent="0.3">
      <c r="A3074" t="s">
        <v>2631</v>
      </c>
      <c r="B3074" t="s">
        <v>3</v>
      </c>
      <c r="C3074" s="25">
        <v>-2.61E-6</v>
      </c>
      <c r="D3074" t="s">
        <v>4</v>
      </c>
      <c r="E3074" t="s">
        <v>5</v>
      </c>
      <c r="F3074">
        <f>$W$31</f>
        <v>1.0689999996316146E-6</v>
      </c>
      <c r="G3074" s="7">
        <v>7.4644000000000002E-2</v>
      </c>
      <c r="J3074" s="24">
        <f t="shared" si="74"/>
        <v>-4.4563481771533047</v>
      </c>
      <c r="M3074" t="s">
        <v>1076</v>
      </c>
      <c r="N3074" s="25">
        <v>4.3019999999999998E-5</v>
      </c>
      <c r="O3074" s="27">
        <v>-4.4294524391033168</v>
      </c>
    </row>
    <row r="3075" spans="1:15" ht="24" customHeight="1" x14ac:dyDescent="0.3">
      <c r="A3075" t="s">
        <v>2632</v>
      </c>
      <c r="B3075" t="s">
        <v>3</v>
      </c>
      <c r="C3075" s="25">
        <v>3.4249999999999999E-5</v>
      </c>
      <c r="D3075" t="s">
        <v>4</v>
      </c>
      <c r="E3075" t="s">
        <v>5</v>
      </c>
      <c r="F3075">
        <f>$W$31</f>
        <v>1.0689999996316146E-6</v>
      </c>
      <c r="G3075" s="7">
        <v>7.5366810000000006E-2</v>
      </c>
      <c r="J3075" s="24">
        <f t="shared" si="74"/>
        <v>-3.3425133976832231</v>
      </c>
      <c r="M3075" t="s">
        <v>1277</v>
      </c>
      <c r="N3075" s="25">
        <v>-2.3999999999999999E-6</v>
      </c>
      <c r="O3075" s="27">
        <v>-4.4294874114645539</v>
      </c>
    </row>
    <row r="3076" spans="1:15" ht="24" customHeight="1" x14ac:dyDescent="0.3">
      <c r="A3076" t="s">
        <v>2633</v>
      </c>
      <c r="B3076" t="s">
        <v>3</v>
      </c>
      <c r="C3076" s="25">
        <v>-1.1000000000000001E-7</v>
      </c>
      <c r="D3076" t="s">
        <v>4</v>
      </c>
      <c r="E3076" t="s">
        <v>5</v>
      </c>
      <c r="F3076">
        <f>$W$31</f>
        <v>1.0689999996316146E-6</v>
      </c>
      <c r="G3076" s="7">
        <v>7.5366810000000006E-2</v>
      </c>
      <c r="J3076" s="24">
        <f t="shared" si="74"/>
        <v>-5.8357812883534423</v>
      </c>
      <c r="M3076" t="s">
        <v>3847</v>
      </c>
      <c r="N3076" s="25">
        <v>2.993E-6</v>
      </c>
      <c r="O3076" s="28">
        <v>-4.4369502478679443</v>
      </c>
    </row>
    <row r="3077" spans="1:15" ht="24" customHeight="1" x14ac:dyDescent="0.3">
      <c r="A3077" t="s">
        <v>2634</v>
      </c>
      <c r="B3077" t="s">
        <v>3</v>
      </c>
      <c r="C3077" s="25">
        <v>-4.34E-6</v>
      </c>
      <c r="D3077" t="s">
        <v>4</v>
      </c>
      <c r="E3077" t="s">
        <v>5</v>
      </c>
      <c r="F3077">
        <f>$W$31</f>
        <v>1.0689999996316146E-6</v>
      </c>
      <c r="G3077" s="7">
        <v>8.0582689999999998E-2</v>
      </c>
      <c r="J3077" s="24">
        <f t="shared" si="74"/>
        <v>-4.2687462700039145</v>
      </c>
      <c r="M3077" t="s">
        <v>4089</v>
      </c>
      <c r="N3077" s="25">
        <v>-2.993E-6</v>
      </c>
      <c r="O3077" s="28">
        <v>-4.4369502478679443</v>
      </c>
    </row>
    <row r="3078" spans="1:15" ht="24" customHeight="1" x14ac:dyDescent="0.3">
      <c r="A3078" t="s">
        <v>2635</v>
      </c>
      <c r="B3078" t="s">
        <v>3</v>
      </c>
      <c r="C3078" s="25">
        <v>2.817E-5</v>
      </c>
      <c r="D3078" t="s">
        <v>4</v>
      </c>
      <c r="E3078" t="s">
        <v>5</v>
      </c>
      <c r="F3078">
        <f>$W$31</f>
        <v>1.0689999996316146E-6</v>
      </c>
      <c r="G3078" s="7">
        <v>8.1857219999999994E-2</v>
      </c>
      <c r="J3078" s="24">
        <f t="shared" si="74"/>
        <v>-3.4632644726203177</v>
      </c>
      <c r="M3078" t="s">
        <v>1639</v>
      </c>
      <c r="N3078" s="25">
        <v>-4.1799999999999998E-6</v>
      </c>
      <c r="O3078" s="27">
        <v>-4.4371207335058171</v>
      </c>
    </row>
    <row r="3079" spans="1:15" ht="24" customHeight="1" x14ac:dyDescent="0.3">
      <c r="A3079" t="s">
        <v>2636</v>
      </c>
      <c r="B3079" t="s">
        <v>3</v>
      </c>
      <c r="C3079" s="25">
        <v>1.4899999999999999E-6</v>
      </c>
      <c r="D3079" t="s">
        <v>4</v>
      </c>
      <c r="E3079" t="s">
        <v>5</v>
      </c>
      <c r="F3079">
        <f>$W$31</f>
        <v>1.0689999996316146E-6</v>
      </c>
      <c r="G3079" s="7">
        <v>8.1857219999999994E-2</v>
      </c>
      <c r="J3079" s="24">
        <f t="shared" si="74"/>
        <v>-4.7398650511938172</v>
      </c>
      <c r="M3079" t="s">
        <v>3761</v>
      </c>
      <c r="N3079" s="25">
        <v>-2.7209999999999999E-6</v>
      </c>
      <c r="O3079" s="28">
        <v>-4.4382663682412726</v>
      </c>
    </row>
    <row r="3080" spans="1:15" ht="24" customHeight="1" x14ac:dyDescent="0.3">
      <c r="A3080" t="s">
        <v>2637</v>
      </c>
      <c r="B3080" t="s">
        <v>3</v>
      </c>
      <c r="C3080" s="25">
        <v>-3.2000000000000001E-7</v>
      </c>
      <c r="D3080" t="s">
        <v>4</v>
      </c>
      <c r="E3080" t="s">
        <v>5</v>
      </c>
      <c r="F3080">
        <f>$W$31</f>
        <v>1.0689999996316146E-6</v>
      </c>
      <c r="G3080" s="7">
        <v>9.9734039999999996E-2</v>
      </c>
      <c r="J3080" s="24">
        <f t="shared" si="74"/>
        <v>-5.4936887783488482</v>
      </c>
      <c r="M3080" t="s">
        <v>1101</v>
      </c>
      <c r="N3080" s="25">
        <v>-4.269E-5</v>
      </c>
      <c r="O3080" s="27">
        <v>-4.4386241177877945</v>
      </c>
    </row>
    <row r="3081" spans="1:15" ht="24" customHeight="1" x14ac:dyDescent="0.3">
      <c r="A3081" t="s">
        <v>2638</v>
      </c>
      <c r="B3081" t="s">
        <v>3</v>
      </c>
      <c r="C3081" s="25">
        <v>2.0200000000000001E-6</v>
      </c>
      <c r="D3081" t="s">
        <v>4</v>
      </c>
      <c r="E3081" t="s">
        <v>5</v>
      </c>
      <c r="F3081">
        <f>$W$31</f>
        <v>1.0689999996316146E-6</v>
      </c>
      <c r="G3081" s="7">
        <v>0.11436627000000001</v>
      </c>
      <c r="J3081" s="24">
        <f t="shared" si="74"/>
        <v>-4.7529425281508235</v>
      </c>
      <c r="M3081" t="s">
        <v>1464</v>
      </c>
      <c r="N3081" s="25">
        <v>-4.9410000000000003E-5</v>
      </c>
      <c r="O3081" s="27">
        <v>-4.4404528140949848</v>
      </c>
    </row>
    <row r="3082" spans="1:15" ht="24" customHeight="1" x14ac:dyDescent="0.3">
      <c r="A3082" t="s">
        <v>2639</v>
      </c>
      <c r="B3082" t="s">
        <v>3</v>
      </c>
      <c r="C3082" s="25">
        <v>4.3460000000000001E-5</v>
      </c>
      <c r="D3082" t="s">
        <v>4</v>
      </c>
      <c r="E3082" t="s">
        <v>5</v>
      </c>
      <c r="F3082">
        <f>$W$31</f>
        <v>1.0689999996316146E-6</v>
      </c>
      <c r="G3082" s="7">
        <v>0.11436751000000001</v>
      </c>
      <c r="J3082" s="24">
        <f t="shared" si="74"/>
        <v>-3.4202088844075171</v>
      </c>
      <c r="M3082" t="s">
        <v>2358</v>
      </c>
      <c r="N3082" s="25">
        <v>4.88E-5</v>
      </c>
      <c r="O3082" s="27">
        <v>-4.4426227976963091</v>
      </c>
    </row>
    <row r="3083" spans="1:15" ht="24" customHeight="1" x14ac:dyDescent="0.3">
      <c r="A3083" t="s">
        <v>2640</v>
      </c>
      <c r="B3083" t="s">
        <v>3</v>
      </c>
      <c r="C3083" s="25">
        <v>5.9399999999999999E-6</v>
      </c>
      <c r="D3083" t="s">
        <v>4</v>
      </c>
      <c r="E3083" t="s">
        <v>5</v>
      </c>
      <c r="F3083">
        <f>$W$31</f>
        <v>1.0689999996316146E-6</v>
      </c>
      <c r="G3083" s="7">
        <v>0.24466410999999999</v>
      </c>
      <c r="J3083" s="24">
        <f t="shared" si="74"/>
        <v>-4.6147819244439878</v>
      </c>
      <c r="M3083" t="s">
        <v>1086</v>
      </c>
      <c r="N3083" s="25">
        <v>4.8739999999999998E-5</v>
      </c>
      <c r="O3083" s="27">
        <v>-4.4463821198633848</v>
      </c>
    </row>
    <row r="3084" spans="1:15" ht="24" customHeight="1" x14ac:dyDescent="0.3">
      <c r="A3084" t="s">
        <v>2641</v>
      </c>
      <c r="B3084" t="s">
        <v>3</v>
      </c>
      <c r="C3084" s="25">
        <v>-4.6700000000000002E-6</v>
      </c>
      <c r="D3084" t="s">
        <v>4</v>
      </c>
      <c r="E3084" t="s">
        <v>5</v>
      </c>
      <c r="F3084">
        <f>$W$31</f>
        <v>1.0689999996316146E-6</v>
      </c>
      <c r="G3084" s="7">
        <v>0.25487641999999999</v>
      </c>
      <c r="J3084" s="24">
        <f t="shared" si="74"/>
        <v>-4.7370109563064338</v>
      </c>
      <c r="M3084" t="s">
        <v>1785</v>
      </c>
      <c r="N3084" s="25">
        <v>-5.0009999999999997E-5</v>
      </c>
      <c r="O3084" s="27">
        <v>-4.4478126361283374</v>
      </c>
    </row>
    <row r="3085" spans="1:15" ht="24" customHeight="1" x14ac:dyDescent="0.3">
      <c r="A3085" t="s">
        <v>2642</v>
      </c>
      <c r="B3085" t="s">
        <v>3</v>
      </c>
      <c r="C3085" s="25">
        <v>-1.9300000000000002E-6</v>
      </c>
      <c r="D3085" t="s">
        <v>4</v>
      </c>
      <c r="E3085" t="s">
        <v>5</v>
      </c>
      <c r="F3085">
        <f>$W$31</f>
        <v>1.0689999996316146E-6</v>
      </c>
      <c r="G3085" s="7">
        <v>0.26028695000000002</v>
      </c>
      <c r="J3085" s="24">
        <f t="shared" si="74"/>
        <v>-5.1298933017826212</v>
      </c>
      <c r="M3085" t="s">
        <v>906</v>
      </c>
      <c r="N3085" s="25">
        <v>2.8700000000000001E-6</v>
      </c>
      <c r="O3085" s="27">
        <v>-4.4483578107412001</v>
      </c>
    </row>
    <row r="3086" spans="1:15" ht="24" customHeight="1" x14ac:dyDescent="0.3">
      <c r="A3086" t="s">
        <v>2643</v>
      </c>
      <c r="B3086" t="s">
        <v>3</v>
      </c>
      <c r="C3086" s="25">
        <v>2.6639999999999999E-5</v>
      </c>
      <c r="D3086" t="s">
        <v>4</v>
      </c>
      <c r="E3086" t="s">
        <v>5</v>
      </c>
      <c r="F3086">
        <f>$W$31</f>
        <v>1.0689999996316146E-6</v>
      </c>
      <c r="G3086" s="7">
        <v>0.27882335000000003</v>
      </c>
      <c r="J3086" s="24">
        <f t="shared" si="74"/>
        <v>-4.0197932552717202</v>
      </c>
      <c r="M3086" t="s">
        <v>2583</v>
      </c>
      <c r="N3086" s="25">
        <v>3.5499999999999999E-6</v>
      </c>
      <c r="O3086" s="27">
        <v>-4.44861423562081</v>
      </c>
    </row>
    <row r="3087" spans="1:15" ht="24" customHeight="1" x14ac:dyDescent="0.3">
      <c r="A3087" t="s">
        <v>2644</v>
      </c>
      <c r="B3087" t="s">
        <v>3</v>
      </c>
      <c r="C3087" s="25">
        <v>-5.7729999999999998E-5</v>
      </c>
      <c r="D3087" t="s">
        <v>4</v>
      </c>
      <c r="E3087" t="s">
        <v>5</v>
      </c>
      <c r="F3087">
        <f>$W$31</f>
        <v>1.0689999996316146E-6</v>
      </c>
      <c r="G3087" s="7">
        <v>0.27882335000000003</v>
      </c>
      <c r="J3087" s="24">
        <f t="shared" si="74"/>
        <v>-3.6839259182713531</v>
      </c>
      <c r="M3087" t="s">
        <v>1447</v>
      </c>
      <c r="N3087" s="25">
        <v>4.7389999999999999E-5</v>
      </c>
      <c r="O3087" s="27">
        <v>-4.4497515040848414</v>
      </c>
    </row>
    <row r="3088" spans="1:15" ht="24" customHeight="1" x14ac:dyDescent="0.3">
      <c r="A3088" t="s">
        <v>2645</v>
      </c>
      <c r="B3088" t="s">
        <v>3</v>
      </c>
      <c r="C3088" s="25">
        <v>0</v>
      </c>
      <c r="D3088" t="s">
        <v>4</v>
      </c>
      <c r="E3088" t="s">
        <v>5</v>
      </c>
      <c r="F3088">
        <f>$W$32</f>
        <v>2.3262759989999999</v>
      </c>
      <c r="G3088" s="7">
        <v>1.081114E-2</v>
      </c>
      <c r="J3088" s="24" t="e">
        <f t="shared" si="74"/>
        <v>#NUM!</v>
      </c>
      <c r="M3088" t="s">
        <v>505</v>
      </c>
      <c r="N3088" s="25">
        <v>-4.0600000000000001E-6</v>
      </c>
      <c r="O3088" s="27">
        <v>-4.449769789315817</v>
      </c>
    </row>
    <row r="3089" spans="1:15" ht="24" customHeight="1" x14ac:dyDescent="0.3">
      <c r="A3089" t="s">
        <v>2646</v>
      </c>
      <c r="B3089" t="s">
        <v>3</v>
      </c>
      <c r="C3089" s="25">
        <v>0</v>
      </c>
      <c r="D3089" t="s">
        <v>4</v>
      </c>
      <c r="E3089" t="s">
        <v>5</v>
      </c>
      <c r="F3089">
        <f>$W$32</f>
        <v>2.3262759989999999</v>
      </c>
      <c r="G3089" s="7">
        <v>1.081114E-2</v>
      </c>
      <c r="J3089" s="24" t="e">
        <f t="shared" si="74"/>
        <v>#NUM!</v>
      </c>
      <c r="M3089" t="s">
        <v>1752</v>
      </c>
      <c r="N3089" s="25">
        <v>4.0389999999999998E-5</v>
      </c>
      <c r="O3089" s="27">
        <v>-4.4498313277927544</v>
      </c>
    </row>
    <row r="3090" spans="1:15" ht="24" customHeight="1" x14ac:dyDescent="0.3">
      <c r="A3090" t="s">
        <v>2647</v>
      </c>
      <c r="B3090" t="s">
        <v>3</v>
      </c>
      <c r="C3090" s="25">
        <v>0</v>
      </c>
      <c r="D3090" t="s">
        <v>4</v>
      </c>
      <c r="E3090" t="s">
        <v>5</v>
      </c>
      <c r="F3090">
        <f>$W$32</f>
        <v>2.3262759989999999</v>
      </c>
      <c r="G3090" s="7">
        <v>1.212534E-2</v>
      </c>
      <c r="J3090" s="24" t="e">
        <f t="shared" si="74"/>
        <v>#NUM!</v>
      </c>
      <c r="M3090" t="s">
        <v>2262</v>
      </c>
      <c r="N3090" s="25">
        <v>-4.1399999999999997E-5</v>
      </c>
      <c r="O3090" s="27">
        <v>-4.4519500418914797</v>
      </c>
    </row>
    <row r="3091" spans="1:15" ht="24" customHeight="1" x14ac:dyDescent="0.3">
      <c r="A3091" t="s">
        <v>2648</v>
      </c>
      <c r="B3091" t="s">
        <v>3</v>
      </c>
      <c r="C3091" s="25">
        <v>0</v>
      </c>
      <c r="D3091" t="s">
        <v>4</v>
      </c>
      <c r="E3091" t="s">
        <v>5</v>
      </c>
      <c r="F3091">
        <f>$W$32</f>
        <v>2.3262759989999999</v>
      </c>
      <c r="G3091" s="7">
        <v>1.43322E-2</v>
      </c>
      <c r="J3091" s="24" t="e">
        <f t="shared" si="74"/>
        <v>#NUM!</v>
      </c>
      <c r="M3091" t="s">
        <v>1022</v>
      </c>
      <c r="N3091" s="25">
        <v>-4.0620000000000001E-5</v>
      </c>
      <c r="O3091" s="27">
        <v>-4.4543824821920852</v>
      </c>
    </row>
    <row r="3092" spans="1:15" ht="24" customHeight="1" x14ac:dyDescent="0.3">
      <c r="A3092" t="s">
        <v>2649</v>
      </c>
      <c r="B3092" t="s">
        <v>3</v>
      </c>
      <c r="C3092" s="25">
        <v>0</v>
      </c>
      <c r="D3092" t="s">
        <v>4</v>
      </c>
      <c r="E3092" t="s">
        <v>5</v>
      </c>
      <c r="F3092">
        <f>$W$32</f>
        <v>2.3262759989999999</v>
      </c>
      <c r="G3092" s="7">
        <v>1.4333439999999999E-2</v>
      </c>
      <c r="J3092" s="24" t="e">
        <f t="shared" si="74"/>
        <v>#NUM!</v>
      </c>
      <c r="M3092" t="s">
        <v>2824</v>
      </c>
      <c r="N3092" s="25">
        <v>-2.8700000000000001E-6</v>
      </c>
      <c r="O3092" s="27">
        <v>-4.4551750838906807</v>
      </c>
    </row>
    <row r="3093" spans="1:15" ht="24" customHeight="1" x14ac:dyDescent="0.3">
      <c r="A3093" t="s">
        <v>2650</v>
      </c>
      <c r="B3093" t="s">
        <v>3</v>
      </c>
      <c r="C3093" s="25">
        <v>0</v>
      </c>
      <c r="D3093" t="s">
        <v>4</v>
      </c>
      <c r="E3093" t="s">
        <v>5</v>
      </c>
      <c r="F3093">
        <f>$W$32</f>
        <v>2.3262759989999999</v>
      </c>
      <c r="G3093" s="7">
        <v>1.8360350000000001E-2</v>
      </c>
      <c r="J3093" s="24" t="e">
        <f t="shared" si="74"/>
        <v>#NUM!</v>
      </c>
      <c r="M3093" t="s">
        <v>2631</v>
      </c>
      <c r="N3093" s="25">
        <v>-2.61E-6</v>
      </c>
      <c r="O3093" s="27">
        <v>-4.4563481771533047</v>
      </c>
    </row>
    <row r="3094" spans="1:15" ht="24" customHeight="1" x14ac:dyDescent="0.3">
      <c r="A3094" t="s">
        <v>2651</v>
      </c>
      <c r="B3094" t="s">
        <v>3</v>
      </c>
      <c r="C3094" s="25">
        <v>0</v>
      </c>
      <c r="D3094" t="s">
        <v>4</v>
      </c>
      <c r="E3094" t="s">
        <v>5</v>
      </c>
      <c r="F3094">
        <f>$W$32</f>
        <v>2.3262759989999999</v>
      </c>
      <c r="G3094" s="7">
        <v>1.8361590000000001E-2</v>
      </c>
      <c r="J3094" s="24" t="e">
        <f t="shared" si="74"/>
        <v>#NUM!</v>
      </c>
      <c r="M3094" t="s">
        <v>657</v>
      </c>
      <c r="N3094" s="25">
        <v>-4.7070000000000002E-5</v>
      </c>
      <c r="O3094" s="27">
        <v>-4.4582982646590068</v>
      </c>
    </row>
    <row r="3095" spans="1:15" ht="24" customHeight="1" x14ac:dyDescent="0.3">
      <c r="A3095" t="s">
        <v>2652</v>
      </c>
      <c r="B3095" t="s">
        <v>3</v>
      </c>
      <c r="C3095" s="25">
        <v>0</v>
      </c>
      <c r="D3095" t="s">
        <v>4</v>
      </c>
      <c r="E3095" t="s">
        <v>5</v>
      </c>
      <c r="F3095">
        <f>$W$32</f>
        <v>2.3262759989999999</v>
      </c>
      <c r="G3095" s="7">
        <v>5.4441299999999998E-2</v>
      </c>
      <c r="J3095" s="24" t="e">
        <f t="shared" si="74"/>
        <v>#NUM!</v>
      </c>
      <c r="M3095" t="s">
        <v>3182</v>
      </c>
      <c r="N3095" s="25">
        <v>-9.0599999999999997E-6</v>
      </c>
      <c r="O3095" s="27">
        <v>-4.4583234392575646</v>
      </c>
    </row>
    <row r="3096" spans="1:15" ht="24" customHeight="1" x14ac:dyDescent="0.3">
      <c r="A3096" t="s">
        <v>2653</v>
      </c>
      <c r="B3096" t="s">
        <v>3</v>
      </c>
      <c r="C3096" s="25">
        <v>0</v>
      </c>
      <c r="D3096" t="s">
        <v>4</v>
      </c>
      <c r="E3096" t="s">
        <v>5</v>
      </c>
      <c r="F3096">
        <f>$W$32</f>
        <v>2.3262759989999999</v>
      </c>
      <c r="G3096" s="7">
        <v>6.3095170000000006E-2</v>
      </c>
      <c r="J3096" s="24" t="e">
        <f t="shared" si="74"/>
        <v>#NUM!</v>
      </c>
      <c r="M3096" t="s">
        <v>3208</v>
      </c>
      <c r="N3096" s="25">
        <v>8.8100000000000004E-6</v>
      </c>
      <c r="O3096" s="27">
        <v>-4.4613522505066516</v>
      </c>
    </row>
    <row r="3097" spans="1:15" ht="24" customHeight="1" x14ac:dyDescent="0.3">
      <c r="A3097" t="s">
        <v>2654</v>
      </c>
      <c r="B3097" t="s">
        <v>3</v>
      </c>
      <c r="C3097" s="25">
        <v>0</v>
      </c>
      <c r="D3097" t="s">
        <v>4</v>
      </c>
      <c r="E3097" t="s">
        <v>5</v>
      </c>
      <c r="F3097">
        <f>$W$32</f>
        <v>2.3262759989999999</v>
      </c>
      <c r="G3097" s="7">
        <v>6.4520949999999994E-2</v>
      </c>
      <c r="J3097" s="24" t="e">
        <f t="shared" si="74"/>
        <v>#NUM!</v>
      </c>
      <c r="M3097" t="s">
        <v>1138</v>
      </c>
      <c r="N3097" s="25">
        <v>4.8180000000000003E-5</v>
      </c>
      <c r="O3097" s="27">
        <v>-4.4627539966128182</v>
      </c>
    </row>
    <row r="3098" spans="1:15" ht="24" customHeight="1" x14ac:dyDescent="0.3">
      <c r="A3098" t="s">
        <v>2655</v>
      </c>
      <c r="B3098" t="s">
        <v>3</v>
      </c>
      <c r="C3098" s="25">
        <v>0</v>
      </c>
      <c r="D3098" t="s">
        <v>4</v>
      </c>
      <c r="E3098" t="s">
        <v>5</v>
      </c>
      <c r="F3098">
        <f>$W$32</f>
        <v>2.3262759989999999</v>
      </c>
      <c r="G3098" s="7">
        <v>6.4520949999999994E-2</v>
      </c>
      <c r="J3098" s="24" t="e">
        <f t="shared" si="74"/>
        <v>#NUM!</v>
      </c>
      <c r="M3098" t="s">
        <v>516</v>
      </c>
      <c r="N3098" s="25">
        <v>-4.8999999999999997E-7</v>
      </c>
      <c r="O3098" s="27">
        <v>-4.4661257795140594</v>
      </c>
    </row>
    <row r="3099" spans="1:15" ht="24" customHeight="1" x14ac:dyDescent="0.3">
      <c r="A3099" t="s">
        <v>2656</v>
      </c>
      <c r="B3099" t="s">
        <v>3</v>
      </c>
      <c r="C3099" s="25">
        <v>0</v>
      </c>
      <c r="D3099" t="s">
        <v>4</v>
      </c>
      <c r="E3099" t="s">
        <v>5</v>
      </c>
      <c r="F3099">
        <f>$W$32</f>
        <v>2.3262759989999999</v>
      </c>
      <c r="G3099" s="7">
        <v>7.1612670000000003E-2</v>
      </c>
      <c r="J3099" s="24" t="e">
        <f t="shared" si="74"/>
        <v>#NUM!</v>
      </c>
      <c r="M3099" t="s">
        <v>3774</v>
      </c>
      <c r="N3099" s="25">
        <v>9.5240000000000006E-6</v>
      </c>
      <c r="O3099" s="28">
        <v>-4.4665097556693851</v>
      </c>
    </row>
    <row r="3100" spans="1:15" ht="24" customHeight="1" x14ac:dyDescent="0.3">
      <c r="A3100" t="s">
        <v>2657</v>
      </c>
      <c r="B3100" t="s">
        <v>3</v>
      </c>
      <c r="C3100" s="25">
        <v>0</v>
      </c>
      <c r="D3100" t="s">
        <v>4</v>
      </c>
      <c r="E3100" t="s">
        <v>5</v>
      </c>
      <c r="F3100">
        <f>$W$32</f>
        <v>2.3262759989999999</v>
      </c>
      <c r="G3100" s="7">
        <v>7.1612670000000003E-2</v>
      </c>
      <c r="J3100" s="24" t="e">
        <f t="shared" si="74"/>
        <v>#NUM!</v>
      </c>
      <c r="M3100" t="s">
        <v>557</v>
      </c>
      <c r="N3100" s="25">
        <v>-2.79E-6</v>
      </c>
      <c r="O3100" s="27">
        <v>-4.4674493977265524</v>
      </c>
    </row>
    <row r="3101" spans="1:15" ht="24" customHeight="1" x14ac:dyDescent="0.3">
      <c r="A3101" t="s">
        <v>2658</v>
      </c>
      <c r="B3101" t="s">
        <v>3</v>
      </c>
      <c r="C3101" s="25">
        <v>0</v>
      </c>
      <c r="D3101" t="s">
        <v>4</v>
      </c>
      <c r="E3101" t="s">
        <v>5</v>
      </c>
      <c r="F3101">
        <f>$W$32</f>
        <v>2.3262759989999999</v>
      </c>
      <c r="G3101" s="7">
        <v>7.4644000000000002E-2</v>
      </c>
      <c r="J3101" s="24" t="e">
        <f t="shared" si="74"/>
        <v>#NUM!</v>
      </c>
      <c r="M3101" t="s">
        <v>555</v>
      </c>
      <c r="N3101" s="25">
        <v>2.74E-6</v>
      </c>
      <c r="O3101" s="27">
        <v>-4.4684877865107886</v>
      </c>
    </row>
    <row r="3102" spans="1:15" ht="24" customHeight="1" x14ac:dyDescent="0.3">
      <c r="A3102" t="s">
        <v>2659</v>
      </c>
      <c r="B3102" t="s">
        <v>3</v>
      </c>
      <c r="C3102" s="25">
        <v>0</v>
      </c>
      <c r="D3102" t="s">
        <v>4</v>
      </c>
      <c r="E3102" t="s">
        <v>5</v>
      </c>
      <c r="F3102">
        <f>$W$32</f>
        <v>2.3262759989999999</v>
      </c>
      <c r="G3102" s="7">
        <v>7.5366810000000006E-2</v>
      </c>
      <c r="J3102" s="24" t="e">
        <f t="shared" si="74"/>
        <v>#NUM!</v>
      </c>
      <c r="M3102" t="s">
        <v>552</v>
      </c>
      <c r="N3102" s="25">
        <v>-2.5299999999999999E-6</v>
      </c>
      <c r="O3102" s="27">
        <v>-4.4698707000843321</v>
      </c>
    </row>
    <row r="3103" spans="1:15" ht="24" customHeight="1" x14ac:dyDescent="0.3">
      <c r="A3103" t="s">
        <v>2660</v>
      </c>
      <c r="B3103" t="s">
        <v>3</v>
      </c>
      <c r="C3103" s="25">
        <v>0</v>
      </c>
      <c r="D3103" t="s">
        <v>4</v>
      </c>
      <c r="E3103" t="s">
        <v>5</v>
      </c>
      <c r="F3103">
        <f>$W$32</f>
        <v>2.3262759989999999</v>
      </c>
      <c r="G3103" s="7">
        <v>7.5366810000000006E-2</v>
      </c>
      <c r="J3103" s="24" t="e">
        <f t="shared" si="74"/>
        <v>#NUM!</v>
      </c>
      <c r="M3103" t="s">
        <v>3342</v>
      </c>
      <c r="N3103" s="25">
        <v>8.2900000000000002E-6</v>
      </c>
      <c r="O3103" s="27">
        <v>-4.4700149802446214</v>
      </c>
    </row>
    <row r="3104" spans="1:15" ht="24" customHeight="1" x14ac:dyDescent="0.3">
      <c r="A3104" t="s">
        <v>2661</v>
      </c>
      <c r="B3104" t="s">
        <v>3</v>
      </c>
      <c r="C3104" s="25">
        <v>0</v>
      </c>
      <c r="D3104" t="s">
        <v>4</v>
      </c>
      <c r="E3104" t="s">
        <v>5</v>
      </c>
      <c r="F3104">
        <f>$W$32</f>
        <v>2.3262759989999999</v>
      </c>
      <c r="G3104" s="7">
        <v>8.0582689999999998E-2</v>
      </c>
      <c r="J3104" s="24" t="e">
        <f t="shared" si="74"/>
        <v>#NUM!</v>
      </c>
      <c r="M3104" t="s">
        <v>669</v>
      </c>
      <c r="N3104" s="25">
        <v>3.9610000000000002E-5</v>
      </c>
      <c r="O3104" s="27">
        <v>-4.4711456006354</v>
      </c>
    </row>
    <row r="3105" spans="1:15" ht="24" customHeight="1" x14ac:dyDescent="0.3">
      <c r="A3105" t="s">
        <v>2662</v>
      </c>
      <c r="B3105" t="s">
        <v>3</v>
      </c>
      <c r="C3105" s="25">
        <v>0</v>
      </c>
      <c r="D3105" t="s">
        <v>4</v>
      </c>
      <c r="E3105" t="s">
        <v>5</v>
      </c>
      <c r="F3105">
        <f>$W$32</f>
        <v>2.3262759989999999</v>
      </c>
      <c r="G3105" s="7">
        <v>8.1857219999999994E-2</v>
      </c>
      <c r="J3105" s="24" t="e">
        <f t="shared" si="74"/>
        <v>#NUM!</v>
      </c>
      <c r="M3105" t="s">
        <v>1452</v>
      </c>
      <c r="N3105" s="25">
        <v>3.9570000000000002E-5</v>
      </c>
      <c r="O3105" s="27">
        <v>-4.4715840811502954</v>
      </c>
    </row>
    <row r="3106" spans="1:15" ht="24" customHeight="1" x14ac:dyDescent="0.3">
      <c r="A3106" t="s">
        <v>2663</v>
      </c>
      <c r="B3106" t="s">
        <v>3</v>
      </c>
      <c r="C3106" s="25">
        <v>0</v>
      </c>
      <c r="D3106" t="s">
        <v>4</v>
      </c>
      <c r="E3106" t="s">
        <v>5</v>
      </c>
      <c r="F3106">
        <f>$W$32</f>
        <v>2.3262759989999999</v>
      </c>
      <c r="G3106" s="7">
        <v>8.1857219999999994E-2</v>
      </c>
      <c r="J3106" s="24" t="e">
        <f t="shared" si="74"/>
        <v>#NUM!</v>
      </c>
      <c r="M3106" t="s">
        <v>1744</v>
      </c>
      <c r="N3106" s="25">
        <v>-4.4870000000000002E-5</v>
      </c>
      <c r="O3106" s="27">
        <v>-4.4734825678281034</v>
      </c>
    </row>
    <row r="3107" spans="1:15" ht="24" customHeight="1" x14ac:dyDescent="0.3">
      <c r="A3107" t="s">
        <v>2664</v>
      </c>
      <c r="B3107" t="s">
        <v>3</v>
      </c>
      <c r="C3107" s="25">
        <v>0</v>
      </c>
      <c r="D3107" t="s">
        <v>4</v>
      </c>
      <c r="E3107" t="s">
        <v>5</v>
      </c>
      <c r="F3107">
        <f>$W$32</f>
        <v>2.3262759989999999</v>
      </c>
      <c r="G3107" s="7">
        <v>9.9734039999999996E-2</v>
      </c>
      <c r="J3107" s="24" t="e">
        <f t="shared" si="74"/>
        <v>#NUM!</v>
      </c>
      <c r="M3107" t="s">
        <v>1052</v>
      </c>
      <c r="N3107" s="25">
        <v>4.6690000000000002E-5</v>
      </c>
      <c r="O3107" s="27">
        <v>-4.4787352270538427</v>
      </c>
    </row>
    <row r="3108" spans="1:15" ht="24" customHeight="1" x14ac:dyDescent="0.3">
      <c r="A3108" t="s">
        <v>2665</v>
      </c>
      <c r="B3108" t="s">
        <v>3</v>
      </c>
      <c r="C3108" s="25">
        <v>0</v>
      </c>
      <c r="D3108" t="s">
        <v>4</v>
      </c>
      <c r="E3108" t="s">
        <v>5</v>
      </c>
      <c r="F3108">
        <f>$W$32</f>
        <v>2.3262759989999999</v>
      </c>
      <c r="G3108" s="7">
        <v>0.11436627000000001</v>
      </c>
      <c r="J3108" s="24" t="e">
        <f t="shared" si="74"/>
        <v>#NUM!</v>
      </c>
      <c r="M3108" t="s">
        <v>1284</v>
      </c>
      <c r="N3108" s="25">
        <v>2.6599999999999999E-6</v>
      </c>
      <c r="O3108" s="27">
        <v>-4.4813584427161519</v>
      </c>
    </row>
    <row r="3109" spans="1:15" ht="24" customHeight="1" x14ac:dyDescent="0.3">
      <c r="A3109" t="s">
        <v>2666</v>
      </c>
      <c r="B3109" t="s">
        <v>3</v>
      </c>
      <c r="C3109" s="25">
        <v>0</v>
      </c>
      <c r="D3109" t="s">
        <v>4</v>
      </c>
      <c r="E3109" t="s">
        <v>5</v>
      </c>
      <c r="F3109">
        <f>$W$32</f>
        <v>2.3262759989999999</v>
      </c>
      <c r="G3109" s="7">
        <v>0.11436751000000001</v>
      </c>
      <c r="J3109" s="24" t="e">
        <f t="shared" si="74"/>
        <v>#NUM!</v>
      </c>
      <c r="M3109" t="s">
        <v>1657</v>
      </c>
      <c r="N3109" s="25">
        <v>-2.3599999999999999E-6</v>
      </c>
      <c r="O3109" s="27">
        <v>-4.4820744913816908</v>
      </c>
    </row>
    <row r="3110" spans="1:15" ht="24" customHeight="1" x14ac:dyDescent="0.3">
      <c r="A3110" t="s">
        <v>2667</v>
      </c>
      <c r="B3110" t="s">
        <v>3</v>
      </c>
      <c r="C3110" s="25">
        <v>0</v>
      </c>
      <c r="D3110" t="s">
        <v>4</v>
      </c>
      <c r="E3110" t="s">
        <v>5</v>
      </c>
      <c r="F3110">
        <f>$W$32</f>
        <v>2.3262759989999999</v>
      </c>
      <c r="G3110" s="7">
        <v>0.24466410999999999</v>
      </c>
      <c r="J3110" s="24" t="e">
        <f t="shared" ref="J3110:J3173" si="75">LOG10(ABS(C3110/(F3110-G3110)))</f>
        <v>#NUM!</v>
      </c>
      <c r="M3110" t="s">
        <v>684</v>
      </c>
      <c r="N3110" s="25">
        <v>-4.4499999999999997E-5</v>
      </c>
      <c r="O3110" s="27">
        <v>-4.4826828052771255</v>
      </c>
    </row>
    <row r="3111" spans="1:15" ht="24" customHeight="1" x14ac:dyDescent="0.3">
      <c r="A3111" t="s">
        <v>2668</v>
      </c>
      <c r="B3111" t="s">
        <v>3</v>
      </c>
      <c r="C3111" s="25">
        <v>0</v>
      </c>
      <c r="D3111" t="s">
        <v>4</v>
      </c>
      <c r="E3111" t="s">
        <v>5</v>
      </c>
      <c r="F3111">
        <f>$W$32</f>
        <v>2.3262759989999999</v>
      </c>
      <c r="G3111" s="7">
        <v>0.25487641999999999</v>
      </c>
      <c r="J3111" s="24" t="e">
        <f t="shared" si="75"/>
        <v>#NUM!</v>
      </c>
      <c r="M3111" t="s">
        <v>3651</v>
      </c>
      <c r="N3111" s="25">
        <v>-4.4740000000000002E-5</v>
      </c>
      <c r="O3111" s="27">
        <v>-4.4847100316901409</v>
      </c>
    </row>
    <row r="3112" spans="1:15" ht="24" customHeight="1" x14ac:dyDescent="0.3">
      <c r="A3112" t="s">
        <v>2669</v>
      </c>
      <c r="B3112" t="s">
        <v>3</v>
      </c>
      <c r="C3112" s="25">
        <v>0</v>
      </c>
      <c r="D3112" t="s">
        <v>4</v>
      </c>
      <c r="E3112" t="s">
        <v>5</v>
      </c>
      <c r="F3112">
        <f>$W$32</f>
        <v>2.3262759989999999</v>
      </c>
      <c r="G3112" s="7">
        <v>0.26028695000000002</v>
      </c>
      <c r="J3112" s="24" t="e">
        <f t="shared" si="75"/>
        <v>#NUM!</v>
      </c>
      <c r="M3112" t="s">
        <v>2051</v>
      </c>
      <c r="N3112" s="25">
        <v>4.5769999999999997E-5</v>
      </c>
      <c r="O3112" s="27">
        <v>-4.487377937108449</v>
      </c>
    </row>
    <row r="3113" spans="1:15" ht="24" customHeight="1" x14ac:dyDescent="0.3">
      <c r="A3113" t="s">
        <v>2670</v>
      </c>
      <c r="B3113" t="s">
        <v>3</v>
      </c>
      <c r="C3113" s="25">
        <v>0</v>
      </c>
      <c r="D3113" t="s">
        <v>4</v>
      </c>
      <c r="E3113" t="s">
        <v>5</v>
      </c>
      <c r="F3113">
        <f>$W$32</f>
        <v>2.3262759989999999</v>
      </c>
      <c r="G3113" s="7">
        <v>0.27882335000000003</v>
      </c>
      <c r="J3113" s="24" t="e">
        <f t="shared" si="75"/>
        <v>#NUM!</v>
      </c>
      <c r="M3113" t="s">
        <v>3011</v>
      </c>
      <c r="N3113" s="25">
        <v>-2.4499999999999998E-6</v>
      </c>
      <c r="O3113" s="27">
        <v>-4.4880109432571746</v>
      </c>
    </row>
    <row r="3114" spans="1:15" ht="24" customHeight="1" x14ac:dyDescent="0.3">
      <c r="A3114" t="s">
        <v>2671</v>
      </c>
      <c r="B3114" t="s">
        <v>3</v>
      </c>
      <c r="C3114" s="25">
        <v>0</v>
      </c>
      <c r="D3114" t="s">
        <v>4</v>
      </c>
      <c r="E3114" t="s">
        <v>5</v>
      </c>
      <c r="F3114">
        <f>$W$32</f>
        <v>2.3262759989999999</v>
      </c>
      <c r="G3114" s="7">
        <v>0.27882335000000003</v>
      </c>
      <c r="J3114" s="24" t="e">
        <f t="shared" si="75"/>
        <v>#NUM!</v>
      </c>
      <c r="M3114" t="s">
        <v>588</v>
      </c>
      <c r="N3114" s="25">
        <v>-7.9300000000000003E-6</v>
      </c>
      <c r="O3114" s="27">
        <v>-4.4892963856046384</v>
      </c>
    </row>
    <row r="3115" spans="1:15" ht="24" customHeight="1" x14ac:dyDescent="0.3">
      <c r="A3115" t="s">
        <v>2672</v>
      </c>
      <c r="B3115" t="s">
        <v>3</v>
      </c>
      <c r="C3115" s="25">
        <v>0</v>
      </c>
      <c r="D3115" t="s">
        <v>4</v>
      </c>
      <c r="E3115" t="s">
        <v>5</v>
      </c>
      <c r="F3115">
        <f>$W$33</f>
        <v>2.3262762390000002</v>
      </c>
      <c r="G3115" s="7">
        <v>1.081114E-2</v>
      </c>
      <c r="J3115" s="24" t="e">
        <f t="shared" si="75"/>
        <v>#NUM!</v>
      </c>
      <c r="M3115" t="s">
        <v>1393</v>
      </c>
      <c r="N3115" s="25">
        <v>4.3000000000000002E-5</v>
      </c>
      <c r="O3115" s="27">
        <v>-4.4919699042612349</v>
      </c>
    </row>
    <row r="3116" spans="1:15" ht="24" customHeight="1" x14ac:dyDescent="0.3">
      <c r="A3116" t="s">
        <v>2673</v>
      </c>
      <c r="B3116" t="s">
        <v>3</v>
      </c>
      <c r="C3116" s="25">
        <v>0</v>
      </c>
      <c r="D3116" t="s">
        <v>4</v>
      </c>
      <c r="E3116" t="s">
        <v>5</v>
      </c>
      <c r="F3116">
        <f>$W$33</f>
        <v>2.3262762390000002</v>
      </c>
      <c r="G3116" s="7">
        <v>1.081114E-2</v>
      </c>
      <c r="J3116" s="24" t="e">
        <f t="shared" si="75"/>
        <v>#NUM!</v>
      </c>
      <c r="M3116" t="s">
        <v>2024</v>
      </c>
      <c r="N3116" s="25">
        <v>4.5240000000000001E-5</v>
      </c>
      <c r="O3116" s="27">
        <v>-4.4924365600252569</v>
      </c>
    </row>
    <row r="3117" spans="1:15" ht="24" customHeight="1" x14ac:dyDescent="0.3">
      <c r="A3117" t="s">
        <v>2674</v>
      </c>
      <c r="B3117" t="s">
        <v>3</v>
      </c>
      <c r="C3117" s="25">
        <v>0</v>
      </c>
      <c r="D3117" t="s">
        <v>4</v>
      </c>
      <c r="E3117" t="s">
        <v>5</v>
      </c>
      <c r="F3117">
        <f>$W$33</f>
        <v>2.3262762390000002</v>
      </c>
      <c r="G3117" s="7">
        <v>1.212534E-2</v>
      </c>
      <c r="J3117" s="24" t="e">
        <f t="shared" si="75"/>
        <v>#NUM!</v>
      </c>
      <c r="M3117" t="s">
        <v>1648</v>
      </c>
      <c r="N3117" s="25">
        <v>3.9000000000000002E-7</v>
      </c>
      <c r="O3117" s="27">
        <v>-4.4926094034689497</v>
      </c>
    </row>
    <row r="3118" spans="1:15" ht="24" customHeight="1" x14ac:dyDescent="0.3">
      <c r="A3118" t="s">
        <v>2675</v>
      </c>
      <c r="B3118" t="s">
        <v>3</v>
      </c>
      <c r="C3118" s="25">
        <v>0</v>
      </c>
      <c r="D3118" t="s">
        <v>4</v>
      </c>
      <c r="E3118" t="s">
        <v>5</v>
      </c>
      <c r="F3118">
        <f>$W$33</f>
        <v>2.3262762390000002</v>
      </c>
      <c r="G3118" s="7">
        <v>1.43322E-2</v>
      </c>
      <c r="J3118" s="24" t="e">
        <f t="shared" si="75"/>
        <v>#NUM!</v>
      </c>
      <c r="M3118" t="s">
        <v>556</v>
      </c>
      <c r="N3118" s="25">
        <v>-2.6199999999999999E-6</v>
      </c>
      <c r="O3118" s="27">
        <v>-4.4947523096804041</v>
      </c>
    </row>
    <row r="3119" spans="1:15" ht="24" customHeight="1" x14ac:dyDescent="0.3">
      <c r="A3119" t="s">
        <v>2676</v>
      </c>
      <c r="B3119" t="s">
        <v>3</v>
      </c>
      <c r="C3119" s="25">
        <v>0</v>
      </c>
      <c r="D3119" t="s">
        <v>4</v>
      </c>
      <c r="E3119" t="s">
        <v>5</v>
      </c>
      <c r="F3119">
        <f>$W$33</f>
        <v>2.3262762390000002</v>
      </c>
      <c r="G3119" s="7">
        <v>1.4333439999999999E-2</v>
      </c>
      <c r="J3119" s="24" t="e">
        <f t="shared" si="75"/>
        <v>#NUM!</v>
      </c>
      <c r="M3119" t="s">
        <v>1338</v>
      </c>
      <c r="N3119" s="25">
        <v>2.57E-6</v>
      </c>
      <c r="O3119" s="27">
        <v>-4.4963039594728729</v>
      </c>
    </row>
    <row r="3120" spans="1:15" ht="24" customHeight="1" x14ac:dyDescent="0.3">
      <c r="A3120" t="s">
        <v>2677</v>
      </c>
      <c r="B3120" t="s">
        <v>3</v>
      </c>
      <c r="C3120" s="25">
        <v>0</v>
      </c>
      <c r="D3120" t="s">
        <v>4</v>
      </c>
      <c r="E3120" t="s">
        <v>5</v>
      </c>
      <c r="F3120">
        <f>$W$33</f>
        <v>2.3262762390000002</v>
      </c>
      <c r="G3120" s="7">
        <v>1.8360350000000001E-2</v>
      </c>
      <c r="J3120" s="24" t="e">
        <f t="shared" si="75"/>
        <v>#NUM!</v>
      </c>
      <c r="M3120" t="s">
        <v>1007</v>
      </c>
      <c r="N3120" s="25">
        <v>4.2929999999999997E-5</v>
      </c>
      <c r="O3120" s="27">
        <v>-4.498281368291714</v>
      </c>
    </row>
    <row r="3121" spans="1:15" ht="24" customHeight="1" x14ac:dyDescent="0.3">
      <c r="A3121" t="s">
        <v>2678</v>
      </c>
      <c r="B3121" t="s">
        <v>3</v>
      </c>
      <c r="C3121" s="25">
        <v>0</v>
      </c>
      <c r="D3121" t="s">
        <v>4</v>
      </c>
      <c r="E3121" t="s">
        <v>5</v>
      </c>
      <c r="F3121">
        <f>$W$33</f>
        <v>2.3262762390000002</v>
      </c>
      <c r="G3121" s="7">
        <v>1.8361590000000001E-2</v>
      </c>
      <c r="J3121" s="24" t="e">
        <f t="shared" si="75"/>
        <v>#NUM!</v>
      </c>
      <c r="M3121" t="s">
        <v>523</v>
      </c>
      <c r="N3121" s="25">
        <v>2.2699999999999999E-6</v>
      </c>
      <c r="O3121" s="27">
        <v>-4.4989582416590315</v>
      </c>
    </row>
    <row r="3122" spans="1:15" ht="24" customHeight="1" x14ac:dyDescent="0.3">
      <c r="A3122" t="s">
        <v>2679</v>
      </c>
      <c r="B3122" t="s">
        <v>3</v>
      </c>
      <c r="C3122" s="25">
        <v>0</v>
      </c>
      <c r="D3122" t="s">
        <v>4</v>
      </c>
      <c r="E3122" t="s">
        <v>5</v>
      </c>
      <c r="F3122">
        <f>$W$33</f>
        <v>2.3262762390000002</v>
      </c>
      <c r="G3122" s="7">
        <v>5.4441299999999998E-2</v>
      </c>
      <c r="J3122" s="24" t="e">
        <f t="shared" si="75"/>
        <v>#NUM!</v>
      </c>
      <c r="M3122" t="s">
        <v>3573</v>
      </c>
      <c r="N3122" s="25">
        <v>2.04E-6</v>
      </c>
      <c r="O3122" s="27">
        <v>-4.500068970388754</v>
      </c>
    </row>
    <row r="3123" spans="1:15" ht="24" customHeight="1" x14ac:dyDescent="0.3">
      <c r="A3123" t="s">
        <v>2680</v>
      </c>
      <c r="B3123" t="s">
        <v>3</v>
      </c>
      <c r="C3123" s="25">
        <v>0</v>
      </c>
      <c r="D3123" t="s">
        <v>4</v>
      </c>
      <c r="E3123" t="s">
        <v>5</v>
      </c>
      <c r="F3123">
        <f>$W$33</f>
        <v>2.3262762390000002</v>
      </c>
      <c r="G3123" s="7">
        <v>6.3095170000000006E-2</v>
      </c>
      <c r="J3123" s="24" t="e">
        <f t="shared" si="75"/>
        <v>#NUM!</v>
      </c>
      <c r="M3123" t="s">
        <v>2130</v>
      </c>
      <c r="N3123" s="25">
        <v>3.5830000000000001E-5</v>
      </c>
      <c r="O3123" s="27">
        <v>-4.501858424321024</v>
      </c>
    </row>
    <row r="3124" spans="1:15" ht="24" customHeight="1" x14ac:dyDescent="0.3">
      <c r="A3124" t="s">
        <v>2681</v>
      </c>
      <c r="B3124" t="s">
        <v>3</v>
      </c>
      <c r="C3124" s="25">
        <v>0</v>
      </c>
      <c r="D3124" t="s">
        <v>4</v>
      </c>
      <c r="E3124" t="s">
        <v>5</v>
      </c>
      <c r="F3124">
        <f>$W$33</f>
        <v>2.3262762390000002</v>
      </c>
      <c r="G3124" s="7">
        <v>6.4520949999999994E-2</v>
      </c>
      <c r="J3124" s="24" t="e">
        <f t="shared" si="75"/>
        <v>#NUM!</v>
      </c>
      <c r="M3124" t="s">
        <v>2321</v>
      </c>
      <c r="N3124" s="25">
        <v>4.4150000000000003E-5</v>
      </c>
      <c r="O3124" s="27">
        <v>-4.5030282367650045</v>
      </c>
    </row>
    <row r="3125" spans="1:15" ht="24" customHeight="1" x14ac:dyDescent="0.3">
      <c r="A3125" t="s">
        <v>2682</v>
      </c>
      <c r="B3125" t="s">
        <v>3</v>
      </c>
      <c r="C3125" s="25">
        <v>0</v>
      </c>
      <c r="D3125" t="s">
        <v>4</v>
      </c>
      <c r="E3125" t="s">
        <v>5</v>
      </c>
      <c r="F3125">
        <f>$W$33</f>
        <v>2.3262762390000002</v>
      </c>
      <c r="G3125" s="7">
        <v>6.4520949999999994E-2</v>
      </c>
      <c r="J3125" s="24" t="e">
        <f t="shared" si="75"/>
        <v>#NUM!</v>
      </c>
      <c r="M3125" t="s">
        <v>1104</v>
      </c>
      <c r="N3125" s="25">
        <v>-3.5620000000000001E-5</v>
      </c>
      <c r="O3125" s="27">
        <v>-4.5044109131795178</v>
      </c>
    </row>
    <row r="3126" spans="1:15" ht="24" customHeight="1" x14ac:dyDescent="0.3">
      <c r="A3126" t="s">
        <v>2683</v>
      </c>
      <c r="B3126" t="s">
        <v>3</v>
      </c>
      <c r="C3126" s="25">
        <v>0</v>
      </c>
      <c r="D3126" t="s">
        <v>4</v>
      </c>
      <c r="E3126" t="s">
        <v>5</v>
      </c>
      <c r="F3126">
        <f>$W$33</f>
        <v>2.3262762390000002</v>
      </c>
      <c r="G3126" s="7">
        <v>7.1612670000000003E-2</v>
      </c>
      <c r="J3126" s="24" t="e">
        <f t="shared" si="75"/>
        <v>#NUM!</v>
      </c>
      <c r="M3126" t="s">
        <v>3579</v>
      </c>
      <c r="N3126" s="25">
        <v>2.5100000000000001E-6</v>
      </c>
      <c r="O3126" s="27">
        <v>-4.5065667459062091</v>
      </c>
    </row>
    <row r="3127" spans="1:15" ht="24" customHeight="1" x14ac:dyDescent="0.3">
      <c r="A3127" t="s">
        <v>2684</v>
      </c>
      <c r="B3127" t="s">
        <v>3</v>
      </c>
      <c r="C3127" s="25">
        <v>0</v>
      </c>
      <c r="D3127" t="s">
        <v>4</v>
      </c>
      <c r="E3127" t="s">
        <v>5</v>
      </c>
      <c r="F3127">
        <f>$W$33</f>
        <v>2.3262762390000002</v>
      </c>
      <c r="G3127" s="7">
        <v>7.1612670000000003E-2</v>
      </c>
      <c r="J3127" s="24" t="e">
        <f t="shared" si="75"/>
        <v>#NUM!</v>
      </c>
      <c r="M3127" t="s">
        <v>2055</v>
      </c>
      <c r="N3127" s="25">
        <v>4.3630000000000001E-5</v>
      </c>
      <c r="O3127" s="27">
        <v>-4.5070842138948564</v>
      </c>
    </row>
    <row r="3128" spans="1:15" ht="24" customHeight="1" x14ac:dyDescent="0.3">
      <c r="A3128" t="s">
        <v>2685</v>
      </c>
      <c r="B3128" t="s">
        <v>3</v>
      </c>
      <c r="C3128" s="25">
        <v>0</v>
      </c>
      <c r="D3128" t="s">
        <v>4</v>
      </c>
      <c r="E3128" t="s">
        <v>5</v>
      </c>
      <c r="F3128">
        <f>$W$33</f>
        <v>2.3262762390000002</v>
      </c>
      <c r="G3128" s="7">
        <v>7.4644000000000002E-2</v>
      </c>
      <c r="J3128" s="24" t="e">
        <f t="shared" si="75"/>
        <v>#NUM!</v>
      </c>
      <c r="M3128" t="s">
        <v>1099</v>
      </c>
      <c r="N3128" s="25">
        <v>3.9929999999999999E-5</v>
      </c>
      <c r="O3128" s="27">
        <v>-4.5134314037285712</v>
      </c>
    </row>
    <row r="3129" spans="1:15" ht="24" customHeight="1" x14ac:dyDescent="0.3">
      <c r="A3129" t="s">
        <v>2686</v>
      </c>
      <c r="B3129" t="s">
        <v>3</v>
      </c>
      <c r="C3129" s="25">
        <v>0</v>
      </c>
      <c r="D3129" t="s">
        <v>4</v>
      </c>
      <c r="E3129" t="s">
        <v>5</v>
      </c>
      <c r="F3129">
        <f>$W$33</f>
        <v>2.3262762390000002</v>
      </c>
      <c r="G3129" s="7">
        <v>7.5366810000000006E-2</v>
      </c>
      <c r="J3129" s="24" t="e">
        <f t="shared" si="75"/>
        <v>#NUM!</v>
      </c>
      <c r="M3129" t="s">
        <v>1341</v>
      </c>
      <c r="N3129" s="25">
        <v>3.0400000000000001E-6</v>
      </c>
      <c r="O3129" s="27">
        <v>-4.5159660483282522</v>
      </c>
    </row>
    <row r="3130" spans="1:15" ht="24" customHeight="1" x14ac:dyDescent="0.3">
      <c r="A3130" t="s">
        <v>2687</v>
      </c>
      <c r="B3130" t="s">
        <v>3</v>
      </c>
      <c r="C3130" s="25">
        <v>0</v>
      </c>
      <c r="D3130" t="s">
        <v>4</v>
      </c>
      <c r="E3130" t="s">
        <v>5</v>
      </c>
      <c r="F3130">
        <f>$W$33</f>
        <v>2.3262762390000002</v>
      </c>
      <c r="G3130" s="7">
        <v>7.5366810000000006E-2</v>
      </c>
      <c r="J3130" s="24" t="e">
        <f t="shared" si="75"/>
        <v>#NUM!</v>
      </c>
      <c r="M3130" t="s">
        <v>3708</v>
      </c>
      <c r="N3130" s="25">
        <v>1.9599999999999999E-6</v>
      </c>
      <c r="O3130" s="27">
        <v>-4.5174429116431574</v>
      </c>
    </row>
    <row r="3131" spans="1:15" ht="24" customHeight="1" x14ac:dyDescent="0.3">
      <c r="A3131" t="s">
        <v>2688</v>
      </c>
      <c r="B3131" t="s">
        <v>3</v>
      </c>
      <c r="C3131" s="25">
        <v>0</v>
      </c>
      <c r="D3131" t="s">
        <v>4</v>
      </c>
      <c r="E3131" t="s">
        <v>5</v>
      </c>
      <c r="F3131">
        <f>$W$33</f>
        <v>2.3262762390000002</v>
      </c>
      <c r="G3131" s="7">
        <v>8.0582689999999998E-2</v>
      </c>
      <c r="J3131" s="24" t="e">
        <f t="shared" si="75"/>
        <v>#NUM!</v>
      </c>
      <c r="M3131" t="s">
        <v>2814</v>
      </c>
      <c r="N3131" s="25">
        <v>-1.6500000000000001E-6</v>
      </c>
      <c r="O3131" s="27">
        <v>-4.5184445269742106</v>
      </c>
    </row>
    <row r="3132" spans="1:15" ht="24" customHeight="1" x14ac:dyDescent="0.3">
      <c r="A3132" t="s">
        <v>2689</v>
      </c>
      <c r="B3132" t="s">
        <v>3</v>
      </c>
      <c r="C3132" s="25">
        <v>0</v>
      </c>
      <c r="D3132" t="s">
        <v>4</v>
      </c>
      <c r="E3132" t="s">
        <v>5</v>
      </c>
      <c r="F3132">
        <f>$W$33</f>
        <v>2.3262762390000002</v>
      </c>
      <c r="G3132" s="7">
        <v>8.1857219999999994E-2</v>
      </c>
      <c r="J3132" s="24" t="e">
        <f t="shared" si="75"/>
        <v>#NUM!</v>
      </c>
      <c r="M3132" t="s">
        <v>2071</v>
      </c>
      <c r="N3132" s="25">
        <v>3.9339999999999999E-5</v>
      </c>
      <c r="O3132" s="27">
        <v>-4.5198964180302816</v>
      </c>
    </row>
    <row r="3133" spans="1:15" ht="24" customHeight="1" x14ac:dyDescent="0.3">
      <c r="A3133" t="s">
        <v>2690</v>
      </c>
      <c r="B3133" t="s">
        <v>3</v>
      </c>
      <c r="C3133" s="25">
        <v>0</v>
      </c>
      <c r="D3133" t="s">
        <v>4</v>
      </c>
      <c r="E3133" t="s">
        <v>5</v>
      </c>
      <c r="F3133">
        <f>$W$33</f>
        <v>2.3262762390000002</v>
      </c>
      <c r="G3133" s="7">
        <v>8.1857219999999994E-2</v>
      </c>
      <c r="J3133" s="24" t="e">
        <f t="shared" si="75"/>
        <v>#NUM!</v>
      </c>
      <c r="M3133" t="s">
        <v>3210</v>
      </c>
      <c r="N3133" s="25">
        <v>-8.3899999999999993E-6</v>
      </c>
      <c r="O3133" s="27">
        <v>-4.5215658093281919</v>
      </c>
    </row>
    <row r="3134" spans="1:15" ht="24" customHeight="1" x14ac:dyDescent="0.3">
      <c r="A3134" t="s">
        <v>2691</v>
      </c>
      <c r="B3134" t="s">
        <v>3</v>
      </c>
      <c r="C3134" s="25">
        <v>0</v>
      </c>
      <c r="D3134" t="s">
        <v>4</v>
      </c>
      <c r="E3134" t="s">
        <v>5</v>
      </c>
      <c r="F3134">
        <f>$W$33</f>
        <v>2.3262762390000002</v>
      </c>
      <c r="G3134" s="7">
        <v>9.9734039999999996E-2</v>
      </c>
      <c r="J3134" s="24" t="e">
        <f t="shared" si="75"/>
        <v>#NUM!</v>
      </c>
      <c r="M3134" t="s">
        <v>2562</v>
      </c>
      <c r="N3134" s="25">
        <v>8.3799999999999994E-6</v>
      </c>
      <c r="O3134" s="27">
        <v>-4.5220832811305085</v>
      </c>
    </row>
    <row r="3135" spans="1:15" ht="24" customHeight="1" x14ac:dyDescent="0.3">
      <c r="A3135" t="s">
        <v>2692</v>
      </c>
      <c r="B3135" t="s">
        <v>3</v>
      </c>
      <c r="C3135" s="25">
        <v>0</v>
      </c>
      <c r="D3135" t="s">
        <v>4</v>
      </c>
      <c r="E3135" t="s">
        <v>5</v>
      </c>
      <c r="F3135">
        <f>$W$33</f>
        <v>2.3262762390000002</v>
      </c>
      <c r="G3135" s="7">
        <v>0.11436627000000001</v>
      </c>
      <c r="J3135" s="24" t="e">
        <f t="shared" si="75"/>
        <v>#NUM!</v>
      </c>
      <c r="M3135" t="s">
        <v>3955</v>
      </c>
      <c r="N3135" s="25">
        <v>2.4490000000000002E-6</v>
      </c>
      <c r="O3135" s="28">
        <v>-4.5240681795834217</v>
      </c>
    </row>
    <row r="3136" spans="1:15" ht="24" customHeight="1" x14ac:dyDescent="0.3">
      <c r="A3136" t="s">
        <v>2693</v>
      </c>
      <c r="B3136" t="s">
        <v>3</v>
      </c>
      <c r="C3136" s="25">
        <v>0</v>
      </c>
      <c r="D3136" t="s">
        <v>4</v>
      </c>
      <c r="E3136" t="s">
        <v>5</v>
      </c>
      <c r="F3136">
        <f>$W$33</f>
        <v>2.3262762390000002</v>
      </c>
      <c r="G3136" s="7">
        <v>0.11436751000000001</v>
      </c>
      <c r="J3136" s="24" t="e">
        <f t="shared" si="75"/>
        <v>#NUM!</v>
      </c>
      <c r="M3136" t="s">
        <v>1805</v>
      </c>
      <c r="N3136" s="25">
        <v>3.447E-5</v>
      </c>
      <c r="O3136" s="27">
        <v>-4.5256813334156654</v>
      </c>
    </row>
    <row r="3137" spans="1:15" ht="24" customHeight="1" x14ac:dyDescent="0.3">
      <c r="A3137" t="s">
        <v>2694</v>
      </c>
      <c r="B3137" t="s">
        <v>3</v>
      </c>
      <c r="C3137" s="25">
        <v>0</v>
      </c>
      <c r="D3137" t="s">
        <v>4</v>
      </c>
      <c r="E3137" t="s">
        <v>5</v>
      </c>
      <c r="F3137">
        <f>$W$33</f>
        <v>2.3262762390000002</v>
      </c>
      <c r="G3137" s="7">
        <v>0.24466410999999999</v>
      </c>
      <c r="J3137" s="24" t="e">
        <f t="shared" si="75"/>
        <v>#NUM!</v>
      </c>
      <c r="M3137" t="s">
        <v>2271</v>
      </c>
      <c r="N3137" s="25">
        <v>-4.172E-5</v>
      </c>
      <c r="O3137" s="27">
        <v>-4.526525362484854</v>
      </c>
    </row>
    <row r="3138" spans="1:15" ht="24" customHeight="1" x14ac:dyDescent="0.3">
      <c r="A3138" t="s">
        <v>2695</v>
      </c>
      <c r="B3138" t="s">
        <v>3</v>
      </c>
      <c r="C3138" s="25">
        <v>0</v>
      </c>
      <c r="D3138" t="s">
        <v>4</v>
      </c>
      <c r="E3138" t="s">
        <v>5</v>
      </c>
      <c r="F3138">
        <f>$W$33</f>
        <v>2.3262762390000002</v>
      </c>
      <c r="G3138" s="7">
        <v>0.25487641999999999</v>
      </c>
      <c r="J3138" s="24" t="e">
        <f t="shared" si="75"/>
        <v>#NUM!</v>
      </c>
      <c r="M3138" t="s">
        <v>2362</v>
      </c>
      <c r="N3138" s="25">
        <v>3.9860000000000001E-5</v>
      </c>
      <c r="O3138" s="27">
        <v>-4.5270078614048579</v>
      </c>
    </row>
    <row r="3139" spans="1:15" ht="24" customHeight="1" x14ac:dyDescent="0.3">
      <c r="A3139" t="s">
        <v>2696</v>
      </c>
      <c r="B3139" t="s">
        <v>3</v>
      </c>
      <c r="C3139" s="25">
        <v>0</v>
      </c>
      <c r="D3139" t="s">
        <v>4</v>
      </c>
      <c r="E3139" t="s">
        <v>5</v>
      </c>
      <c r="F3139">
        <f>$W$33</f>
        <v>2.3262762390000002</v>
      </c>
      <c r="G3139" s="7">
        <v>0.26028695000000002</v>
      </c>
      <c r="J3139" s="24" t="e">
        <f t="shared" si="75"/>
        <v>#NUM!</v>
      </c>
      <c r="M3139" t="s">
        <v>1363</v>
      </c>
      <c r="N3139" s="25">
        <v>3.9530000000000003E-5</v>
      </c>
      <c r="O3139" s="27">
        <v>-4.5306178522067384</v>
      </c>
    </row>
    <row r="3140" spans="1:15" ht="24" customHeight="1" x14ac:dyDescent="0.3">
      <c r="A3140" t="s">
        <v>2697</v>
      </c>
      <c r="B3140" t="s">
        <v>3</v>
      </c>
      <c r="C3140" s="25">
        <v>0</v>
      </c>
      <c r="D3140" t="s">
        <v>4</v>
      </c>
      <c r="E3140" t="s">
        <v>5</v>
      </c>
      <c r="F3140">
        <f>$W$33</f>
        <v>2.3262762390000002</v>
      </c>
      <c r="G3140" s="7">
        <v>0.27882335000000003</v>
      </c>
      <c r="J3140" s="24" t="e">
        <f t="shared" si="75"/>
        <v>#NUM!</v>
      </c>
      <c r="M3140" t="s">
        <v>1996</v>
      </c>
      <c r="N3140" s="25">
        <v>3.3510000000000003E-5</v>
      </c>
      <c r="O3140" s="27">
        <v>-4.5309303966548464</v>
      </c>
    </row>
    <row r="3141" spans="1:15" ht="24" customHeight="1" x14ac:dyDescent="0.3">
      <c r="A3141" t="s">
        <v>2698</v>
      </c>
      <c r="B3141" t="s">
        <v>3</v>
      </c>
      <c r="C3141" s="25">
        <v>0</v>
      </c>
      <c r="D3141" t="s">
        <v>4</v>
      </c>
      <c r="E3141" t="s">
        <v>5</v>
      </c>
      <c r="F3141">
        <f>$W$33</f>
        <v>2.3262762390000002</v>
      </c>
      <c r="G3141" s="7">
        <v>0.27882335000000003</v>
      </c>
      <c r="J3141" s="24" t="e">
        <f t="shared" si="75"/>
        <v>#NUM!</v>
      </c>
      <c r="M3141" t="s">
        <v>2581</v>
      </c>
      <c r="N3141" s="25">
        <v>-2.3999999999999999E-6</v>
      </c>
      <c r="O3141" s="27">
        <v>-4.5328447467811248</v>
      </c>
    </row>
    <row r="3142" spans="1:15" ht="24" customHeight="1" x14ac:dyDescent="0.3">
      <c r="A3142" t="s">
        <v>2699</v>
      </c>
      <c r="B3142" t="s">
        <v>3</v>
      </c>
      <c r="C3142" s="25">
        <v>0</v>
      </c>
      <c r="D3142" t="s">
        <v>4</v>
      </c>
      <c r="E3142" t="s">
        <v>5</v>
      </c>
      <c r="F3142">
        <f>$W$34</f>
        <v>0.90597549000000122</v>
      </c>
      <c r="G3142" s="7">
        <v>1.081114E-2</v>
      </c>
      <c r="J3142" s="24" t="e">
        <f t="shared" si="75"/>
        <v>#NUM!</v>
      </c>
      <c r="M3142" t="s">
        <v>963</v>
      </c>
      <c r="N3142" s="25">
        <v>2.92E-6</v>
      </c>
      <c r="O3142" s="27">
        <v>-4.5334597807728239</v>
      </c>
    </row>
    <row r="3143" spans="1:15" ht="24" customHeight="1" x14ac:dyDescent="0.3">
      <c r="A3143" t="s">
        <v>2700</v>
      </c>
      <c r="B3143" t="s">
        <v>3</v>
      </c>
      <c r="C3143" s="25">
        <v>0</v>
      </c>
      <c r="D3143" t="s">
        <v>4</v>
      </c>
      <c r="E3143" t="s">
        <v>5</v>
      </c>
      <c r="F3143">
        <f>$W$34</f>
        <v>0.90597549000000122</v>
      </c>
      <c r="G3143" s="7">
        <v>1.081114E-2</v>
      </c>
      <c r="J3143" s="24" t="e">
        <f t="shared" si="75"/>
        <v>#NUM!</v>
      </c>
      <c r="M3143" t="s">
        <v>399</v>
      </c>
      <c r="N3143" s="25">
        <v>-2.0866999999999999E-4</v>
      </c>
      <c r="O3143" s="27">
        <v>-4.5358918227327925</v>
      </c>
    </row>
    <row r="3144" spans="1:15" ht="24" customHeight="1" x14ac:dyDescent="0.3">
      <c r="A3144" t="s">
        <v>2701</v>
      </c>
      <c r="B3144" t="s">
        <v>3</v>
      </c>
      <c r="C3144" s="25">
        <v>0</v>
      </c>
      <c r="D3144" t="s">
        <v>4</v>
      </c>
      <c r="E3144" t="s">
        <v>5</v>
      </c>
      <c r="F3144">
        <f>$W$34</f>
        <v>0.90597549000000122</v>
      </c>
      <c r="G3144" s="7">
        <v>1.212534E-2</v>
      </c>
      <c r="J3144" s="24" t="e">
        <f t="shared" si="75"/>
        <v>#NUM!</v>
      </c>
      <c r="M3144" t="s">
        <v>1471</v>
      </c>
      <c r="N3144" s="25">
        <v>3.8970000000000001E-5</v>
      </c>
      <c r="O3144" s="27">
        <v>-4.5368144689425352</v>
      </c>
    </row>
    <row r="3145" spans="1:15" ht="24" customHeight="1" x14ac:dyDescent="0.3">
      <c r="A3145" t="s">
        <v>2702</v>
      </c>
      <c r="B3145" t="s">
        <v>3</v>
      </c>
      <c r="C3145" s="25">
        <v>0</v>
      </c>
      <c r="D3145" t="s">
        <v>4</v>
      </c>
      <c r="E3145" t="s">
        <v>5</v>
      </c>
      <c r="F3145">
        <f>$W$34</f>
        <v>0.90597549000000122</v>
      </c>
      <c r="G3145" s="7">
        <v>1.43322E-2</v>
      </c>
      <c r="J3145" s="24" t="e">
        <f t="shared" si="75"/>
        <v>#NUM!</v>
      </c>
      <c r="M3145" t="s">
        <v>656</v>
      </c>
      <c r="N3145" s="25">
        <v>3.9119999999999998E-5</v>
      </c>
      <c r="O3145" s="27">
        <v>-4.5386436168500426</v>
      </c>
    </row>
    <row r="3146" spans="1:15" ht="24" customHeight="1" x14ac:dyDescent="0.3">
      <c r="A3146" t="s">
        <v>2703</v>
      </c>
      <c r="B3146" t="s">
        <v>3</v>
      </c>
      <c r="C3146" s="25">
        <v>0</v>
      </c>
      <c r="D3146" t="s">
        <v>4</v>
      </c>
      <c r="E3146" t="s">
        <v>5</v>
      </c>
      <c r="F3146">
        <f>$W$34</f>
        <v>0.90597549000000122</v>
      </c>
      <c r="G3146" s="7">
        <v>1.4333439999999999E-2</v>
      </c>
      <c r="J3146" s="24" t="e">
        <f t="shared" si="75"/>
        <v>#NUM!</v>
      </c>
      <c r="M3146" t="s">
        <v>1359</v>
      </c>
      <c r="N3146" s="25">
        <v>3.892E-5</v>
      </c>
      <c r="O3146" s="27">
        <v>-4.5408693028070557</v>
      </c>
    </row>
    <row r="3147" spans="1:15" ht="24" customHeight="1" x14ac:dyDescent="0.3">
      <c r="A3147" t="s">
        <v>2704</v>
      </c>
      <c r="B3147" t="s">
        <v>3</v>
      </c>
      <c r="C3147" s="25">
        <v>0</v>
      </c>
      <c r="D3147" t="s">
        <v>4</v>
      </c>
      <c r="E3147" t="s">
        <v>5</v>
      </c>
      <c r="F3147">
        <f>$W$34</f>
        <v>0.90597549000000122</v>
      </c>
      <c r="G3147" s="7">
        <v>1.8360350000000001E-2</v>
      </c>
      <c r="J3147" s="24" t="e">
        <f t="shared" si="75"/>
        <v>#NUM!</v>
      </c>
      <c r="M3147" t="s">
        <v>1669</v>
      </c>
      <c r="N3147" s="25">
        <v>7.2099999999999996E-6</v>
      </c>
      <c r="O3147" s="27">
        <v>-4.5483934462778377</v>
      </c>
    </row>
    <row r="3148" spans="1:15" ht="24" customHeight="1" x14ac:dyDescent="0.3">
      <c r="A3148" t="s">
        <v>2705</v>
      </c>
      <c r="B3148" t="s">
        <v>3</v>
      </c>
      <c r="C3148" s="25">
        <v>0</v>
      </c>
      <c r="D3148" t="s">
        <v>4</v>
      </c>
      <c r="E3148" t="s">
        <v>5</v>
      </c>
      <c r="F3148">
        <f>$W$34</f>
        <v>0.90597549000000122</v>
      </c>
      <c r="G3148" s="7">
        <v>1.8361590000000001E-2</v>
      </c>
      <c r="J3148" s="24" t="e">
        <f t="shared" si="75"/>
        <v>#NUM!</v>
      </c>
      <c r="M3148" t="s">
        <v>1387</v>
      </c>
      <c r="N3148" s="25">
        <v>3.8019999999999999E-5</v>
      </c>
      <c r="O3148" s="27">
        <v>-4.5487465496326864</v>
      </c>
    </row>
    <row r="3149" spans="1:15" ht="24" customHeight="1" x14ac:dyDescent="0.3">
      <c r="A3149" t="s">
        <v>2706</v>
      </c>
      <c r="B3149" t="s">
        <v>3</v>
      </c>
      <c r="C3149" s="25">
        <v>0</v>
      </c>
      <c r="D3149" t="s">
        <v>4</v>
      </c>
      <c r="E3149" t="s">
        <v>5</v>
      </c>
      <c r="F3149">
        <f>$W$34</f>
        <v>0.90597549000000122</v>
      </c>
      <c r="G3149" s="7">
        <v>5.4441299999999998E-2</v>
      </c>
      <c r="J3149" s="24" t="e">
        <f t="shared" si="75"/>
        <v>#NUM!</v>
      </c>
      <c r="M3149" t="s">
        <v>1353</v>
      </c>
      <c r="N3149" s="25">
        <v>-3.9629999999999998E-5</v>
      </c>
      <c r="O3149" s="27">
        <v>-4.548845122596183</v>
      </c>
    </row>
    <row r="3150" spans="1:15" ht="24" customHeight="1" x14ac:dyDescent="0.3">
      <c r="A3150" t="s">
        <v>2707</v>
      </c>
      <c r="B3150" t="s">
        <v>3</v>
      </c>
      <c r="C3150" s="25">
        <v>0</v>
      </c>
      <c r="D3150" t="s">
        <v>4</v>
      </c>
      <c r="E3150" t="s">
        <v>5</v>
      </c>
      <c r="F3150">
        <f>$W$34</f>
        <v>0.90597549000000122</v>
      </c>
      <c r="G3150" s="7">
        <v>6.3095170000000006E-2</v>
      </c>
      <c r="J3150" s="24" t="e">
        <f t="shared" si="75"/>
        <v>#NUM!</v>
      </c>
      <c r="M3150" t="s">
        <v>1367</v>
      </c>
      <c r="N3150" s="25">
        <v>3.7469999999999999E-5</v>
      </c>
      <c r="O3150" s="27">
        <v>-4.5517544581999578</v>
      </c>
    </row>
    <row r="3151" spans="1:15" ht="24" customHeight="1" x14ac:dyDescent="0.3">
      <c r="A3151" t="s">
        <v>2708</v>
      </c>
      <c r="B3151" t="s">
        <v>3</v>
      </c>
      <c r="C3151" s="25">
        <v>0</v>
      </c>
      <c r="D3151" t="s">
        <v>4</v>
      </c>
      <c r="E3151" t="s">
        <v>5</v>
      </c>
      <c r="F3151">
        <f>$W$34</f>
        <v>0.90597549000000122</v>
      </c>
      <c r="G3151" s="7">
        <v>6.4520949999999994E-2</v>
      </c>
      <c r="J3151" s="24" t="e">
        <f t="shared" si="75"/>
        <v>#NUM!</v>
      </c>
      <c r="M3151" t="s">
        <v>2278</v>
      </c>
      <c r="N3151" s="25">
        <v>-3.7750000000000003E-5</v>
      </c>
      <c r="O3151" s="27">
        <v>-4.5518419864466537</v>
      </c>
    </row>
    <row r="3152" spans="1:15" ht="24" customHeight="1" x14ac:dyDescent="0.3">
      <c r="A3152" t="s">
        <v>2709</v>
      </c>
      <c r="B3152" t="s">
        <v>3</v>
      </c>
      <c r="C3152" s="25">
        <v>0</v>
      </c>
      <c r="D3152" t="s">
        <v>4</v>
      </c>
      <c r="E3152" t="s">
        <v>5</v>
      </c>
      <c r="F3152">
        <f>$W$34</f>
        <v>0.90597549000000122</v>
      </c>
      <c r="G3152" s="7">
        <v>6.4520949999999994E-2</v>
      </c>
      <c r="J3152" s="24" t="e">
        <f t="shared" si="75"/>
        <v>#NUM!</v>
      </c>
      <c r="M3152" t="s">
        <v>1292</v>
      </c>
      <c r="N3152" s="25">
        <v>-7.3000000000000004E-6</v>
      </c>
      <c r="O3152" s="27">
        <v>-4.5521290137443851</v>
      </c>
    </row>
    <row r="3153" spans="1:15" ht="24" customHeight="1" x14ac:dyDescent="0.3">
      <c r="A3153" t="s">
        <v>2710</v>
      </c>
      <c r="B3153" t="s">
        <v>3</v>
      </c>
      <c r="C3153" s="25">
        <v>0</v>
      </c>
      <c r="D3153" t="s">
        <v>4</v>
      </c>
      <c r="E3153" t="s">
        <v>5</v>
      </c>
      <c r="F3153">
        <f>$W$34</f>
        <v>0.90597549000000122</v>
      </c>
      <c r="G3153" s="7">
        <v>7.1612670000000003E-2</v>
      </c>
      <c r="J3153" s="24" t="e">
        <f t="shared" si="75"/>
        <v>#NUM!</v>
      </c>
      <c r="M3153" t="s">
        <v>3580</v>
      </c>
      <c r="N3153" s="25">
        <v>-2.2900000000000001E-6</v>
      </c>
      <c r="O3153" s="27">
        <v>-4.5532202355710059</v>
      </c>
    </row>
    <row r="3154" spans="1:15" ht="24" customHeight="1" x14ac:dyDescent="0.3">
      <c r="A3154" t="s">
        <v>2711</v>
      </c>
      <c r="B3154" t="s">
        <v>3</v>
      </c>
      <c r="C3154" s="25">
        <v>0</v>
      </c>
      <c r="D3154" t="s">
        <v>4</v>
      </c>
      <c r="E3154" t="s">
        <v>5</v>
      </c>
      <c r="F3154">
        <f>$W$34</f>
        <v>0.90597549000000122</v>
      </c>
      <c r="G3154" s="7">
        <v>7.1612670000000003E-2</v>
      </c>
      <c r="J3154" s="24" t="e">
        <f t="shared" si="75"/>
        <v>#NUM!</v>
      </c>
      <c r="M3154" t="s">
        <v>2987</v>
      </c>
      <c r="N3154" s="25">
        <v>-2.2800000000000002E-6</v>
      </c>
      <c r="O3154" s="27">
        <v>-4.5551168758296461</v>
      </c>
    </row>
    <row r="3155" spans="1:15" ht="24" customHeight="1" x14ac:dyDescent="0.3">
      <c r="A3155" t="s">
        <v>2712</v>
      </c>
      <c r="B3155" t="s">
        <v>3</v>
      </c>
      <c r="C3155" s="25">
        <v>0</v>
      </c>
      <c r="D3155" t="s">
        <v>4</v>
      </c>
      <c r="E3155" t="s">
        <v>5</v>
      </c>
      <c r="F3155">
        <f>$W$34</f>
        <v>0.90597549000000122</v>
      </c>
      <c r="G3155" s="7">
        <v>7.4644000000000002E-2</v>
      </c>
      <c r="J3155" s="24" t="e">
        <f t="shared" si="75"/>
        <v>#NUM!</v>
      </c>
      <c r="M3155" t="s">
        <v>2330</v>
      </c>
      <c r="N3155" s="25">
        <v>3.7400000000000001E-5</v>
      </c>
      <c r="O3155" s="27">
        <v>-4.5581708716850793</v>
      </c>
    </row>
    <row r="3156" spans="1:15" ht="24" customHeight="1" x14ac:dyDescent="0.3">
      <c r="A3156" t="s">
        <v>2713</v>
      </c>
      <c r="B3156" t="s">
        <v>3</v>
      </c>
      <c r="C3156" s="25">
        <v>0</v>
      </c>
      <c r="D3156" t="s">
        <v>4</v>
      </c>
      <c r="E3156" t="s">
        <v>5</v>
      </c>
      <c r="F3156">
        <f>$W$34</f>
        <v>0.90597549000000122</v>
      </c>
      <c r="G3156" s="7">
        <v>7.5366810000000006E-2</v>
      </c>
      <c r="J3156" s="24" t="e">
        <f t="shared" si="75"/>
        <v>#NUM!</v>
      </c>
      <c r="M3156" t="s">
        <v>1737</v>
      </c>
      <c r="N3156" s="25">
        <v>3.735E-5</v>
      </c>
      <c r="O3156" s="27">
        <v>-4.5587520080876276</v>
      </c>
    </row>
    <row r="3157" spans="1:15" ht="24" customHeight="1" x14ac:dyDescent="0.3">
      <c r="A3157" t="s">
        <v>2714</v>
      </c>
      <c r="B3157" t="s">
        <v>3</v>
      </c>
      <c r="C3157" s="25">
        <v>0</v>
      </c>
      <c r="D3157" t="s">
        <v>4</v>
      </c>
      <c r="E3157" t="s">
        <v>5</v>
      </c>
      <c r="F3157">
        <f>$W$34</f>
        <v>0.90597549000000122</v>
      </c>
      <c r="G3157" s="7">
        <v>7.5366810000000006E-2</v>
      </c>
      <c r="J3157" s="24" t="e">
        <f t="shared" si="75"/>
        <v>#NUM!</v>
      </c>
      <c r="M3157" t="s">
        <v>530</v>
      </c>
      <c r="N3157" s="25">
        <v>2.2500000000000001E-6</v>
      </c>
      <c r="O3157" s="27">
        <v>-4.5608694275528947</v>
      </c>
    </row>
    <row r="3158" spans="1:15" ht="24" customHeight="1" x14ac:dyDescent="0.3">
      <c r="A3158" t="s">
        <v>2715</v>
      </c>
      <c r="B3158" t="s">
        <v>3</v>
      </c>
      <c r="C3158" s="25">
        <v>0</v>
      </c>
      <c r="D3158" t="s">
        <v>4</v>
      </c>
      <c r="E3158" t="s">
        <v>5</v>
      </c>
      <c r="F3158">
        <f>$W$34</f>
        <v>0.90597549000000122</v>
      </c>
      <c r="G3158" s="7">
        <v>8.0582689999999998E-2</v>
      </c>
      <c r="J3158" s="24" t="e">
        <f t="shared" si="75"/>
        <v>#NUM!</v>
      </c>
      <c r="M3158" t="s">
        <v>1973</v>
      </c>
      <c r="N3158" s="25">
        <v>-3.8510000000000002E-5</v>
      </c>
      <c r="O3158" s="27">
        <v>-4.5612962337337972</v>
      </c>
    </row>
    <row r="3159" spans="1:15" ht="24" customHeight="1" x14ac:dyDescent="0.3">
      <c r="A3159" t="s">
        <v>2716</v>
      </c>
      <c r="B3159" t="s">
        <v>3</v>
      </c>
      <c r="C3159" s="25">
        <v>0</v>
      </c>
      <c r="D3159" t="s">
        <v>4</v>
      </c>
      <c r="E3159" t="s">
        <v>5</v>
      </c>
      <c r="F3159">
        <f>$W$34</f>
        <v>0.90597549000000122</v>
      </c>
      <c r="G3159" s="7">
        <v>8.1857219999999994E-2</v>
      </c>
      <c r="J3159" s="24" t="e">
        <f t="shared" si="75"/>
        <v>#NUM!</v>
      </c>
      <c r="M3159" t="s">
        <v>4010</v>
      </c>
      <c r="N3159" s="25">
        <v>-2.7209999999999999E-6</v>
      </c>
      <c r="O3159" s="28">
        <v>-4.5641148524842565</v>
      </c>
    </row>
    <row r="3160" spans="1:15" ht="24" customHeight="1" x14ac:dyDescent="0.3">
      <c r="A3160" t="s">
        <v>2717</v>
      </c>
      <c r="B3160" t="s">
        <v>3</v>
      </c>
      <c r="C3160" s="25">
        <v>0</v>
      </c>
      <c r="D3160" t="s">
        <v>4</v>
      </c>
      <c r="E3160" t="s">
        <v>5</v>
      </c>
      <c r="F3160">
        <f>$W$34</f>
        <v>0.90597549000000122</v>
      </c>
      <c r="G3160" s="7">
        <v>8.1857219999999994E-2</v>
      </c>
      <c r="J3160" s="24" t="e">
        <f t="shared" si="75"/>
        <v>#NUM!</v>
      </c>
      <c r="M3160" t="s">
        <v>1989</v>
      </c>
      <c r="N3160" s="25">
        <v>-3.5899999999999998E-5</v>
      </c>
      <c r="O3160" s="27">
        <v>-4.5644884294284545</v>
      </c>
    </row>
    <row r="3161" spans="1:15" ht="24" customHeight="1" x14ac:dyDescent="0.3">
      <c r="A3161" t="s">
        <v>2718</v>
      </c>
      <c r="B3161" t="s">
        <v>3</v>
      </c>
      <c r="C3161" s="25">
        <v>0</v>
      </c>
      <c r="D3161" t="s">
        <v>4</v>
      </c>
      <c r="E3161" t="s">
        <v>5</v>
      </c>
      <c r="F3161">
        <f>$W$34</f>
        <v>0.90597549000000122</v>
      </c>
      <c r="G3161" s="7">
        <v>9.9734039999999996E-2</v>
      </c>
      <c r="J3161" s="24" t="e">
        <f t="shared" si="75"/>
        <v>#NUM!</v>
      </c>
      <c r="M3161" t="s">
        <v>1057</v>
      </c>
      <c r="N3161" s="25">
        <v>-3.8009999999999997E-5</v>
      </c>
      <c r="O3161" s="27">
        <v>-4.5657229577667726</v>
      </c>
    </row>
    <row r="3162" spans="1:15" ht="24" customHeight="1" x14ac:dyDescent="0.3">
      <c r="A3162" t="s">
        <v>2719</v>
      </c>
      <c r="B3162" t="s">
        <v>3</v>
      </c>
      <c r="C3162" s="25">
        <v>0</v>
      </c>
      <c r="D3162" t="s">
        <v>4</v>
      </c>
      <c r="E3162" t="s">
        <v>5</v>
      </c>
      <c r="F3162">
        <f>$W$34</f>
        <v>0.90597549000000122</v>
      </c>
      <c r="G3162" s="7">
        <v>0.11436627000000001</v>
      </c>
      <c r="J3162" s="24" t="e">
        <f t="shared" si="75"/>
        <v>#NUM!</v>
      </c>
      <c r="M3162" t="s">
        <v>2816</v>
      </c>
      <c r="N3162" s="25">
        <v>-1.73E-6</v>
      </c>
      <c r="O3162" s="27">
        <v>-4.5716546366814974</v>
      </c>
    </row>
    <row r="3163" spans="1:15" ht="24" customHeight="1" x14ac:dyDescent="0.3">
      <c r="A3163" t="s">
        <v>2720</v>
      </c>
      <c r="B3163" t="s">
        <v>3</v>
      </c>
      <c r="C3163" s="25">
        <v>0</v>
      </c>
      <c r="D3163" t="s">
        <v>4</v>
      </c>
      <c r="E3163" t="s">
        <v>5</v>
      </c>
      <c r="F3163">
        <f>$W$34</f>
        <v>0.90597549000000122</v>
      </c>
      <c r="G3163" s="7">
        <v>0.11436751000000001</v>
      </c>
      <c r="J3163" s="24" t="e">
        <f t="shared" si="75"/>
        <v>#NUM!</v>
      </c>
      <c r="M3163" t="s">
        <v>1643</v>
      </c>
      <c r="N3163" s="25">
        <v>-6.9600000000000003E-6</v>
      </c>
      <c r="O3163" s="27">
        <v>-4.5728427410397936</v>
      </c>
    </row>
    <row r="3164" spans="1:15" ht="24" customHeight="1" x14ac:dyDescent="0.3">
      <c r="A3164" t="s">
        <v>2721</v>
      </c>
      <c r="B3164" t="s">
        <v>3</v>
      </c>
      <c r="C3164" s="25">
        <v>0</v>
      </c>
      <c r="D3164" t="s">
        <v>4</v>
      </c>
      <c r="E3164" t="s">
        <v>5</v>
      </c>
      <c r="F3164">
        <f>$W$34</f>
        <v>0.90597549000000122</v>
      </c>
      <c r="G3164" s="7">
        <v>0.24466410999999999</v>
      </c>
      <c r="J3164" s="24" t="e">
        <f t="shared" si="75"/>
        <v>#NUM!</v>
      </c>
      <c r="M3164" t="s">
        <v>772</v>
      </c>
      <c r="N3164" s="25">
        <v>-3.5490000000000001E-5</v>
      </c>
      <c r="O3164" s="27">
        <v>-4.5753328091456265</v>
      </c>
    </row>
    <row r="3165" spans="1:15" ht="24" customHeight="1" x14ac:dyDescent="0.3">
      <c r="A3165" t="s">
        <v>2722</v>
      </c>
      <c r="B3165" t="s">
        <v>3</v>
      </c>
      <c r="C3165" s="25">
        <v>0</v>
      </c>
      <c r="D3165" t="s">
        <v>4</v>
      </c>
      <c r="E3165" t="s">
        <v>5</v>
      </c>
      <c r="F3165">
        <f>$W$34</f>
        <v>0.90597549000000122</v>
      </c>
      <c r="G3165" s="7">
        <v>0.25487641999999999</v>
      </c>
      <c r="J3165" s="24" t="e">
        <f t="shared" si="75"/>
        <v>#NUM!</v>
      </c>
      <c r="M3165" t="s">
        <v>3335</v>
      </c>
      <c r="N3165" s="25">
        <v>-1.99E-6</v>
      </c>
      <c r="O3165" s="27">
        <v>-4.5783246023685296</v>
      </c>
    </row>
    <row r="3166" spans="1:15" ht="24" customHeight="1" x14ac:dyDescent="0.3">
      <c r="A3166" t="s">
        <v>2723</v>
      </c>
      <c r="B3166" t="s">
        <v>3</v>
      </c>
      <c r="C3166" s="25">
        <v>0</v>
      </c>
      <c r="D3166" t="s">
        <v>4</v>
      </c>
      <c r="E3166" t="s">
        <v>5</v>
      </c>
      <c r="F3166">
        <f>$W$34</f>
        <v>0.90597549000000122</v>
      </c>
      <c r="G3166" s="7">
        <v>0.26028695000000002</v>
      </c>
      <c r="J3166" s="24" t="e">
        <f t="shared" si="75"/>
        <v>#NUM!</v>
      </c>
      <c r="M3166" t="s">
        <v>1475</v>
      </c>
      <c r="N3166" s="25">
        <v>-3.506E-5</v>
      </c>
      <c r="O3166" s="27">
        <v>-4.5806264487337387</v>
      </c>
    </row>
    <row r="3167" spans="1:15" ht="24" customHeight="1" x14ac:dyDescent="0.3">
      <c r="A3167" t="s">
        <v>2724</v>
      </c>
      <c r="B3167" t="s">
        <v>3</v>
      </c>
      <c r="C3167" s="25">
        <v>0</v>
      </c>
      <c r="D3167" t="s">
        <v>4</v>
      </c>
      <c r="E3167" t="s">
        <v>5</v>
      </c>
      <c r="F3167">
        <f>$W$34</f>
        <v>0.90597549000000122</v>
      </c>
      <c r="G3167" s="7">
        <v>0.27882335000000003</v>
      </c>
      <c r="J3167" s="24" t="e">
        <f t="shared" si="75"/>
        <v>#NUM!</v>
      </c>
      <c r="M3167" t="s">
        <v>1077</v>
      </c>
      <c r="N3167" s="25">
        <v>-2.987E-5</v>
      </c>
      <c r="O3167" s="27">
        <v>-4.5808699846933045</v>
      </c>
    </row>
    <row r="3168" spans="1:15" ht="24" customHeight="1" x14ac:dyDescent="0.3">
      <c r="A3168" t="s">
        <v>2725</v>
      </c>
      <c r="B3168" t="s">
        <v>3</v>
      </c>
      <c r="C3168" s="25">
        <v>0</v>
      </c>
      <c r="D3168" t="s">
        <v>4</v>
      </c>
      <c r="E3168" t="s">
        <v>5</v>
      </c>
      <c r="F3168">
        <f>$W$34</f>
        <v>0.90597549000000122</v>
      </c>
      <c r="G3168" s="7">
        <v>0.27882335000000003</v>
      </c>
      <c r="J3168" s="24" t="e">
        <f t="shared" si="75"/>
        <v>#NUM!</v>
      </c>
      <c r="M3168" t="s">
        <v>2127</v>
      </c>
      <c r="N3168" s="25">
        <v>-3.0719999999999997E-5</v>
      </c>
      <c r="O3168" s="27">
        <v>-4.581529453632994</v>
      </c>
    </row>
    <row r="3169" spans="1:15" ht="24" customHeight="1" x14ac:dyDescent="0.3">
      <c r="A3169" t="s">
        <v>2726</v>
      </c>
      <c r="B3169" t="s">
        <v>3</v>
      </c>
      <c r="C3169" s="25">
        <v>0</v>
      </c>
      <c r="D3169" t="s">
        <v>4</v>
      </c>
      <c r="E3169" t="s">
        <v>5</v>
      </c>
      <c r="F3169">
        <f>$W$35</f>
        <v>0.90597522700000077</v>
      </c>
      <c r="G3169" s="7">
        <v>1.081114E-2</v>
      </c>
      <c r="J3169" s="24" t="e">
        <f t="shared" si="75"/>
        <v>#NUM!</v>
      </c>
      <c r="M3169" t="s">
        <v>993</v>
      </c>
      <c r="N3169" s="25">
        <v>6.4099999999999996E-6</v>
      </c>
      <c r="O3169" s="27">
        <v>-4.5817113729969643</v>
      </c>
    </row>
    <row r="3170" spans="1:15" ht="24" customHeight="1" x14ac:dyDescent="0.3">
      <c r="A3170" t="s">
        <v>2727</v>
      </c>
      <c r="B3170" t="s">
        <v>3</v>
      </c>
      <c r="C3170" s="25">
        <v>0</v>
      </c>
      <c r="D3170" t="s">
        <v>4</v>
      </c>
      <c r="E3170" t="s">
        <v>5</v>
      </c>
      <c r="F3170">
        <f>$W$35</f>
        <v>0.90597522700000077</v>
      </c>
      <c r="G3170" s="7">
        <v>1.081114E-2</v>
      </c>
      <c r="J3170" s="24" t="e">
        <f t="shared" si="75"/>
        <v>#NUM!</v>
      </c>
      <c r="M3170" t="s">
        <v>2028</v>
      </c>
      <c r="N3170" s="25">
        <v>3.6709999999999999E-5</v>
      </c>
      <c r="O3170" s="27">
        <v>-4.5820853498910425</v>
      </c>
    </row>
    <row r="3171" spans="1:15" ht="24" customHeight="1" x14ac:dyDescent="0.3">
      <c r="A3171" t="s">
        <v>2728</v>
      </c>
      <c r="B3171" t="s">
        <v>3</v>
      </c>
      <c r="C3171" s="25">
        <v>0</v>
      </c>
      <c r="D3171" t="s">
        <v>4</v>
      </c>
      <c r="E3171" t="s">
        <v>5</v>
      </c>
      <c r="F3171">
        <f>$W$35</f>
        <v>0.90597522700000077</v>
      </c>
      <c r="G3171" s="7">
        <v>1.212534E-2</v>
      </c>
      <c r="J3171" s="24" t="e">
        <f t="shared" si="75"/>
        <v>#NUM!</v>
      </c>
      <c r="M3171" t="s">
        <v>1139</v>
      </c>
      <c r="N3171" s="25">
        <v>-3.6409999999999999E-5</v>
      </c>
      <c r="O3171" s="27">
        <v>-4.5843997282306663</v>
      </c>
    </row>
    <row r="3172" spans="1:15" ht="24" customHeight="1" x14ac:dyDescent="0.3">
      <c r="A3172" t="s">
        <v>2729</v>
      </c>
      <c r="B3172" t="s">
        <v>3</v>
      </c>
      <c r="C3172" s="25">
        <v>0</v>
      </c>
      <c r="D3172" t="s">
        <v>4</v>
      </c>
      <c r="E3172" t="s">
        <v>5</v>
      </c>
      <c r="F3172">
        <f>$W$35</f>
        <v>0.90597522700000077</v>
      </c>
      <c r="G3172" s="7">
        <v>1.43322E-2</v>
      </c>
      <c r="J3172" s="24" t="e">
        <f t="shared" si="75"/>
        <v>#NUM!</v>
      </c>
      <c r="M3172" t="s">
        <v>1286</v>
      </c>
      <c r="N3172" s="25">
        <v>-2.1299999999999999E-6</v>
      </c>
      <c r="O3172" s="27">
        <v>-4.5846757324739942</v>
      </c>
    </row>
    <row r="3173" spans="1:15" ht="24" customHeight="1" x14ac:dyDescent="0.3">
      <c r="A3173" t="s">
        <v>2730</v>
      </c>
      <c r="B3173" t="s">
        <v>3</v>
      </c>
      <c r="C3173" s="25">
        <v>0</v>
      </c>
      <c r="D3173" t="s">
        <v>4</v>
      </c>
      <c r="E3173" t="s">
        <v>5</v>
      </c>
      <c r="F3173">
        <f>$W$35</f>
        <v>0.90597522700000077</v>
      </c>
      <c r="G3173" s="7">
        <v>1.4333439999999999E-2</v>
      </c>
      <c r="J3173" s="24" t="e">
        <f t="shared" si="75"/>
        <v>#NUM!</v>
      </c>
      <c r="M3173" t="s">
        <v>2264</v>
      </c>
      <c r="N3173" s="25">
        <v>3.0000000000000001E-5</v>
      </c>
      <c r="O3173" s="27">
        <v>-4.5860013294315563</v>
      </c>
    </row>
    <row r="3174" spans="1:15" ht="24" customHeight="1" x14ac:dyDescent="0.3">
      <c r="A3174" t="s">
        <v>2731</v>
      </c>
      <c r="B3174" t="s">
        <v>3</v>
      </c>
      <c r="C3174" s="25">
        <v>0</v>
      </c>
      <c r="D3174" t="s">
        <v>4</v>
      </c>
      <c r="E3174" t="s">
        <v>5</v>
      </c>
      <c r="F3174">
        <f>$W$35</f>
        <v>0.90597522700000077</v>
      </c>
      <c r="G3174" s="7">
        <v>1.8360350000000001E-2</v>
      </c>
      <c r="J3174" s="24" t="e">
        <f t="shared" ref="J3174:J3237" si="76">LOG10(ABS(C3174/(F3174-G3174)))</f>
        <v>#NUM!</v>
      </c>
      <c r="M3174" t="s">
        <v>3174</v>
      </c>
      <c r="N3174" s="25">
        <v>-2.08E-6</v>
      </c>
      <c r="O3174" s="27">
        <v>-4.5881759790822567</v>
      </c>
    </row>
    <row r="3175" spans="1:15" ht="24" customHeight="1" x14ac:dyDescent="0.3">
      <c r="A3175" t="s">
        <v>2732</v>
      </c>
      <c r="B3175" t="s">
        <v>3</v>
      </c>
      <c r="C3175" s="25">
        <v>0</v>
      </c>
      <c r="D3175" t="s">
        <v>4</v>
      </c>
      <c r="E3175" t="s">
        <v>5</v>
      </c>
      <c r="F3175">
        <f>$W$35</f>
        <v>0.90597522700000077</v>
      </c>
      <c r="G3175" s="7">
        <v>1.8361590000000001E-2</v>
      </c>
      <c r="J3175" s="24" t="e">
        <f t="shared" si="76"/>
        <v>#NUM!</v>
      </c>
      <c r="M3175" t="s">
        <v>2291</v>
      </c>
      <c r="N3175" s="25">
        <v>2.9810000000000001E-5</v>
      </c>
      <c r="O3175" s="27">
        <v>-4.5887608488427238</v>
      </c>
    </row>
    <row r="3176" spans="1:15" ht="24" customHeight="1" x14ac:dyDescent="0.3">
      <c r="A3176" t="s">
        <v>2733</v>
      </c>
      <c r="B3176" t="s">
        <v>3</v>
      </c>
      <c r="C3176" s="25">
        <v>0</v>
      </c>
      <c r="D3176" t="s">
        <v>4</v>
      </c>
      <c r="E3176" t="s">
        <v>5</v>
      </c>
      <c r="F3176">
        <f>$W$35</f>
        <v>0.90597522700000077</v>
      </c>
      <c r="G3176" s="7">
        <v>5.4441299999999998E-2</v>
      </c>
      <c r="J3176" s="24" t="e">
        <f t="shared" si="76"/>
        <v>#NUM!</v>
      </c>
      <c r="M3176" t="s">
        <v>1400</v>
      </c>
      <c r="N3176" s="25">
        <v>2.9799999999999999E-5</v>
      </c>
      <c r="O3176" s="27">
        <v>-4.5889062348262906</v>
      </c>
    </row>
    <row r="3177" spans="1:15" ht="24" customHeight="1" x14ac:dyDescent="0.3">
      <c r="A3177" t="s">
        <v>2734</v>
      </c>
      <c r="B3177" t="s">
        <v>3</v>
      </c>
      <c r="C3177" s="25">
        <v>0</v>
      </c>
      <c r="D3177" t="s">
        <v>4</v>
      </c>
      <c r="E3177" t="s">
        <v>5</v>
      </c>
      <c r="F3177">
        <f>$W$35</f>
        <v>0.90597522700000077</v>
      </c>
      <c r="G3177" s="7">
        <v>6.3095170000000006E-2</v>
      </c>
      <c r="J3177" s="24" t="e">
        <f t="shared" si="76"/>
        <v>#NUM!</v>
      </c>
      <c r="M3177" t="s">
        <v>4004</v>
      </c>
      <c r="N3177" s="25">
        <v>-1.905E-6</v>
      </c>
      <c r="O3177" s="28">
        <v>-4.5930999300093927</v>
      </c>
    </row>
    <row r="3178" spans="1:15" ht="24" customHeight="1" x14ac:dyDescent="0.3">
      <c r="A3178" t="s">
        <v>2735</v>
      </c>
      <c r="B3178" t="s">
        <v>3</v>
      </c>
      <c r="C3178" s="25">
        <v>0</v>
      </c>
      <c r="D3178" t="s">
        <v>4</v>
      </c>
      <c r="E3178" t="s">
        <v>5</v>
      </c>
      <c r="F3178">
        <f>$W$35</f>
        <v>0.90597522700000077</v>
      </c>
      <c r="G3178" s="7">
        <v>6.4520949999999994E-2</v>
      </c>
      <c r="J3178" s="24" t="e">
        <f t="shared" si="76"/>
        <v>#NUM!</v>
      </c>
      <c r="M3178" t="s">
        <v>1476</v>
      </c>
      <c r="N3178" s="25">
        <v>3.3370000000000001E-5</v>
      </c>
      <c r="O3178" s="27">
        <v>-4.596226698722278</v>
      </c>
    </row>
    <row r="3179" spans="1:15" ht="24" customHeight="1" x14ac:dyDescent="0.3">
      <c r="A3179" t="s">
        <v>2736</v>
      </c>
      <c r="B3179" t="s">
        <v>3</v>
      </c>
      <c r="C3179" s="25">
        <v>0</v>
      </c>
      <c r="D3179" t="s">
        <v>4</v>
      </c>
      <c r="E3179" t="s">
        <v>5</v>
      </c>
      <c r="F3179">
        <f>$W$35</f>
        <v>0.90597522700000077</v>
      </c>
      <c r="G3179" s="7">
        <v>6.4520949999999994E-2</v>
      </c>
      <c r="J3179" s="24" t="e">
        <f t="shared" si="76"/>
        <v>#NUM!</v>
      </c>
      <c r="M3179" t="s">
        <v>4054</v>
      </c>
      <c r="N3179" s="25">
        <v>-1.6330000000000001E-6</v>
      </c>
      <c r="O3179" s="28">
        <v>-4.5967145819978716</v>
      </c>
    </row>
    <row r="3180" spans="1:15" ht="24" customHeight="1" x14ac:dyDescent="0.3">
      <c r="A3180" t="s">
        <v>2737</v>
      </c>
      <c r="B3180" t="s">
        <v>3</v>
      </c>
      <c r="C3180" s="25">
        <v>0</v>
      </c>
      <c r="D3180" t="s">
        <v>4</v>
      </c>
      <c r="E3180" t="s">
        <v>5</v>
      </c>
      <c r="F3180">
        <f>$W$35</f>
        <v>0.90597522700000077</v>
      </c>
      <c r="G3180" s="7">
        <v>7.1612670000000003E-2</v>
      </c>
      <c r="J3180" s="24" t="e">
        <f t="shared" si="76"/>
        <v>#NUM!</v>
      </c>
      <c r="M3180" t="s">
        <v>616</v>
      </c>
      <c r="N3180" s="25">
        <v>-6.3999999999999997E-6</v>
      </c>
      <c r="O3180" s="27">
        <v>-4.6001488545855755</v>
      </c>
    </row>
    <row r="3181" spans="1:15" ht="24" customHeight="1" x14ac:dyDescent="0.3">
      <c r="A3181" t="s">
        <v>2738</v>
      </c>
      <c r="B3181" t="s">
        <v>3</v>
      </c>
      <c r="C3181" s="25">
        <v>0</v>
      </c>
      <c r="D3181" t="s">
        <v>4</v>
      </c>
      <c r="E3181" t="s">
        <v>5</v>
      </c>
      <c r="F3181">
        <f>$W$35</f>
        <v>0.90597522700000077</v>
      </c>
      <c r="G3181" s="7">
        <v>7.1612670000000003E-2</v>
      </c>
      <c r="J3181" s="24" t="e">
        <f t="shared" si="76"/>
        <v>#NUM!</v>
      </c>
      <c r="M3181" t="s">
        <v>1939</v>
      </c>
      <c r="N3181" s="25">
        <v>-6.4200000000000004E-6</v>
      </c>
      <c r="O3181" s="27">
        <v>-4.6004900440346033</v>
      </c>
    </row>
    <row r="3182" spans="1:15" ht="24" customHeight="1" x14ac:dyDescent="0.3">
      <c r="A3182" t="s">
        <v>2739</v>
      </c>
      <c r="B3182" t="s">
        <v>3</v>
      </c>
      <c r="C3182" s="25">
        <v>0</v>
      </c>
      <c r="D3182" t="s">
        <v>4</v>
      </c>
      <c r="E3182" t="s">
        <v>5</v>
      </c>
      <c r="F3182">
        <f>$W$35</f>
        <v>0.90597522700000077</v>
      </c>
      <c r="G3182" s="7">
        <v>7.4644000000000002E-2</v>
      </c>
      <c r="J3182" s="24" t="e">
        <f t="shared" si="76"/>
        <v>#NUM!</v>
      </c>
      <c r="M3182" t="s">
        <v>2803</v>
      </c>
      <c r="N3182" s="25">
        <v>6.3899999999999998E-6</v>
      </c>
      <c r="O3182" s="27">
        <v>-4.6008280300491213</v>
      </c>
    </row>
    <row r="3183" spans="1:15" ht="24" customHeight="1" x14ac:dyDescent="0.3">
      <c r="A3183" t="s">
        <v>2740</v>
      </c>
      <c r="B3183" t="s">
        <v>3</v>
      </c>
      <c r="C3183" s="25">
        <v>0</v>
      </c>
      <c r="D3183" t="s">
        <v>4</v>
      </c>
      <c r="E3183" t="s">
        <v>5</v>
      </c>
      <c r="F3183">
        <f>$W$35</f>
        <v>0.90597522700000077</v>
      </c>
      <c r="G3183" s="7">
        <v>7.5366810000000006E-2</v>
      </c>
      <c r="J3183" s="24" t="e">
        <f t="shared" si="76"/>
        <v>#NUM!</v>
      </c>
      <c r="M3183" t="s">
        <v>2860</v>
      </c>
      <c r="N3183" s="25">
        <v>6.9399999999999996E-6</v>
      </c>
      <c r="O3183" s="27">
        <v>-4.6039690037376433</v>
      </c>
    </row>
    <row r="3184" spans="1:15" ht="24" customHeight="1" x14ac:dyDescent="0.3">
      <c r="A3184" t="s">
        <v>2741</v>
      </c>
      <c r="B3184" t="s">
        <v>3</v>
      </c>
      <c r="C3184" s="25">
        <v>0</v>
      </c>
      <c r="D3184" t="s">
        <v>4</v>
      </c>
      <c r="E3184" t="s">
        <v>5</v>
      </c>
      <c r="F3184">
        <f>$W$35</f>
        <v>0.90597522700000077</v>
      </c>
      <c r="G3184" s="7">
        <v>7.5366810000000006E-2</v>
      </c>
      <c r="J3184" s="24" t="e">
        <f t="shared" si="76"/>
        <v>#NUM!</v>
      </c>
      <c r="M3184" t="s">
        <v>2340</v>
      </c>
      <c r="N3184" s="25">
        <v>-3.269E-5</v>
      </c>
      <c r="O3184" s="27">
        <v>-4.6051681213183988</v>
      </c>
    </row>
    <row r="3185" spans="1:15" ht="24" customHeight="1" x14ac:dyDescent="0.3">
      <c r="A3185" t="s">
        <v>2742</v>
      </c>
      <c r="B3185" t="s">
        <v>3</v>
      </c>
      <c r="C3185" s="25">
        <v>0</v>
      </c>
      <c r="D3185" t="s">
        <v>4</v>
      </c>
      <c r="E3185" t="s">
        <v>5</v>
      </c>
      <c r="F3185">
        <f>$W$35</f>
        <v>0.90597522700000077</v>
      </c>
      <c r="G3185" s="7">
        <v>8.0582689999999998E-2</v>
      </c>
      <c r="J3185" s="24" t="e">
        <f t="shared" si="76"/>
        <v>#NUM!</v>
      </c>
      <c r="M3185" t="s">
        <v>423</v>
      </c>
      <c r="N3185" s="25">
        <v>-1.8136000000000001E-4</v>
      </c>
      <c r="O3185" s="27">
        <v>-4.6055046845186753</v>
      </c>
    </row>
    <row r="3186" spans="1:15" ht="24" customHeight="1" x14ac:dyDescent="0.3">
      <c r="A3186" t="s">
        <v>2743</v>
      </c>
      <c r="B3186" t="s">
        <v>3</v>
      </c>
      <c r="C3186" s="25">
        <v>0</v>
      </c>
      <c r="D3186" t="s">
        <v>4</v>
      </c>
      <c r="E3186" t="s">
        <v>5</v>
      </c>
      <c r="F3186">
        <f>$W$35</f>
        <v>0.90597522700000077</v>
      </c>
      <c r="G3186" s="7">
        <v>8.1857219999999994E-2</v>
      </c>
      <c r="J3186" s="24" t="e">
        <f t="shared" si="76"/>
        <v>#NUM!</v>
      </c>
      <c r="M3186" t="s">
        <v>4145</v>
      </c>
      <c r="N3186" s="25">
        <v>-2.4490000000000002E-6</v>
      </c>
      <c r="O3186" s="28">
        <v>-4.6098546091393002</v>
      </c>
    </row>
    <row r="3187" spans="1:15" ht="24" customHeight="1" x14ac:dyDescent="0.3">
      <c r="A3187" t="s">
        <v>2744</v>
      </c>
      <c r="B3187" t="s">
        <v>3</v>
      </c>
      <c r="C3187" s="25">
        <v>0</v>
      </c>
      <c r="D3187" t="s">
        <v>4</v>
      </c>
      <c r="E3187" t="s">
        <v>5</v>
      </c>
      <c r="F3187">
        <f>$W$35</f>
        <v>0.90597522700000077</v>
      </c>
      <c r="G3187" s="7">
        <v>8.1857219999999994E-2</v>
      </c>
      <c r="J3187" s="24" t="e">
        <f t="shared" si="76"/>
        <v>#NUM!</v>
      </c>
      <c r="M3187" t="s">
        <v>2240</v>
      </c>
      <c r="N3187" s="25">
        <v>-3.4419999999999999E-5</v>
      </c>
      <c r="O3187" s="27">
        <v>-4.6111480203039443</v>
      </c>
    </row>
    <row r="3188" spans="1:15" ht="24" customHeight="1" x14ac:dyDescent="0.3">
      <c r="A3188" t="s">
        <v>2745</v>
      </c>
      <c r="B3188" t="s">
        <v>3</v>
      </c>
      <c r="C3188" s="25">
        <v>0</v>
      </c>
      <c r="D3188" t="s">
        <v>4</v>
      </c>
      <c r="E3188" t="s">
        <v>5</v>
      </c>
      <c r="F3188">
        <f>$W$35</f>
        <v>0.90597522700000077</v>
      </c>
      <c r="G3188" s="7">
        <v>9.9734039999999996E-2</v>
      </c>
      <c r="J3188" s="24" t="e">
        <f t="shared" si="76"/>
        <v>#NUM!</v>
      </c>
      <c r="M3188" t="s">
        <v>758</v>
      </c>
      <c r="N3188" s="25">
        <v>-3.4310000000000002E-5</v>
      </c>
      <c r="O3188" s="27">
        <v>-4.6114494836472506</v>
      </c>
    </row>
    <row r="3189" spans="1:15" ht="24" customHeight="1" x14ac:dyDescent="0.3">
      <c r="A3189" t="s">
        <v>2746</v>
      </c>
      <c r="B3189" t="s">
        <v>3</v>
      </c>
      <c r="C3189" s="25">
        <v>0</v>
      </c>
      <c r="D3189" t="s">
        <v>4</v>
      </c>
      <c r="E3189" t="s">
        <v>5</v>
      </c>
      <c r="F3189">
        <f>$W$35</f>
        <v>0.90597522700000077</v>
      </c>
      <c r="G3189" s="7">
        <v>0.11436627000000001</v>
      </c>
      <c r="J3189" s="24" t="e">
        <f t="shared" si="76"/>
        <v>#NUM!</v>
      </c>
      <c r="M3189" t="s">
        <v>1097</v>
      </c>
      <c r="N3189" s="25">
        <v>-3.2459999999999998E-5</v>
      </c>
      <c r="O3189" s="27">
        <v>-4.6140898212510164</v>
      </c>
    </row>
    <row r="3190" spans="1:15" ht="24" customHeight="1" x14ac:dyDescent="0.3">
      <c r="A3190" t="s">
        <v>2747</v>
      </c>
      <c r="B3190" t="s">
        <v>3</v>
      </c>
      <c r="C3190" s="25">
        <v>0</v>
      </c>
      <c r="D3190" t="s">
        <v>4</v>
      </c>
      <c r="E3190" t="s">
        <v>5</v>
      </c>
      <c r="F3190">
        <f>$W$35</f>
        <v>0.90597522700000077</v>
      </c>
      <c r="G3190" s="7">
        <v>0.11436751000000001</v>
      </c>
      <c r="J3190" s="24" t="e">
        <f t="shared" si="76"/>
        <v>#NUM!</v>
      </c>
      <c r="M3190" t="s">
        <v>750</v>
      </c>
      <c r="N3190" s="25">
        <v>2.849E-5</v>
      </c>
      <c r="O3190" s="27">
        <v>-4.6142582013019791</v>
      </c>
    </row>
    <row r="3191" spans="1:15" ht="24" customHeight="1" x14ac:dyDescent="0.3">
      <c r="A3191" t="s">
        <v>2748</v>
      </c>
      <c r="B3191" t="s">
        <v>3</v>
      </c>
      <c r="C3191" s="25">
        <v>0</v>
      </c>
      <c r="D3191" t="s">
        <v>4</v>
      </c>
      <c r="E3191" t="s">
        <v>5</v>
      </c>
      <c r="F3191">
        <f>$W$35</f>
        <v>0.90597522700000077</v>
      </c>
      <c r="G3191" s="7">
        <v>0.24466410999999999</v>
      </c>
      <c r="J3191" s="24" t="e">
        <f t="shared" si="76"/>
        <v>#NUM!</v>
      </c>
      <c r="M3191" t="s">
        <v>2640</v>
      </c>
      <c r="N3191" s="25">
        <v>5.9399999999999999E-6</v>
      </c>
      <c r="O3191" s="27">
        <v>-4.6147819244439878</v>
      </c>
    </row>
    <row r="3192" spans="1:15" ht="24" customHeight="1" x14ac:dyDescent="0.3">
      <c r="A3192" t="s">
        <v>2749</v>
      </c>
      <c r="B3192" t="s">
        <v>3</v>
      </c>
      <c r="C3192" s="25">
        <v>0</v>
      </c>
      <c r="D3192" t="s">
        <v>4</v>
      </c>
      <c r="E3192" t="s">
        <v>5</v>
      </c>
      <c r="F3192">
        <f>$W$35</f>
        <v>0.90597522700000077</v>
      </c>
      <c r="G3192" s="7">
        <v>0.25487641999999999</v>
      </c>
      <c r="J3192" s="24" t="e">
        <f t="shared" si="76"/>
        <v>#NUM!</v>
      </c>
      <c r="M3192" t="s">
        <v>2373</v>
      </c>
      <c r="N3192" s="25">
        <v>-2.7610000000000002E-5</v>
      </c>
      <c r="O3192" s="27">
        <v>-4.6150387808117364</v>
      </c>
    </row>
    <row r="3193" spans="1:15" ht="24" customHeight="1" x14ac:dyDescent="0.3">
      <c r="A3193" t="s">
        <v>2750</v>
      </c>
      <c r="B3193" t="s">
        <v>3</v>
      </c>
      <c r="C3193" s="25">
        <v>0</v>
      </c>
      <c r="D3193" t="s">
        <v>4</v>
      </c>
      <c r="E3193" t="s">
        <v>5</v>
      </c>
      <c r="F3193">
        <f>$W$35</f>
        <v>0.90597522700000077</v>
      </c>
      <c r="G3193" s="7">
        <v>0.26028695000000002</v>
      </c>
      <c r="J3193" s="24" t="e">
        <f t="shared" si="76"/>
        <v>#NUM!</v>
      </c>
      <c r="M3193" t="s">
        <v>2514</v>
      </c>
      <c r="N3193" s="25">
        <v>3.3999999999999997E-7</v>
      </c>
      <c r="O3193" s="27">
        <v>-4.6248520934216026</v>
      </c>
    </row>
    <row r="3194" spans="1:15" ht="24" customHeight="1" x14ac:dyDescent="0.3">
      <c r="A3194" t="s">
        <v>2751</v>
      </c>
      <c r="B3194" t="s">
        <v>3</v>
      </c>
      <c r="C3194" s="25">
        <v>0</v>
      </c>
      <c r="D3194" t="s">
        <v>4</v>
      </c>
      <c r="E3194" t="s">
        <v>5</v>
      </c>
      <c r="F3194">
        <f>$W$35</f>
        <v>0.90597522700000077</v>
      </c>
      <c r="G3194" s="7">
        <v>0.27882335000000003</v>
      </c>
      <c r="J3194" s="24" t="e">
        <f t="shared" si="76"/>
        <v>#NUM!</v>
      </c>
      <c r="M3194" t="s">
        <v>1158</v>
      </c>
      <c r="N3194" s="25">
        <v>-2.6990000000000001E-5</v>
      </c>
      <c r="O3194" s="27">
        <v>-4.6249022796130896</v>
      </c>
    </row>
    <row r="3195" spans="1:15" ht="24" customHeight="1" x14ac:dyDescent="0.3">
      <c r="A3195" t="s">
        <v>2752</v>
      </c>
      <c r="B3195" t="s">
        <v>3</v>
      </c>
      <c r="C3195" s="25">
        <v>0</v>
      </c>
      <c r="D3195" t="s">
        <v>4</v>
      </c>
      <c r="E3195" t="s">
        <v>5</v>
      </c>
      <c r="F3195">
        <f>$W$35</f>
        <v>0.90597522700000077</v>
      </c>
      <c r="G3195" s="7">
        <v>0.27882335000000003</v>
      </c>
      <c r="J3195" s="24" t="e">
        <f t="shared" si="76"/>
        <v>#NUM!</v>
      </c>
      <c r="M3195" t="s">
        <v>1047</v>
      </c>
      <c r="N3195" s="25">
        <v>-2.777E-5</v>
      </c>
      <c r="O3195" s="27">
        <v>-4.625374560325124</v>
      </c>
    </row>
    <row r="3196" spans="1:15" ht="24" customHeight="1" x14ac:dyDescent="0.3">
      <c r="A3196" t="s">
        <v>2753</v>
      </c>
      <c r="B3196" t="s">
        <v>3</v>
      </c>
      <c r="C3196" s="25">
        <v>-4.5469999999999997E-5</v>
      </c>
      <c r="D3196" t="s">
        <v>4</v>
      </c>
      <c r="E3196" t="s">
        <v>5</v>
      </c>
      <c r="F3196">
        <f>$X$28</f>
        <v>5.4099999946544131E-7</v>
      </c>
      <c r="G3196" s="7">
        <v>1.081114E-2</v>
      </c>
      <c r="J3196" s="24">
        <f t="shared" si="76"/>
        <v>-2.3761248040578873</v>
      </c>
      <c r="M3196" t="s">
        <v>2772</v>
      </c>
      <c r="N3196" s="25">
        <v>2.3599999999999999E-6</v>
      </c>
      <c r="O3196" s="27">
        <v>-4.6259290529069963</v>
      </c>
    </row>
    <row r="3197" spans="1:15" ht="24" customHeight="1" x14ac:dyDescent="0.3">
      <c r="A3197" t="s">
        <v>2754</v>
      </c>
      <c r="B3197" t="s">
        <v>3</v>
      </c>
      <c r="C3197" s="25">
        <v>-1.6670000000000001E-5</v>
      </c>
      <c r="D3197" t="s">
        <v>4</v>
      </c>
      <c r="E3197" t="s">
        <v>5</v>
      </c>
      <c r="F3197">
        <f>$X$28</f>
        <v>5.4099999946544131E-7</v>
      </c>
      <c r="G3197" s="7">
        <v>1.081114E-2</v>
      </c>
      <c r="J3197" s="24">
        <f t="shared" si="76"/>
        <v>-2.8119141584349903</v>
      </c>
      <c r="M3197" t="s">
        <v>2769</v>
      </c>
      <c r="N3197" s="25">
        <v>1.88E-6</v>
      </c>
      <c r="O3197" s="27">
        <v>-4.6320809958983453</v>
      </c>
    </row>
    <row r="3198" spans="1:15" ht="24" customHeight="1" x14ac:dyDescent="0.3">
      <c r="A3198" t="s">
        <v>2755</v>
      </c>
      <c r="B3198" t="s">
        <v>3</v>
      </c>
      <c r="C3198" s="25">
        <v>1.3329999999999999E-5</v>
      </c>
      <c r="D3198" t="s">
        <v>4</v>
      </c>
      <c r="E3198" t="s">
        <v>5</v>
      </c>
      <c r="F3198">
        <f>$X$28</f>
        <v>5.4099999946544131E-7</v>
      </c>
      <c r="G3198" s="7">
        <v>1.212534E-2</v>
      </c>
      <c r="J3198" s="24">
        <f t="shared" si="76"/>
        <v>-2.9588443983623653</v>
      </c>
      <c r="M3198" t="s">
        <v>2281</v>
      </c>
      <c r="N3198" s="25">
        <v>-3.1130000000000002E-5</v>
      </c>
      <c r="O3198" s="27">
        <v>-4.6343660344392674</v>
      </c>
    </row>
    <row r="3199" spans="1:15" ht="24" customHeight="1" x14ac:dyDescent="0.3">
      <c r="A3199" t="s">
        <v>2756</v>
      </c>
      <c r="B3199" t="s">
        <v>3</v>
      </c>
      <c r="C3199" s="25">
        <v>-1.33E-6</v>
      </c>
      <c r="D3199" t="s">
        <v>4</v>
      </c>
      <c r="E3199" t="s">
        <v>5</v>
      </c>
      <c r="F3199">
        <f>$X$28</f>
        <v>5.4099999946544131E-7</v>
      </c>
      <c r="G3199" s="7">
        <v>1.43322E-2</v>
      </c>
      <c r="J3199" s="24">
        <f t="shared" si="76"/>
        <v>-4.0324448252741316</v>
      </c>
      <c r="M3199" t="s">
        <v>768</v>
      </c>
      <c r="N3199" s="25">
        <v>-3.0880000000000002E-5</v>
      </c>
      <c r="O3199" s="27">
        <v>-4.638101989411787</v>
      </c>
    </row>
    <row r="3200" spans="1:15" ht="24" customHeight="1" x14ac:dyDescent="0.3">
      <c r="A3200" t="s">
        <v>2757</v>
      </c>
      <c r="B3200" t="s">
        <v>3</v>
      </c>
      <c r="C3200" s="25">
        <v>1.269E-5</v>
      </c>
      <c r="D3200" t="s">
        <v>4</v>
      </c>
      <c r="E3200" t="s">
        <v>5</v>
      </c>
      <c r="F3200">
        <f>$X$28</f>
        <v>5.4099999946544131E-7</v>
      </c>
      <c r="G3200" s="7">
        <v>1.4333439999999999E-2</v>
      </c>
      <c r="J3200" s="24">
        <f t="shared" si="76"/>
        <v>-3.0528724184330511</v>
      </c>
      <c r="M3200" t="s">
        <v>660</v>
      </c>
      <c r="N3200" s="25">
        <v>-3.0790000000000002E-5</v>
      </c>
      <c r="O3200" s="27">
        <v>-4.6393692718107387</v>
      </c>
    </row>
    <row r="3201" spans="1:15" ht="24" customHeight="1" x14ac:dyDescent="0.3">
      <c r="A3201" t="s">
        <v>2758</v>
      </c>
      <c r="B3201" t="s">
        <v>3</v>
      </c>
      <c r="C3201" s="25">
        <v>-5.6310000000000001E-5</v>
      </c>
      <c r="D3201" t="s">
        <v>4</v>
      </c>
      <c r="E3201" t="s">
        <v>5</v>
      </c>
      <c r="F3201">
        <f>$X$28</f>
        <v>5.4099999946544131E-7</v>
      </c>
      <c r="G3201" s="7">
        <v>1.8360350000000001E-2</v>
      </c>
      <c r="J3201" s="24">
        <f t="shared" si="76"/>
        <v>-2.5132826315134698</v>
      </c>
      <c r="M3201" t="s">
        <v>2293</v>
      </c>
      <c r="N3201" s="25">
        <v>2.599E-5</v>
      </c>
      <c r="O3201" s="27">
        <v>-4.6412989071866626</v>
      </c>
    </row>
    <row r="3202" spans="1:15" ht="24" customHeight="1" x14ac:dyDescent="0.3">
      <c r="A3202" t="s">
        <v>2759</v>
      </c>
      <c r="B3202" t="s">
        <v>3</v>
      </c>
      <c r="C3202" s="25">
        <v>-2.5279999999999999E-5</v>
      </c>
      <c r="D3202" t="s">
        <v>4</v>
      </c>
      <c r="E3202" t="s">
        <v>5</v>
      </c>
      <c r="F3202">
        <f>$X$28</f>
        <v>5.4099999946544131E-7</v>
      </c>
      <c r="G3202" s="7">
        <v>1.8361590000000001E-2</v>
      </c>
      <c r="J3202" s="24">
        <f t="shared" si="76"/>
        <v>-2.8611204199943963</v>
      </c>
      <c r="M3202" t="s">
        <v>3332</v>
      </c>
      <c r="N3202" s="25">
        <v>1.6199999999999999E-6</v>
      </c>
      <c r="O3202" s="27">
        <v>-4.6454722681985645</v>
      </c>
    </row>
    <row r="3203" spans="1:15" ht="24" customHeight="1" x14ac:dyDescent="0.3">
      <c r="A3203" t="s">
        <v>2760</v>
      </c>
      <c r="B3203" t="s">
        <v>3</v>
      </c>
      <c r="C3203" s="25">
        <v>-4.2599999999999999E-6</v>
      </c>
      <c r="D3203" t="s">
        <v>4</v>
      </c>
      <c r="E3203" t="s">
        <v>5</v>
      </c>
      <c r="F3203">
        <f>$X$28</f>
        <v>5.4099999946544131E-7</v>
      </c>
      <c r="G3203" s="7">
        <v>5.4441299999999998E-2</v>
      </c>
      <c r="J3203" s="24">
        <f t="shared" si="76"/>
        <v>-4.1065145723002567</v>
      </c>
      <c r="M3203" t="s">
        <v>672</v>
      </c>
      <c r="N3203" s="25">
        <v>2.5680000000000001E-5</v>
      </c>
      <c r="O3203" s="27">
        <v>-4.6465099821846643</v>
      </c>
    </row>
    <row r="3204" spans="1:15" ht="24" customHeight="1" x14ac:dyDescent="0.3">
      <c r="A3204" t="s">
        <v>2761</v>
      </c>
      <c r="B3204" t="s">
        <v>3</v>
      </c>
      <c r="C3204" s="25">
        <v>1.327E-5</v>
      </c>
      <c r="D3204" t="s">
        <v>4</v>
      </c>
      <c r="E3204" t="s">
        <v>5</v>
      </c>
      <c r="F3204">
        <f>$X$28</f>
        <v>5.4099999946544131E-7</v>
      </c>
      <c r="G3204" s="7">
        <v>6.3095170000000006E-2</v>
      </c>
      <c r="J3204" s="24">
        <f t="shared" si="76"/>
        <v>-3.6771214681555842</v>
      </c>
      <c r="M3204" t="s">
        <v>1390</v>
      </c>
      <c r="N3204" s="25">
        <v>-3.025E-5</v>
      </c>
      <c r="O3204" s="27">
        <v>-4.6468194950991935</v>
      </c>
    </row>
    <row r="3205" spans="1:15" ht="24" customHeight="1" x14ac:dyDescent="0.3">
      <c r="A3205" t="s">
        <v>2762</v>
      </c>
      <c r="B3205" t="s">
        <v>3</v>
      </c>
      <c r="C3205" s="25">
        <v>-9.9999999999999995E-8</v>
      </c>
      <c r="D3205" t="s">
        <v>4</v>
      </c>
      <c r="E3205" t="s">
        <v>5</v>
      </c>
      <c r="F3205">
        <f>$X$28</f>
        <v>5.4099999946544131E-7</v>
      </c>
      <c r="G3205" s="7">
        <v>6.4520949999999994E-2</v>
      </c>
      <c r="J3205" s="24">
        <f t="shared" si="76"/>
        <v>-5.8096971117528868</v>
      </c>
      <c r="M3205" t="s">
        <v>3750</v>
      </c>
      <c r="N3205" s="25">
        <v>-2.72E-7</v>
      </c>
      <c r="O3205" s="28">
        <v>-4.6491250928580934</v>
      </c>
    </row>
    <row r="3206" spans="1:15" ht="24" customHeight="1" x14ac:dyDescent="0.3">
      <c r="A3206" t="s">
        <v>2763</v>
      </c>
      <c r="B3206" t="s">
        <v>3</v>
      </c>
      <c r="C3206" s="25">
        <v>4.8899999999999998E-6</v>
      </c>
      <c r="D3206" t="s">
        <v>4</v>
      </c>
      <c r="E3206" t="s">
        <v>5</v>
      </c>
      <c r="F3206">
        <f>$X$28</f>
        <v>5.4099999946544131E-7</v>
      </c>
      <c r="G3206" s="7">
        <v>6.4520949999999994E-2</v>
      </c>
      <c r="J3206" s="24">
        <f t="shared" si="76"/>
        <v>-4.120388252629267</v>
      </c>
      <c r="M3206" t="s">
        <v>3570</v>
      </c>
      <c r="N3206" s="25">
        <v>1.22E-6</v>
      </c>
      <c r="O3206" s="27">
        <v>-4.6495667419121878</v>
      </c>
    </row>
    <row r="3207" spans="1:15" ht="24" customHeight="1" x14ac:dyDescent="0.3">
      <c r="A3207" t="s">
        <v>2764</v>
      </c>
      <c r="B3207" t="s">
        <v>3</v>
      </c>
      <c r="C3207" s="25">
        <v>-1.4759999999999999E-5</v>
      </c>
      <c r="D3207" t="s">
        <v>4</v>
      </c>
      <c r="E3207" t="s">
        <v>5</v>
      </c>
      <c r="F3207">
        <f>$X$28</f>
        <v>5.4099999946544131E-7</v>
      </c>
      <c r="G3207" s="7">
        <v>7.1612670000000003E-2</v>
      </c>
      <c r="J3207" s="24">
        <f t="shared" si="76"/>
        <v>-3.6859002278328572</v>
      </c>
      <c r="M3207" t="s">
        <v>3667</v>
      </c>
      <c r="N3207" s="25">
        <v>2.58E-5</v>
      </c>
      <c r="O3207" s="27">
        <v>-4.6548643740687146</v>
      </c>
    </row>
    <row r="3208" spans="1:15" ht="24" customHeight="1" x14ac:dyDescent="0.3">
      <c r="A3208" t="s">
        <v>2765</v>
      </c>
      <c r="B3208" t="s">
        <v>3</v>
      </c>
      <c r="C3208" s="25">
        <v>-6.4000000000000001E-7</v>
      </c>
      <c r="D3208" t="s">
        <v>4</v>
      </c>
      <c r="E3208" t="s">
        <v>5</v>
      </c>
      <c r="F3208">
        <f>$X$28</f>
        <v>5.4099999946544131E-7</v>
      </c>
      <c r="G3208" s="7">
        <v>7.1612670000000003E-2</v>
      </c>
      <c r="J3208" s="24">
        <f t="shared" si="76"/>
        <v>-5.0488066113359924</v>
      </c>
      <c r="M3208" t="s">
        <v>1668</v>
      </c>
      <c r="N3208" s="25">
        <v>5.3600000000000004E-6</v>
      </c>
      <c r="O3208" s="27">
        <v>-4.6594044903433263</v>
      </c>
    </row>
    <row r="3209" spans="1:15" ht="24" customHeight="1" x14ac:dyDescent="0.3">
      <c r="A3209" t="s">
        <v>2766</v>
      </c>
      <c r="B3209" t="s">
        <v>3</v>
      </c>
      <c r="C3209" s="25">
        <v>9.8400000000000007E-6</v>
      </c>
      <c r="D3209" t="s">
        <v>4</v>
      </c>
      <c r="E3209" t="s">
        <v>5</v>
      </c>
      <c r="F3209">
        <f>$X$28</f>
        <v>5.4099999946544131E-7</v>
      </c>
      <c r="G3209" s="7">
        <v>7.4644000000000002E-2</v>
      </c>
      <c r="J3209" s="24">
        <f t="shared" si="76"/>
        <v>-3.8799966581083591</v>
      </c>
      <c r="M3209" t="s">
        <v>1437</v>
      </c>
      <c r="N3209" s="25">
        <v>2.9750000000000001E-5</v>
      </c>
      <c r="O3209" s="27">
        <v>-4.660780553185166</v>
      </c>
    </row>
    <row r="3210" spans="1:15" ht="24" customHeight="1" x14ac:dyDescent="0.3">
      <c r="A3210" t="s">
        <v>2767</v>
      </c>
      <c r="B3210" t="s">
        <v>3</v>
      </c>
      <c r="C3210" s="25">
        <v>-2.2200000000000001E-5</v>
      </c>
      <c r="D3210" t="s">
        <v>4</v>
      </c>
      <c r="E3210" t="s">
        <v>5</v>
      </c>
      <c r="F3210">
        <f>$X$28</f>
        <v>5.4099999946544131E-7</v>
      </c>
      <c r="G3210" s="7">
        <v>7.5366810000000006E-2</v>
      </c>
      <c r="J3210" s="24">
        <f t="shared" si="76"/>
        <v>-3.5308240416461638</v>
      </c>
      <c r="M3210" t="s">
        <v>4172</v>
      </c>
      <c r="N3210" s="25">
        <v>2.1770000000000001E-6</v>
      </c>
      <c r="O3210" s="28">
        <v>-4.6609849652229194</v>
      </c>
    </row>
    <row r="3211" spans="1:15" ht="24" customHeight="1" x14ac:dyDescent="0.3">
      <c r="A3211" t="s">
        <v>2768</v>
      </c>
      <c r="B3211" t="s">
        <v>3</v>
      </c>
      <c r="C3211" s="25">
        <v>1.57E-6</v>
      </c>
      <c r="D3211" t="s">
        <v>4</v>
      </c>
      <c r="E3211" t="s">
        <v>5</v>
      </c>
      <c r="F3211">
        <f>$X$28</f>
        <v>5.4099999946544131E-7</v>
      </c>
      <c r="G3211" s="7">
        <v>7.5366810000000006E-2</v>
      </c>
      <c r="J3211" s="24">
        <f t="shared" si="76"/>
        <v>-4.6812773636875686</v>
      </c>
      <c r="M3211" t="s">
        <v>770</v>
      </c>
      <c r="N3211" s="25">
        <v>-2.919E-5</v>
      </c>
      <c r="O3211" s="27">
        <v>-4.6623112239623197</v>
      </c>
    </row>
    <row r="3212" spans="1:15" ht="24" customHeight="1" x14ac:dyDescent="0.3">
      <c r="A3212" t="s">
        <v>2769</v>
      </c>
      <c r="B3212" t="s">
        <v>3</v>
      </c>
      <c r="C3212" s="25">
        <v>1.88E-6</v>
      </c>
      <c r="D3212" t="s">
        <v>4</v>
      </c>
      <c r="E3212" t="s">
        <v>5</v>
      </c>
      <c r="F3212">
        <f>$X$28</f>
        <v>5.4099999946544131E-7</v>
      </c>
      <c r="G3212" s="7">
        <v>8.0582689999999998E-2</v>
      </c>
      <c r="J3212" s="24">
        <f t="shared" si="76"/>
        <v>-4.6320809958983453</v>
      </c>
      <c r="M3212" t="s">
        <v>1468</v>
      </c>
      <c r="N3212" s="25">
        <v>2.919E-5</v>
      </c>
      <c r="O3212" s="27">
        <v>-4.6635245678198336</v>
      </c>
    </row>
    <row r="3213" spans="1:15" ht="24" customHeight="1" x14ac:dyDescent="0.3">
      <c r="A3213" t="s">
        <v>2770</v>
      </c>
      <c r="B3213" t="s">
        <v>3</v>
      </c>
      <c r="C3213" s="25">
        <v>5.9599999999999997E-6</v>
      </c>
      <c r="D3213" t="s">
        <v>4</v>
      </c>
      <c r="E3213" t="s">
        <v>5</v>
      </c>
      <c r="F3213">
        <f>$X$28</f>
        <v>5.4099999946544131E-7</v>
      </c>
      <c r="G3213" s="7">
        <v>8.1857219999999994E-2</v>
      </c>
      <c r="J3213" s="24">
        <f t="shared" si="76"/>
        <v>-4.1378078612038625</v>
      </c>
      <c r="M3213" t="s">
        <v>1987</v>
      </c>
      <c r="N3213" s="25">
        <v>-2.8880000000000001E-5</v>
      </c>
      <c r="O3213" s="27">
        <v>-4.6648411445901647</v>
      </c>
    </row>
    <row r="3214" spans="1:15" ht="24" customHeight="1" x14ac:dyDescent="0.3">
      <c r="A3214" t="s">
        <v>2771</v>
      </c>
      <c r="B3214" t="s">
        <v>3</v>
      </c>
      <c r="C3214" s="25">
        <v>-4.6600000000000003E-6</v>
      </c>
      <c r="D3214" t="s">
        <v>4</v>
      </c>
      <c r="E3214" t="s">
        <v>5</v>
      </c>
      <c r="F3214">
        <f>$X$28</f>
        <v>5.4099999946544131E-7</v>
      </c>
      <c r="G3214" s="7">
        <v>8.1857219999999994E-2</v>
      </c>
      <c r="J3214" s="24">
        <f t="shared" si="76"/>
        <v>-4.2446682042540989</v>
      </c>
      <c r="M3214" t="s">
        <v>1023</v>
      </c>
      <c r="N3214" s="25">
        <v>-2.4579999999999998E-5</v>
      </c>
      <c r="O3214" s="27">
        <v>-4.6655228776220898</v>
      </c>
    </row>
    <row r="3215" spans="1:15" ht="24" customHeight="1" x14ac:dyDescent="0.3">
      <c r="A3215" t="s">
        <v>2772</v>
      </c>
      <c r="B3215" t="s">
        <v>3</v>
      </c>
      <c r="C3215" s="25">
        <v>2.3599999999999999E-6</v>
      </c>
      <c r="D3215" t="s">
        <v>4</v>
      </c>
      <c r="E3215" t="s">
        <v>5</v>
      </c>
      <c r="F3215">
        <f>$X$28</f>
        <v>5.4099999946544131E-7</v>
      </c>
      <c r="G3215" s="7">
        <v>9.9734039999999996E-2</v>
      </c>
      <c r="J3215" s="24">
        <f t="shared" si="76"/>
        <v>-4.6259290529069963</v>
      </c>
      <c r="M3215" t="s">
        <v>2359</v>
      </c>
      <c r="N3215" s="25">
        <v>-2.898E-5</v>
      </c>
      <c r="O3215" s="27">
        <v>-4.6666605619224413</v>
      </c>
    </row>
    <row r="3216" spans="1:15" ht="24" customHeight="1" x14ac:dyDescent="0.3">
      <c r="A3216" t="s">
        <v>2773</v>
      </c>
      <c r="B3216" t="s">
        <v>3</v>
      </c>
      <c r="C3216" s="25">
        <v>3.9999999999999998E-7</v>
      </c>
      <c r="D3216" t="s">
        <v>4</v>
      </c>
      <c r="E3216" t="s">
        <v>5</v>
      </c>
      <c r="F3216">
        <f>$X$28</f>
        <v>5.4099999946544131E-7</v>
      </c>
      <c r="G3216" s="7">
        <v>0.11436627000000001</v>
      </c>
      <c r="J3216" s="24">
        <f t="shared" si="76"/>
        <v>-5.4562359113108361</v>
      </c>
      <c r="M3216" t="s">
        <v>1731</v>
      </c>
      <c r="N3216" s="25">
        <v>2.9859999999999999E-5</v>
      </c>
      <c r="O3216" s="27">
        <v>-4.6717798542051252</v>
      </c>
    </row>
    <row r="3217" spans="1:15" ht="24" customHeight="1" x14ac:dyDescent="0.3">
      <c r="A3217" t="s">
        <v>2774</v>
      </c>
      <c r="B3217" t="s">
        <v>3</v>
      </c>
      <c r="C3217" s="25">
        <v>-9.55E-6</v>
      </c>
      <c r="D3217" t="s">
        <v>4</v>
      </c>
      <c r="E3217" t="s">
        <v>5</v>
      </c>
      <c r="F3217">
        <f>$X$28</f>
        <v>5.4099999946544131E-7</v>
      </c>
      <c r="G3217" s="7">
        <v>0.11436751000000001</v>
      </c>
      <c r="J3217" s="24">
        <f t="shared" si="76"/>
        <v>-4.0782972398278892</v>
      </c>
      <c r="M3217" t="s">
        <v>2279</v>
      </c>
      <c r="N3217" s="25">
        <v>-2.853E-5</v>
      </c>
      <c r="O3217" s="27">
        <v>-4.6734571707547845</v>
      </c>
    </row>
    <row r="3218" spans="1:15" ht="24" customHeight="1" x14ac:dyDescent="0.3">
      <c r="A3218" t="s">
        <v>2775</v>
      </c>
      <c r="B3218" t="s">
        <v>3</v>
      </c>
      <c r="C3218" s="25">
        <v>1.9700000000000002E-6</v>
      </c>
      <c r="D3218" t="s">
        <v>4</v>
      </c>
      <c r="E3218" t="s">
        <v>5</v>
      </c>
      <c r="F3218">
        <f>$X$28</f>
        <v>5.4099999946544131E-7</v>
      </c>
      <c r="G3218" s="7">
        <v>0.24466410999999999</v>
      </c>
      <c r="J3218" s="24">
        <f t="shared" si="76"/>
        <v>-5.094103080500525</v>
      </c>
      <c r="M3218" t="s">
        <v>2555</v>
      </c>
      <c r="N3218" s="25">
        <v>1.73E-6</v>
      </c>
      <c r="O3218" s="27">
        <v>-4.6750046169461728</v>
      </c>
    </row>
    <row r="3219" spans="1:15" ht="24" customHeight="1" x14ac:dyDescent="0.3">
      <c r="A3219" t="s">
        <v>2776</v>
      </c>
      <c r="B3219" t="s">
        <v>3</v>
      </c>
      <c r="C3219" s="25">
        <v>2.5500000000000001E-6</v>
      </c>
      <c r="D3219" t="s">
        <v>4</v>
      </c>
      <c r="E3219" t="s">
        <v>5</v>
      </c>
      <c r="F3219">
        <f>$X$28</f>
        <v>5.4099999946544131E-7</v>
      </c>
      <c r="G3219" s="7">
        <v>0.25487641999999999</v>
      </c>
      <c r="J3219" s="24">
        <f t="shared" si="76"/>
        <v>-4.9997885561224873</v>
      </c>
      <c r="M3219" t="s">
        <v>3838</v>
      </c>
      <c r="N3219" s="25">
        <v>1.361E-6</v>
      </c>
      <c r="O3219" s="28">
        <v>-4.6758426415312053</v>
      </c>
    </row>
    <row r="3220" spans="1:15" ht="24" customHeight="1" x14ac:dyDescent="0.3">
      <c r="A3220" t="s">
        <v>2777</v>
      </c>
      <c r="B3220" t="s">
        <v>3</v>
      </c>
      <c r="C3220" s="25">
        <v>3.7000000000000002E-6</v>
      </c>
      <c r="D3220" t="s">
        <v>4</v>
      </c>
      <c r="E3220" t="s">
        <v>5</v>
      </c>
      <c r="F3220">
        <f>$X$28</f>
        <v>5.4099999946544131E-7</v>
      </c>
      <c r="G3220" s="7">
        <v>0.26028695000000002</v>
      </c>
      <c r="J3220" s="24">
        <f t="shared" si="76"/>
        <v>-4.8472497677056996</v>
      </c>
      <c r="M3220" t="s">
        <v>4055</v>
      </c>
      <c r="N3220" s="25">
        <v>-1.361E-6</v>
      </c>
      <c r="O3220" s="28">
        <v>-4.6758426415312053</v>
      </c>
    </row>
    <row r="3221" spans="1:15" ht="24" customHeight="1" x14ac:dyDescent="0.3">
      <c r="A3221" t="s">
        <v>2778</v>
      </c>
      <c r="B3221" t="s">
        <v>3</v>
      </c>
      <c r="C3221" s="25">
        <v>-1.1364E-4</v>
      </c>
      <c r="D3221" t="s">
        <v>4</v>
      </c>
      <c r="E3221" t="s">
        <v>5</v>
      </c>
      <c r="F3221">
        <f>$X$28</f>
        <v>5.4099999946544131E-7</v>
      </c>
      <c r="G3221" s="7">
        <v>0.27882335000000003</v>
      </c>
      <c r="J3221" s="24">
        <f t="shared" si="76"/>
        <v>-3.3897970731328058</v>
      </c>
      <c r="M3221" t="s">
        <v>2550</v>
      </c>
      <c r="N3221" s="25">
        <v>1.57E-6</v>
      </c>
      <c r="O3221" s="27">
        <v>-4.6770883746146881</v>
      </c>
    </row>
    <row r="3222" spans="1:15" ht="24" customHeight="1" x14ac:dyDescent="0.3">
      <c r="A3222" t="s">
        <v>2779</v>
      </c>
      <c r="B3222" t="s">
        <v>3</v>
      </c>
      <c r="C3222" s="25">
        <v>3.2000000000000001E-7</v>
      </c>
      <c r="D3222" t="s">
        <v>4</v>
      </c>
      <c r="E3222" t="s">
        <v>5</v>
      </c>
      <c r="F3222">
        <f>$X$28</f>
        <v>5.4099999946544131E-7</v>
      </c>
      <c r="G3222" s="7">
        <v>0.27882335000000003</v>
      </c>
      <c r="J3222" s="24">
        <f t="shared" si="76"/>
        <v>-5.9401783198637981</v>
      </c>
      <c r="M3222" t="s">
        <v>2049</v>
      </c>
      <c r="N3222" s="25">
        <v>2.3900000000000002E-5</v>
      </c>
      <c r="O3222" s="27">
        <v>-4.6777073746668165</v>
      </c>
    </row>
    <row r="3223" spans="1:15" ht="24" customHeight="1" x14ac:dyDescent="0.3">
      <c r="A3223" t="s">
        <v>2780</v>
      </c>
      <c r="B3223" t="s">
        <v>3</v>
      </c>
      <c r="C3223" s="25">
        <v>1.5621E-4</v>
      </c>
      <c r="D3223" t="s">
        <v>4</v>
      </c>
      <c r="E3223" t="s">
        <v>5</v>
      </c>
      <c r="F3223">
        <f>$X$29</f>
        <v>4.5200000009515406E-7</v>
      </c>
      <c r="G3223" s="7">
        <v>1.081114E-2</v>
      </c>
      <c r="J3223" s="24">
        <f t="shared" si="76"/>
        <v>-1.8401445012522715</v>
      </c>
      <c r="M3223" t="s">
        <v>1291</v>
      </c>
      <c r="N3223" s="25">
        <v>5.3399999999999997E-6</v>
      </c>
      <c r="O3223" s="27">
        <v>-4.6787878697311189</v>
      </c>
    </row>
    <row r="3224" spans="1:15" ht="24" customHeight="1" x14ac:dyDescent="0.3">
      <c r="A3224" t="s">
        <v>2781</v>
      </c>
      <c r="B3224" t="s">
        <v>3</v>
      </c>
      <c r="C3224" s="25">
        <v>-1.9886E-4</v>
      </c>
      <c r="D3224" t="s">
        <v>4</v>
      </c>
      <c r="E3224" t="s">
        <v>5</v>
      </c>
      <c r="F3224">
        <f>$X$29</f>
        <v>4.5200000009515406E-7</v>
      </c>
      <c r="G3224" s="7">
        <v>1.081114E-2</v>
      </c>
      <c r="J3224" s="24">
        <f t="shared" si="76"/>
        <v>-1.7353058985689203</v>
      </c>
      <c r="M3224" t="s">
        <v>2768</v>
      </c>
      <c r="N3224" s="25">
        <v>1.57E-6</v>
      </c>
      <c r="O3224" s="27">
        <v>-4.6812773636875686</v>
      </c>
    </row>
    <row r="3225" spans="1:15" ht="24" customHeight="1" x14ac:dyDescent="0.3">
      <c r="A3225" t="s">
        <v>2782</v>
      </c>
      <c r="B3225" t="s">
        <v>3</v>
      </c>
      <c r="C3225" s="25">
        <v>-3.4319999999999997E-5</v>
      </c>
      <c r="D3225" t="s">
        <v>4</v>
      </c>
      <c r="E3225" t="s">
        <v>5</v>
      </c>
      <c r="F3225">
        <f>$X$29</f>
        <v>4.5200000009515406E-7</v>
      </c>
      <c r="G3225" s="7">
        <v>1.212534E-2</v>
      </c>
      <c r="J3225" s="24">
        <f t="shared" si="76"/>
        <v>-2.5481304564517226</v>
      </c>
      <c r="M3225" t="s">
        <v>3206</v>
      </c>
      <c r="N3225" s="25">
        <v>-2.3599999999999999E-6</v>
      </c>
      <c r="O3225" s="27">
        <v>-4.6853873211288626</v>
      </c>
    </row>
    <row r="3226" spans="1:15" ht="24" customHeight="1" x14ac:dyDescent="0.3">
      <c r="A3226" t="s">
        <v>2783</v>
      </c>
      <c r="B3226" t="s">
        <v>3</v>
      </c>
      <c r="C3226" s="25">
        <v>-2.4600000000000002E-6</v>
      </c>
      <c r="D3226" t="s">
        <v>4</v>
      </c>
      <c r="E3226" t="s">
        <v>5</v>
      </c>
      <c r="F3226">
        <f>$X$29</f>
        <v>4.5200000009515406E-7</v>
      </c>
      <c r="G3226" s="7">
        <v>1.43322E-2</v>
      </c>
      <c r="J3226" s="24">
        <f t="shared" si="76"/>
        <v>-3.7653640561102266</v>
      </c>
      <c r="M3226" t="s">
        <v>1443</v>
      </c>
      <c r="N3226" s="25">
        <v>2.7679999999999999E-5</v>
      </c>
      <c r="O3226" s="27">
        <v>-4.6856126047251001</v>
      </c>
    </row>
    <row r="3227" spans="1:15" ht="24" customHeight="1" x14ac:dyDescent="0.3">
      <c r="A3227" t="s">
        <v>2784</v>
      </c>
      <c r="B3227" t="s">
        <v>3</v>
      </c>
      <c r="C3227" s="25">
        <v>-7.2559999999999996E-5</v>
      </c>
      <c r="D3227" t="s">
        <v>4</v>
      </c>
      <c r="E3227" t="s">
        <v>5</v>
      </c>
      <c r="F3227">
        <f>$X$29</f>
        <v>4.5200000009515406E-7</v>
      </c>
      <c r="G3227" s="7">
        <v>1.4333439999999999E-2</v>
      </c>
      <c r="J3227" s="24">
        <f t="shared" si="76"/>
        <v>-2.2956394632147799</v>
      </c>
      <c r="M3227" t="s">
        <v>2532</v>
      </c>
      <c r="N3227" s="25">
        <v>5.0000000000000004E-6</v>
      </c>
      <c r="O3227" s="27">
        <v>-4.6895991248192583</v>
      </c>
    </row>
    <row r="3228" spans="1:15" ht="24" customHeight="1" x14ac:dyDescent="0.3">
      <c r="A3228" t="s">
        <v>2785</v>
      </c>
      <c r="B3228" t="s">
        <v>3</v>
      </c>
      <c r="C3228" s="25">
        <v>1.5099999999999999E-5</v>
      </c>
      <c r="D3228" t="s">
        <v>4</v>
      </c>
      <c r="E3228" t="s">
        <v>5</v>
      </c>
      <c r="F3228">
        <f>$X$29</f>
        <v>4.5200000009515406E-7</v>
      </c>
      <c r="G3228" s="7">
        <v>1.8360350000000001E-2</v>
      </c>
      <c r="J3228" s="24">
        <f t="shared" si="76"/>
        <v>-3.0848933168182282</v>
      </c>
      <c r="M3228" t="s">
        <v>2108</v>
      </c>
      <c r="N3228" s="25">
        <v>2.862E-5</v>
      </c>
      <c r="O3228" s="27">
        <v>-4.6902004539816318</v>
      </c>
    </row>
    <row r="3229" spans="1:15" ht="24" customHeight="1" x14ac:dyDescent="0.3">
      <c r="A3229" t="s">
        <v>2786</v>
      </c>
      <c r="B3229" t="s">
        <v>3</v>
      </c>
      <c r="C3229" s="25">
        <v>1.9293000000000001E-4</v>
      </c>
      <c r="D3229" t="s">
        <v>4</v>
      </c>
      <c r="E3229" t="s">
        <v>5</v>
      </c>
      <c r="F3229">
        <f>$X$29</f>
        <v>4.5200000009515406E-7</v>
      </c>
      <c r="G3229" s="7">
        <v>1.8361590000000001E-2</v>
      </c>
      <c r="J3229" s="24">
        <f t="shared" si="76"/>
        <v>-1.978499830417056</v>
      </c>
      <c r="M3229" t="s">
        <v>1065</v>
      </c>
      <c r="N3229" s="25">
        <v>2.724E-5</v>
      </c>
      <c r="O3229" s="27">
        <v>-4.6925720318922837</v>
      </c>
    </row>
    <row r="3230" spans="1:15" ht="24" customHeight="1" x14ac:dyDescent="0.3">
      <c r="A3230" t="s">
        <v>2787</v>
      </c>
      <c r="B3230" t="s">
        <v>3</v>
      </c>
      <c r="C3230" s="25">
        <v>-4.0500000000000002E-5</v>
      </c>
      <c r="D3230" t="s">
        <v>4</v>
      </c>
      <c r="E3230" t="s">
        <v>5</v>
      </c>
      <c r="F3230">
        <f>$X$29</f>
        <v>4.5200000009515406E-7</v>
      </c>
      <c r="G3230" s="7">
        <v>5.4441299999999998E-2</v>
      </c>
      <c r="J3230" s="24">
        <f t="shared" si="76"/>
        <v>-3.1284698581743124</v>
      </c>
      <c r="M3230" t="s">
        <v>3016</v>
      </c>
      <c r="N3230" s="25">
        <v>-2.3099999999999999E-6</v>
      </c>
      <c r="O3230" s="27">
        <v>-4.6946839303414913</v>
      </c>
    </row>
    <row r="3231" spans="1:15" ht="24" customHeight="1" x14ac:dyDescent="0.3">
      <c r="A3231" t="s">
        <v>2788</v>
      </c>
      <c r="B3231" t="s">
        <v>3</v>
      </c>
      <c r="C3231" s="25">
        <v>-1.521E-5</v>
      </c>
      <c r="D3231" t="s">
        <v>4</v>
      </c>
      <c r="E3231" t="s">
        <v>5</v>
      </c>
      <c r="F3231">
        <f>$X$29</f>
        <v>4.5200000009515406E-7</v>
      </c>
      <c r="G3231" s="7">
        <v>6.3095170000000006E-2</v>
      </c>
      <c r="J3231" s="24">
        <f t="shared" si="76"/>
        <v>-3.617863789573545</v>
      </c>
      <c r="M3231" t="s">
        <v>475</v>
      </c>
      <c r="N3231" s="25">
        <v>1.1928E-4</v>
      </c>
      <c r="O3231" s="27">
        <v>-4.695001061906833</v>
      </c>
    </row>
    <row r="3232" spans="1:15" ht="24" customHeight="1" x14ac:dyDescent="0.3">
      <c r="A3232" t="s">
        <v>2789</v>
      </c>
      <c r="B3232" t="s">
        <v>3</v>
      </c>
      <c r="C3232" s="25">
        <v>9.1099999999999992E-6</v>
      </c>
      <c r="D3232" t="s">
        <v>4</v>
      </c>
      <c r="E3232" t="s">
        <v>5</v>
      </c>
      <c r="F3232">
        <f>$X$29</f>
        <v>4.5200000009515406E-7</v>
      </c>
      <c r="G3232" s="7">
        <v>6.4520949999999994E-2</v>
      </c>
      <c r="J3232" s="24">
        <f t="shared" si="76"/>
        <v>-3.8501793338489669</v>
      </c>
      <c r="M3232" t="s">
        <v>1135</v>
      </c>
      <c r="N3232" s="25">
        <v>-2.8079999999999999E-5</v>
      </c>
      <c r="O3232" s="27">
        <v>-4.699155809523937</v>
      </c>
    </row>
    <row r="3233" spans="1:15" ht="24" customHeight="1" x14ac:dyDescent="0.3">
      <c r="A3233" t="s">
        <v>2790</v>
      </c>
      <c r="B3233" t="s">
        <v>3</v>
      </c>
      <c r="C3233" s="25">
        <v>4.7790000000000002E-5</v>
      </c>
      <c r="D3233" t="s">
        <v>4</v>
      </c>
      <c r="E3233" t="s">
        <v>5</v>
      </c>
      <c r="F3233">
        <f>$X$29</f>
        <v>4.5200000009515406E-7</v>
      </c>
      <c r="G3233" s="7">
        <v>6.4520949999999994E-2</v>
      </c>
      <c r="J3233" s="24">
        <f t="shared" si="76"/>
        <v>-3.1303606803011714</v>
      </c>
      <c r="M3233" t="s">
        <v>3717</v>
      </c>
      <c r="N3233" s="25">
        <v>-1.9800000000000001E-6</v>
      </c>
      <c r="O3233" s="27">
        <v>-4.7021770761787076</v>
      </c>
    </row>
    <row r="3234" spans="1:15" ht="24" customHeight="1" x14ac:dyDescent="0.3">
      <c r="A3234" t="s">
        <v>2791</v>
      </c>
      <c r="B3234" t="s">
        <v>3</v>
      </c>
      <c r="C3234" s="25">
        <v>1.6969999999999998E-5</v>
      </c>
      <c r="D3234" t="s">
        <v>4</v>
      </c>
      <c r="E3234" t="s">
        <v>5</v>
      </c>
      <c r="F3234">
        <f>$X$29</f>
        <v>4.5200000009515406E-7</v>
      </c>
      <c r="G3234" s="7">
        <v>7.1612670000000003E-2</v>
      </c>
      <c r="J3234" s="24">
        <f t="shared" si="76"/>
        <v>-3.6253052827457521</v>
      </c>
      <c r="M3234" t="s">
        <v>2820</v>
      </c>
      <c r="N3234" s="25">
        <v>-1.48E-6</v>
      </c>
      <c r="O3234" s="27">
        <v>-4.7027331771714413</v>
      </c>
    </row>
    <row r="3235" spans="1:15" ht="24" customHeight="1" x14ac:dyDescent="0.3">
      <c r="A3235" t="s">
        <v>2792</v>
      </c>
      <c r="B3235" t="s">
        <v>3</v>
      </c>
      <c r="C3235" s="25">
        <v>2.919E-5</v>
      </c>
      <c r="D3235" t="s">
        <v>4</v>
      </c>
      <c r="E3235" t="s">
        <v>5</v>
      </c>
      <c r="F3235">
        <f>$X$29</f>
        <v>4.5200000009515406E-7</v>
      </c>
      <c r="G3235" s="7">
        <v>7.1612670000000003E-2</v>
      </c>
      <c r="J3235" s="24">
        <f t="shared" si="76"/>
        <v>-3.389753030075414</v>
      </c>
      <c r="M3235" t="s">
        <v>2250</v>
      </c>
      <c r="N3235" s="25">
        <v>-2.6809999999999999E-5</v>
      </c>
      <c r="O3235" s="27">
        <v>-4.7027455992005853</v>
      </c>
    </row>
    <row r="3236" spans="1:15" ht="24" customHeight="1" x14ac:dyDescent="0.3">
      <c r="A3236" t="s">
        <v>2793</v>
      </c>
      <c r="B3236" t="s">
        <v>3</v>
      </c>
      <c r="C3236" s="25">
        <v>5.4199999999999998E-6</v>
      </c>
      <c r="D3236" t="s">
        <v>4</v>
      </c>
      <c r="E3236" t="s">
        <v>5</v>
      </c>
      <c r="F3236">
        <f>$X$29</f>
        <v>4.5200000009515406E-7</v>
      </c>
      <c r="G3236" s="7">
        <v>7.4644000000000002E-2</v>
      </c>
      <c r="J3236" s="24">
        <f t="shared" si="76"/>
        <v>-4.1389929878254623</v>
      </c>
      <c r="M3236" t="s">
        <v>438</v>
      </c>
      <c r="N3236" s="25">
        <v>1.1746E-4</v>
      </c>
      <c r="O3236" s="27">
        <v>-4.7036887934267257</v>
      </c>
    </row>
    <row r="3237" spans="1:15" ht="24" customHeight="1" x14ac:dyDescent="0.3">
      <c r="A3237" t="s">
        <v>2794</v>
      </c>
      <c r="B3237" t="s">
        <v>3</v>
      </c>
      <c r="C3237" s="25">
        <v>2.942E-5</v>
      </c>
      <c r="D3237" t="s">
        <v>4</v>
      </c>
      <c r="E3237" t="s">
        <v>5</v>
      </c>
      <c r="F3237">
        <f>$X$29</f>
        <v>4.5200000009515406E-7</v>
      </c>
      <c r="G3237" s="7">
        <v>7.5366810000000006E-2</v>
      </c>
      <c r="J3237" s="24">
        <f t="shared" si="76"/>
        <v>-3.4085348605631824</v>
      </c>
      <c r="M3237" t="s">
        <v>465</v>
      </c>
      <c r="N3237" s="25">
        <v>-1.1713E-4</v>
      </c>
      <c r="O3237" s="27">
        <v>-4.7049106274097046</v>
      </c>
    </row>
    <row r="3238" spans="1:15" ht="24" customHeight="1" x14ac:dyDescent="0.3">
      <c r="A3238" t="s">
        <v>2795</v>
      </c>
      <c r="B3238" t="s">
        <v>3</v>
      </c>
      <c r="C3238" s="25">
        <v>-4.6800000000000001E-6</v>
      </c>
      <c r="D3238" t="s">
        <v>4</v>
      </c>
      <c r="E3238" t="s">
        <v>5</v>
      </c>
      <c r="F3238">
        <f>$X$29</f>
        <v>4.5200000009515406E-7</v>
      </c>
      <c r="G3238" s="7">
        <v>7.5366810000000006E-2</v>
      </c>
      <c r="J3238" s="24">
        <f t="shared" ref="J3238:J3301" si="77">LOG10(ABS(C3238/(F3238-G3238)))</f>
        <v>-4.2069316758805702</v>
      </c>
      <c r="M3238" t="s">
        <v>2324</v>
      </c>
      <c r="N3238" s="25">
        <v>2.7500000000000001E-5</v>
      </c>
      <c r="O3238" s="27">
        <v>-4.7075372124376944</v>
      </c>
    </row>
    <row r="3239" spans="1:15" ht="24" customHeight="1" x14ac:dyDescent="0.3">
      <c r="A3239" t="s">
        <v>2796</v>
      </c>
      <c r="B3239" t="s">
        <v>3</v>
      </c>
      <c r="C3239" s="25">
        <v>-9.02E-6</v>
      </c>
      <c r="D3239" t="s">
        <v>4</v>
      </c>
      <c r="E3239" t="s">
        <v>5</v>
      </c>
      <c r="F3239">
        <f>$X$29</f>
        <v>4.5200000009515406E-7</v>
      </c>
      <c r="G3239" s="7">
        <v>8.0582689999999998E-2</v>
      </c>
      <c r="J3239" s="24">
        <f t="shared" si="77"/>
        <v>-3.9510327872819908</v>
      </c>
      <c r="M3239" t="s">
        <v>1821</v>
      </c>
      <c r="N3239" s="25">
        <v>-2.62E-5</v>
      </c>
      <c r="O3239" s="27">
        <v>-4.7094777849185343</v>
      </c>
    </row>
    <row r="3240" spans="1:15" ht="24" customHeight="1" x14ac:dyDescent="0.3">
      <c r="A3240" t="s">
        <v>2797</v>
      </c>
      <c r="B3240" t="s">
        <v>3</v>
      </c>
      <c r="C3240" s="25">
        <v>7.8499999999999994E-6</v>
      </c>
      <c r="D3240" t="s">
        <v>4</v>
      </c>
      <c r="E3240" t="s">
        <v>5</v>
      </c>
      <c r="F3240">
        <f>$X$29</f>
        <v>4.5200000009515406E-7</v>
      </c>
      <c r="G3240" s="7">
        <v>8.1857219999999994E-2</v>
      </c>
      <c r="J3240" s="24">
        <f t="shared" si="77"/>
        <v>-4.0181849363922959</v>
      </c>
      <c r="M3240" t="s">
        <v>1379</v>
      </c>
      <c r="N3240" s="25">
        <v>-2.73E-5</v>
      </c>
      <c r="O3240" s="27">
        <v>-4.7107071303999319</v>
      </c>
    </row>
    <row r="3241" spans="1:15" ht="24" customHeight="1" x14ac:dyDescent="0.3">
      <c r="A3241" t="s">
        <v>2798</v>
      </c>
      <c r="B3241" t="s">
        <v>3</v>
      </c>
      <c r="C3241" s="25">
        <v>1.2500000000000001E-5</v>
      </c>
      <c r="D3241" t="s">
        <v>4</v>
      </c>
      <c r="E3241" t="s">
        <v>5</v>
      </c>
      <c r="F3241">
        <f>$X$29</f>
        <v>4.5200000009515406E-7</v>
      </c>
      <c r="G3241" s="7">
        <v>8.1857219999999994E-2</v>
      </c>
      <c r="J3241" s="24">
        <f t="shared" si="77"/>
        <v>-3.816144580129492</v>
      </c>
      <c r="M3241" t="s">
        <v>2345</v>
      </c>
      <c r="N3241" s="25">
        <v>-2.2439999999999999E-5</v>
      </c>
      <c r="O3241" s="27">
        <v>-4.712099802545052</v>
      </c>
    </row>
    <row r="3242" spans="1:15" ht="24" customHeight="1" x14ac:dyDescent="0.3">
      <c r="A3242" t="s">
        <v>2799</v>
      </c>
      <c r="B3242" t="s">
        <v>3</v>
      </c>
      <c r="C3242" s="25">
        <v>-4.9899999999999997E-6</v>
      </c>
      <c r="D3242" t="s">
        <v>4</v>
      </c>
      <c r="E3242" t="s">
        <v>5</v>
      </c>
      <c r="F3242">
        <f>$X$29</f>
        <v>4.5200000009515406E-7</v>
      </c>
      <c r="G3242" s="7">
        <v>9.9734039999999996E-2</v>
      </c>
      <c r="J3242" s="24">
        <f t="shared" si="77"/>
        <v>-4.3007408978084634</v>
      </c>
      <c r="M3242" t="s">
        <v>3715</v>
      </c>
      <c r="N3242" s="25">
        <v>-1.5799999999999999E-6</v>
      </c>
      <c r="O3242" s="27">
        <v>-4.7143985089293148</v>
      </c>
    </row>
    <row r="3243" spans="1:15" ht="24" customHeight="1" x14ac:dyDescent="0.3">
      <c r="A3243" t="s">
        <v>2800</v>
      </c>
      <c r="B3243" t="s">
        <v>3</v>
      </c>
      <c r="C3243" s="25">
        <v>9.5999999999999996E-6</v>
      </c>
      <c r="D3243" t="s">
        <v>4</v>
      </c>
      <c r="E3243" t="s">
        <v>5</v>
      </c>
      <c r="F3243">
        <f>$X$29</f>
        <v>4.5200000009515406E-7</v>
      </c>
      <c r="G3243" s="7">
        <v>0.11436627000000001</v>
      </c>
      <c r="J3243" s="24">
        <f t="shared" si="77"/>
        <v>-4.0760250075693021</v>
      </c>
      <c r="M3243" t="s">
        <v>759</v>
      </c>
      <c r="N3243" s="25">
        <v>2.6820000000000001E-5</v>
      </c>
      <c r="O3243" s="27">
        <v>-4.7184110444933145</v>
      </c>
    </row>
    <row r="3244" spans="1:15" ht="24" customHeight="1" x14ac:dyDescent="0.3">
      <c r="A3244" t="s">
        <v>2801</v>
      </c>
      <c r="B3244" t="s">
        <v>3</v>
      </c>
      <c r="C3244" s="25">
        <v>1.2542E-4</v>
      </c>
      <c r="D3244" t="s">
        <v>4</v>
      </c>
      <c r="E3244" t="s">
        <v>5</v>
      </c>
      <c r="F3244">
        <f>$X$29</f>
        <v>4.5200000009515406E-7</v>
      </c>
      <c r="G3244" s="7">
        <v>0.11436751000000001</v>
      </c>
      <c r="J3244" s="24">
        <f t="shared" si="77"/>
        <v>-2.9599341529387111</v>
      </c>
      <c r="M3244" t="s">
        <v>4199</v>
      </c>
      <c r="N3244" s="25">
        <v>-1.905E-6</v>
      </c>
      <c r="O3244" s="28">
        <v>-4.7189484142523757</v>
      </c>
    </row>
    <row r="3245" spans="1:15" ht="24" customHeight="1" x14ac:dyDescent="0.3">
      <c r="A3245" t="s">
        <v>2802</v>
      </c>
      <c r="B3245" t="s">
        <v>3</v>
      </c>
      <c r="C3245" s="25">
        <v>1.79E-6</v>
      </c>
      <c r="D3245" t="s">
        <v>4</v>
      </c>
      <c r="E3245" t="s">
        <v>5</v>
      </c>
      <c r="F3245">
        <f>$X$29</f>
        <v>4.5200000009515406E-7</v>
      </c>
      <c r="G3245" s="7">
        <v>0.24466410999999999</v>
      </c>
      <c r="J3245" s="24">
        <f t="shared" si="77"/>
        <v>-5.1357164336632506</v>
      </c>
      <c r="M3245" t="s">
        <v>1016</v>
      </c>
      <c r="N3245" s="25">
        <v>2.5409999999999999E-5</v>
      </c>
      <c r="O3245" s="27">
        <v>-4.7204336102003905</v>
      </c>
    </row>
    <row r="3246" spans="1:15" ht="24" customHeight="1" x14ac:dyDescent="0.3">
      <c r="A3246" t="s">
        <v>2803</v>
      </c>
      <c r="B3246" t="s">
        <v>3</v>
      </c>
      <c r="C3246" s="25">
        <v>6.3899999999999998E-6</v>
      </c>
      <c r="D3246" t="s">
        <v>4</v>
      </c>
      <c r="E3246" t="s">
        <v>5</v>
      </c>
      <c r="F3246">
        <f>$X$29</f>
        <v>4.5200000009515406E-7</v>
      </c>
      <c r="G3246" s="7">
        <v>0.25487641999999999</v>
      </c>
      <c r="J3246" s="24">
        <f t="shared" si="77"/>
        <v>-4.6008280300491213</v>
      </c>
      <c r="M3246" t="s">
        <v>1811</v>
      </c>
      <c r="N3246" s="25">
        <v>-2.652E-5</v>
      </c>
      <c r="O3246" s="27">
        <v>-4.7232964868718179</v>
      </c>
    </row>
    <row r="3247" spans="1:15" ht="24" customHeight="1" x14ac:dyDescent="0.3">
      <c r="A3247" t="s">
        <v>2804</v>
      </c>
      <c r="B3247" t="s">
        <v>3</v>
      </c>
      <c r="C3247" s="25">
        <v>9.9000000000000005E-7</v>
      </c>
      <c r="D3247" t="s">
        <v>4</v>
      </c>
      <c r="E3247" t="s">
        <v>5</v>
      </c>
      <c r="F3247">
        <f>$X$29</f>
        <v>4.5200000009515406E-7</v>
      </c>
      <c r="G3247" s="7">
        <v>0.26028695000000002</v>
      </c>
      <c r="J3247" s="24">
        <f t="shared" si="77"/>
        <v>-5.4198164456738773</v>
      </c>
      <c r="M3247" t="s">
        <v>3167</v>
      </c>
      <c r="N3247" s="25">
        <v>-1.22E-6</v>
      </c>
      <c r="O3247" s="27">
        <v>-4.7233378666849983</v>
      </c>
    </row>
    <row r="3248" spans="1:15" ht="24" customHeight="1" x14ac:dyDescent="0.3">
      <c r="A3248" t="s">
        <v>2805</v>
      </c>
      <c r="B3248" t="s">
        <v>3</v>
      </c>
      <c r="C3248" s="25">
        <v>-1.7279E-4</v>
      </c>
      <c r="D3248" t="s">
        <v>4</v>
      </c>
      <c r="E3248" t="s">
        <v>5</v>
      </c>
      <c r="F3248">
        <f>$X$29</f>
        <v>4.5200000009515406E-7</v>
      </c>
      <c r="G3248" s="7">
        <v>0.27882335000000003</v>
      </c>
      <c r="J3248" s="24">
        <f t="shared" si="77"/>
        <v>-3.2078098321769977</v>
      </c>
      <c r="M3248" t="s">
        <v>536</v>
      </c>
      <c r="N3248" s="25">
        <v>-4.9099999999999996E-6</v>
      </c>
      <c r="O3248" s="27">
        <v>-4.724369325564945</v>
      </c>
    </row>
    <row r="3249" spans="1:15" ht="24" customHeight="1" x14ac:dyDescent="0.3">
      <c r="A3249" t="s">
        <v>2806</v>
      </c>
      <c r="B3249" t="s">
        <v>3</v>
      </c>
      <c r="C3249" s="25">
        <v>-5.2819999999999999E-5</v>
      </c>
      <c r="D3249" t="s">
        <v>4</v>
      </c>
      <c r="E3249" t="s">
        <v>5</v>
      </c>
      <c r="F3249">
        <f>$X$29</f>
        <v>4.5200000009515406E-7</v>
      </c>
      <c r="G3249" s="7">
        <v>0.27882335000000003</v>
      </c>
      <c r="J3249" s="24">
        <f t="shared" si="77"/>
        <v>-3.7225300399391998</v>
      </c>
      <c r="M3249" t="s">
        <v>1725</v>
      </c>
      <c r="N3249" s="25">
        <v>-2.1180000000000001E-5</v>
      </c>
      <c r="O3249" s="27">
        <v>-4.7301790187119863</v>
      </c>
    </row>
    <row r="3250" spans="1:15" ht="24" customHeight="1" x14ac:dyDescent="0.3">
      <c r="A3250" t="s">
        <v>2807</v>
      </c>
      <c r="B3250" t="s">
        <v>3</v>
      </c>
      <c r="C3250" s="25">
        <v>-5.8337060000000003E-2</v>
      </c>
      <c r="D3250" t="s">
        <v>4</v>
      </c>
      <c r="E3250" t="s">
        <v>5</v>
      </c>
      <c r="F3250">
        <f>$X$30</f>
        <v>2.000000165480742E-9</v>
      </c>
      <c r="G3250" s="7">
        <v>1.081114E-2</v>
      </c>
      <c r="J3250" s="24">
        <f t="shared" si="77"/>
        <v>0.73207312730903595</v>
      </c>
      <c r="M3250" t="s">
        <v>2625</v>
      </c>
      <c r="N3250" s="25">
        <v>-1.0100000000000001E-6</v>
      </c>
      <c r="O3250" s="27">
        <v>-4.7315985855446252</v>
      </c>
    </row>
    <row r="3251" spans="1:15" ht="24" customHeight="1" x14ac:dyDescent="0.3">
      <c r="A3251" t="s">
        <v>2808</v>
      </c>
      <c r="B3251" t="s">
        <v>3</v>
      </c>
      <c r="C3251" s="25">
        <v>1.4874399999999999E-2</v>
      </c>
      <c r="D3251" t="s">
        <v>4</v>
      </c>
      <c r="E3251" t="s">
        <v>5</v>
      </c>
      <c r="F3251">
        <f>$X$30</f>
        <v>2.000000165480742E-9</v>
      </c>
      <c r="G3251" s="7">
        <v>1.081114E-2</v>
      </c>
      <c r="J3251" s="24">
        <f t="shared" si="77"/>
        <v>0.13856804530210451</v>
      </c>
      <c r="M3251" t="s">
        <v>3018</v>
      </c>
      <c r="N3251" s="25">
        <v>-4.51E-6</v>
      </c>
      <c r="O3251" s="27">
        <v>-4.7343927683342946</v>
      </c>
    </row>
    <row r="3252" spans="1:15" ht="24" customHeight="1" x14ac:dyDescent="0.3">
      <c r="A3252" t="s">
        <v>2809</v>
      </c>
      <c r="B3252" t="s">
        <v>3</v>
      </c>
      <c r="C3252" s="25">
        <v>6.7900000000000002E-6</v>
      </c>
      <c r="D3252" t="s">
        <v>4</v>
      </c>
      <c r="E3252" t="s">
        <v>5</v>
      </c>
      <c r="F3252">
        <f>$X$30</f>
        <v>2.000000165480742E-9</v>
      </c>
      <c r="G3252" s="7">
        <v>1.212534E-2</v>
      </c>
      <c r="J3252" s="24">
        <f t="shared" si="77"/>
        <v>-3.2518240793433955</v>
      </c>
      <c r="M3252" t="s">
        <v>2641</v>
      </c>
      <c r="N3252" s="25">
        <v>-4.6700000000000002E-6</v>
      </c>
      <c r="O3252" s="27">
        <v>-4.7370109563064338</v>
      </c>
    </row>
    <row r="3253" spans="1:15" ht="24" customHeight="1" x14ac:dyDescent="0.3">
      <c r="A3253" t="s">
        <v>2810</v>
      </c>
      <c r="B3253" t="s">
        <v>3</v>
      </c>
      <c r="C3253" s="25">
        <v>3.0699999999999998E-6</v>
      </c>
      <c r="D3253" t="s">
        <v>4</v>
      </c>
      <c r="E3253" t="s">
        <v>5</v>
      </c>
      <c r="F3253">
        <f>$X$30</f>
        <v>2.000000165480742E-9</v>
      </c>
      <c r="G3253" s="7">
        <v>1.43322E-2</v>
      </c>
      <c r="J3253" s="24">
        <f t="shared" si="77"/>
        <v>-3.6691744238573389</v>
      </c>
      <c r="M3253" t="s">
        <v>2046</v>
      </c>
      <c r="N3253" s="25">
        <v>-2.145E-5</v>
      </c>
      <c r="O3253" s="27">
        <v>-4.7375234103426029</v>
      </c>
    </row>
    <row r="3254" spans="1:15" ht="24" customHeight="1" x14ac:dyDescent="0.3">
      <c r="A3254" t="s">
        <v>2811</v>
      </c>
      <c r="B3254" t="s">
        <v>3</v>
      </c>
      <c r="C3254" s="25">
        <v>-6.9999999999999999E-6</v>
      </c>
      <c r="D3254" t="s">
        <v>4</v>
      </c>
      <c r="E3254" t="s">
        <v>5</v>
      </c>
      <c r="F3254">
        <f>$X$30</f>
        <v>2.000000165480742E-9</v>
      </c>
      <c r="G3254" s="7">
        <v>1.4333439999999999E-2</v>
      </c>
      <c r="J3254" s="24">
        <f t="shared" si="77"/>
        <v>-3.3112523321937881</v>
      </c>
      <c r="M3254" t="s">
        <v>1810</v>
      </c>
      <c r="N3254" s="25">
        <v>2.569E-5</v>
      </c>
      <c r="O3254" s="27">
        <v>-4.7377887873809552</v>
      </c>
    </row>
    <row r="3255" spans="1:15" ht="24" customHeight="1" x14ac:dyDescent="0.3">
      <c r="A3255" t="s">
        <v>2812</v>
      </c>
      <c r="B3255" t="s">
        <v>3</v>
      </c>
      <c r="C3255" s="25">
        <v>-4.6166560000000002E-2</v>
      </c>
      <c r="D3255" t="s">
        <v>4</v>
      </c>
      <c r="E3255" t="s">
        <v>5</v>
      </c>
      <c r="F3255">
        <f>$X$30</f>
        <v>2.000000165480742E-9</v>
      </c>
      <c r="G3255" s="7">
        <v>1.8360350000000001E-2</v>
      </c>
      <c r="J3255" s="24">
        <f t="shared" si="77"/>
        <v>0.4004466067428904</v>
      </c>
      <c r="M3255" t="s">
        <v>3597</v>
      </c>
      <c r="N3255" s="25">
        <v>2.4879999999999999E-5</v>
      </c>
      <c r="O3255" s="27">
        <v>-4.7395555591205429</v>
      </c>
    </row>
    <row r="3256" spans="1:15" ht="24" customHeight="1" x14ac:dyDescent="0.3">
      <c r="A3256" t="s">
        <v>2813</v>
      </c>
      <c r="B3256" t="s">
        <v>3</v>
      </c>
      <c r="C3256" s="25">
        <v>1.149352E-2</v>
      </c>
      <c r="D3256" t="s">
        <v>4</v>
      </c>
      <c r="E3256" t="s">
        <v>5</v>
      </c>
      <c r="F3256">
        <f>$X$30</f>
        <v>2.000000165480742E-9</v>
      </c>
      <c r="G3256" s="7">
        <v>1.8361590000000001E-2</v>
      </c>
      <c r="J3256" s="24">
        <f t="shared" si="77"/>
        <v>-0.20345718251951986</v>
      </c>
      <c r="M3256" t="s">
        <v>2636</v>
      </c>
      <c r="N3256" s="25">
        <v>1.4899999999999999E-6</v>
      </c>
      <c r="O3256" s="27">
        <v>-4.7398650511938172</v>
      </c>
    </row>
    <row r="3257" spans="1:15" ht="24" customHeight="1" x14ac:dyDescent="0.3">
      <c r="A3257" t="s">
        <v>2814</v>
      </c>
      <c r="B3257" t="s">
        <v>3</v>
      </c>
      <c r="C3257" s="25">
        <v>-1.6500000000000001E-6</v>
      </c>
      <c r="D3257" t="s">
        <v>4</v>
      </c>
      <c r="E3257" t="s">
        <v>5</v>
      </c>
      <c r="F3257">
        <f>$X$30</f>
        <v>2.000000165480742E-9</v>
      </c>
      <c r="G3257" s="7">
        <v>5.4441299999999998E-2</v>
      </c>
      <c r="J3257" s="24">
        <f t="shared" si="77"/>
        <v>-4.5184445269742106</v>
      </c>
      <c r="M3257" t="s">
        <v>1482</v>
      </c>
      <c r="N3257" s="25">
        <v>2.0679999999999999E-5</v>
      </c>
      <c r="O3257" s="27">
        <v>-4.740554321746199</v>
      </c>
    </row>
    <row r="3258" spans="1:15" ht="24" customHeight="1" x14ac:dyDescent="0.3">
      <c r="A3258" t="s">
        <v>2815</v>
      </c>
      <c r="B3258" t="s">
        <v>3</v>
      </c>
      <c r="C3258" s="25">
        <v>-7.5000000000000002E-7</v>
      </c>
      <c r="D3258" t="s">
        <v>4</v>
      </c>
      <c r="E3258" t="s">
        <v>5</v>
      </c>
      <c r="F3258">
        <f>$X$30</f>
        <v>2.000000165480742E-9</v>
      </c>
      <c r="G3258" s="7">
        <v>6.3095170000000006E-2</v>
      </c>
      <c r="J3258" s="24">
        <f t="shared" si="77"/>
        <v>-4.9249348376703512</v>
      </c>
      <c r="M3258" t="s">
        <v>2558</v>
      </c>
      <c r="N3258" s="25">
        <v>2.0700000000000001E-6</v>
      </c>
      <c r="O3258" s="27">
        <v>-4.7423278318293285</v>
      </c>
    </row>
    <row r="3259" spans="1:15" ht="24" customHeight="1" x14ac:dyDescent="0.3">
      <c r="A3259" t="s">
        <v>2816</v>
      </c>
      <c r="B3259" t="s">
        <v>3</v>
      </c>
      <c r="C3259" s="25">
        <v>-1.73E-6</v>
      </c>
      <c r="D3259" t="s">
        <v>4</v>
      </c>
      <c r="E3259" t="s">
        <v>5</v>
      </c>
      <c r="F3259">
        <f>$X$30</f>
        <v>2.000000165480742E-9</v>
      </c>
      <c r="G3259" s="7">
        <v>6.4520949999999994E-2</v>
      </c>
      <c r="J3259" s="24">
        <f t="shared" si="77"/>
        <v>-4.5716546366814974</v>
      </c>
      <c r="M3259" t="s">
        <v>3014</v>
      </c>
      <c r="N3259" s="25">
        <v>-1.48E-6</v>
      </c>
      <c r="O3259" s="27">
        <v>-4.7427924161602366</v>
      </c>
    </row>
    <row r="3260" spans="1:15" ht="24" customHeight="1" x14ac:dyDescent="0.3">
      <c r="A3260" t="s">
        <v>2817</v>
      </c>
      <c r="B3260" t="s">
        <v>3</v>
      </c>
      <c r="C3260" s="25">
        <v>-4.5999999999999999E-7</v>
      </c>
      <c r="D3260" t="s">
        <v>4</v>
      </c>
      <c r="E3260" t="s">
        <v>5</v>
      </c>
      <c r="F3260">
        <f>$X$30</f>
        <v>2.000000165480742E-9</v>
      </c>
      <c r="G3260" s="7">
        <v>6.4520949999999994E-2</v>
      </c>
      <c r="J3260" s="24">
        <f t="shared" si="77"/>
        <v>-5.1469429081287181</v>
      </c>
      <c r="M3260" t="s">
        <v>2559</v>
      </c>
      <c r="N3260" s="25">
        <v>-4.3900000000000003E-6</v>
      </c>
      <c r="O3260" s="27">
        <v>-4.7461036485998935</v>
      </c>
    </row>
    <row r="3261" spans="1:15" ht="24" customHeight="1" x14ac:dyDescent="0.3">
      <c r="A3261" t="s">
        <v>2818</v>
      </c>
      <c r="B3261" t="s">
        <v>3</v>
      </c>
      <c r="C3261" s="25">
        <v>-2.8521919999999999E-2</v>
      </c>
      <c r="D3261" t="s">
        <v>4</v>
      </c>
      <c r="E3261" t="s">
        <v>5</v>
      </c>
      <c r="F3261">
        <f>$X$30</f>
        <v>2.000000165480742E-9</v>
      </c>
      <c r="G3261" s="7">
        <v>7.1612670000000003E-2</v>
      </c>
      <c r="J3261" s="24">
        <f t="shared" si="77"/>
        <v>-0.39981109668168557</v>
      </c>
      <c r="M3261" t="s">
        <v>2638</v>
      </c>
      <c r="N3261" s="25">
        <v>2.0200000000000001E-6</v>
      </c>
      <c r="O3261" s="27">
        <v>-4.7529425281508235</v>
      </c>
    </row>
    <row r="3262" spans="1:15" ht="24" customHeight="1" x14ac:dyDescent="0.3">
      <c r="A3262" t="s">
        <v>2819</v>
      </c>
      <c r="B3262" t="s">
        <v>3</v>
      </c>
      <c r="C3262" s="25">
        <v>-7.2740799999999996E-3</v>
      </c>
      <c r="D3262" t="s">
        <v>4</v>
      </c>
      <c r="E3262" t="s">
        <v>5</v>
      </c>
      <c r="F3262">
        <f>$X$30</f>
        <v>2.000000165480742E-9</v>
      </c>
      <c r="G3262" s="7">
        <v>7.1612670000000003E-2</v>
      </c>
      <c r="J3262" s="24">
        <f t="shared" si="77"/>
        <v>-0.99321178099773078</v>
      </c>
      <c r="M3262" t="s">
        <v>1137</v>
      </c>
      <c r="N3262" s="25">
        <v>2.4669999999999999E-5</v>
      </c>
      <c r="O3262" s="27">
        <v>-4.7547004944784286</v>
      </c>
    </row>
    <row r="3263" spans="1:15" ht="24" customHeight="1" x14ac:dyDescent="0.3">
      <c r="A3263" t="s">
        <v>2820</v>
      </c>
      <c r="B3263" t="s">
        <v>3</v>
      </c>
      <c r="C3263" s="25">
        <v>-1.48E-6</v>
      </c>
      <c r="D3263" t="s">
        <v>4</v>
      </c>
      <c r="E3263" t="s">
        <v>5</v>
      </c>
      <c r="F3263">
        <f>$X$30</f>
        <v>2.000000165480742E-9</v>
      </c>
      <c r="G3263" s="7">
        <v>7.4644000000000002E-2</v>
      </c>
      <c r="J3263" s="24">
        <f t="shared" si="77"/>
        <v>-4.7027331771714413</v>
      </c>
      <c r="M3263" t="s">
        <v>1826</v>
      </c>
      <c r="N3263" s="25">
        <v>-2.3269999999999999E-5</v>
      </c>
      <c r="O3263" s="27">
        <v>-4.7586422173103307</v>
      </c>
    </row>
    <row r="3264" spans="1:15" ht="24" customHeight="1" x14ac:dyDescent="0.3">
      <c r="A3264" t="s">
        <v>2821</v>
      </c>
      <c r="B3264" t="s">
        <v>3</v>
      </c>
      <c r="C3264" s="25">
        <v>-0.14076721</v>
      </c>
      <c r="D3264" t="s">
        <v>4</v>
      </c>
      <c r="E3264" t="s">
        <v>5</v>
      </c>
      <c r="F3264">
        <f>$X$30</f>
        <v>2.000000165480742E-9</v>
      </c>
      <c r="G3264" s="7">
        <v>7.5366810000000006E-2</v>
      </c>
      <c r="J3264" s="24">
        <f t="shared" si="77"/>
        <v>0.27132138095135822</v>
      </c>
      <c r="M3264" t="s">
        <v>1159</v>
      </c>
      <c r="N3264" s="25">
        <v>-1.982E-5</v>
      </c>
      <c r="O3264" s="27">
        <v>-4.7590015140203503</v>
      </c>
    </row>
    <row r="3265" spans="1:15" ht="24" customHeight="1" x14ac:dyDescent="0.3">
      <c r="A3265" t="s">
        <v>2822</v>
      </c>
      <c r="B3265" t="s">
        <v>3</v>
      </c>
      <c r="C3265" s="25">
        <v>3.5403579999999997E-2</v>
      </c>
      <c r="D3265" t="s">
        <v>4</v>
      </c>
      <c r="E3265" t="s">
        <v>5</v>
      </c>
      <c r="F3265">
        <f>$X$30</f>
        <v>2.000000165480742E-9</v>
      </c>
      <c r="G3265" s="7">
        <v>7.5366810000000006E-2</v>
      </c>
      <c r="J3265" s="24">
        <f t="shared" si="77"/>
        <v>-0.32813294206560328</v>
      </c>
      <c r="M3265" t="s">
        <v>2365</v>
      </c>
      <c r="N3265" s="25">
        <v>-2.319E-5</v>
      </c>
      <c r="O3265" s="27">
        <v>-4.7601378942540746</v>
      </c>
    </row>
    <row r="3266" spans="1:15" ht="24" customHeight="1" x14ac:dyDescent="0.3">
      <c r="A3266" t="s">
        <v>2823</v>
      </c>
      <c r="B3266" t="s">
        <v>3</v>
      </c>
      <c r="C3266" s="25">
        <v>-6.6699999999999997E-6</v>
      </c>
      <c r="D3266" t="s">
        <v>4</v>
      </c>
      <c r="E3266" t="s">
        <v>5</v>
      </c>
      <c r="F3266">
        <f>$X$30</f>
        <v>2.000000165480742E-9</v>
      </c>
      <c r="G3266" s="7">
        <v>8.0582689999999998E-2</v>
      </c>
      <c r="J3266" s="24">
        <f t="shared" si="77"/>
        <v>-4.0821159161561233</v>
      </c>
      <c r="M3266" t="s">
        <v>1055</v>
      </c>
      <c r="N3266" s="25">
        <v>-2.4349999999999999E-5</v>
      </c>
      <c r="O3266" s="27">
        <v>-4.7603710974158053</v>
      </c>
    </row>
    <row r="3267" spans="1:15" ht="24" customHeight="1" x14ac:dyDescent="0.3">
      <c r="A3267" t="s">
        <v>2824</v>
      </c>
      <c r="B3267" t="s">
        <v>3</v>
      </c>
      <c r="C3267" s="25">
        <v>-2.8700000000000001E-6</v>
      </c>
      <c r="D3267" t="s">
        <v>4</v>
      </c>
      <c r="E3267" t="s">
        <v>5</v>
      </c>
      <c r="F3267">
        <f>$X$30</f>
        <v>2.000000165480742E-9</v>
      </c>
      <c r="G3267" s="7">
        <v>8.1857219999999994E-2</v>
      </c>
      <c r="J3267" s="24">
        <f t="shared" si="77"/>
        <v>-4.4551750838906807</v>
      </c>
      <c r="M3267" t="s">
        <v>3180</v>
      </c>
      <c r="N3267" s="25">
        <v>-4.2200000000000003E-6</v>
      </c>
      <c r="O3267" s="27">
        <v>-4.7632570101313352</v>
      </c>
    </row>
    <row r="3268" spans="1:15" ht="24" customHeight="1" x14ac:dyDescent="0.3">
      <c r="A3268" t="s">
        <v>2825</v>
      </c>
      <c r="B3268" t="s">
        <v>3</v>
      </c>
      <c r="C3268" s="25">
        <v>-7.1199999999999996E-6</v>
      </c>
      <c r="D3268" t="s">
        <v>4</v>
      </c>
      <c r="E3268" t="s">
        <v>5</v>
      </c>
      <c r="F3268">
        <f>$X$30</f>
        <v>2.000000165480742E-9</v>
      </c>
      <c r="G3268" s="7">
        <v>8.1857219999999994E-2</v>
      </c>
      <c r="J3268" s="24">
        <f t="shared" si="77"/>
        <v>-4.0605769869878161</v>
      </c>
      <c r="M3268" t="s">
        <v>2856</v>
      </c>
      <c r="N3268" s="25">
        <v>4.2200000000000003E-6</v>
      </c>
      <c r="O3268" s="27">
        <v>-4.763257056283086</v>
      </c>
    </row>
    <row r="3269" spans="1:15" ht="24" customHeight="1" x14ac:dyDescent="0.3">
      <c r="A3269" t="s">
        <v>2826</v>
      </c>
      <c r="B3269" t="s">
        <v>3</v>
      </c>
      <c r="C3269" s="25">
        <v>-6.2299999999999996E-6</v>
      </c>
      <c r="D3269" t="s">
        <v>4</v>
      </c>
      <c r="E3269" t="s">
        <v>5</v>
      </c>
      <c r="F3269">
        <f>$X$30</f>
        <v>2.000000165480742E-9</v>
      </c>
      <c r="G3269" s="7">
        <v>9.9734039999999996E-2</v>
      </c>
      <c r="J3269" s="24">
        <f t="shared" si="77"/>
        <v>-4.2043553563138962</v>
      </c>
      <c r="M3269" t="s">
        <v>1656</v>
      </c>
      <c r="N3269" s="25">
        <v>-1.11E-6</v>
      </c>
      <c r="O3269" s="27">
        <v>-4.7643740319994468</v>
      </c>
    </row>
    <row r="3270" spans="1:15" ht="24" customHeight="1" x14ac:dyDescent="0.3">
      <c r="A3270" t="s">
        <v>2827</v>
      </c>
      <c r="B3270" t="s">
        <v>3</v>
      </c>
      <c r="C3270" s="25">
        <v>2.0522209999999999E-2</v>
      </c>
      <c r="D3270" t="s">
        <v>4</v>
      </c>
      <c r="E3270" t="s">
        <v>5</v>
      </c>
      <c r="F3270">
        <f>$X$30</f>
        <v>2.000000165480742E-9</v>
      </c>
      <c r="G3270" s="7">
        <v>0.11436627000000001</v>
      </c>
      <c r="J3270" s="24">
        <f t="shared" si="77"/>
        <v>-0.74607382209003592</v>
      </c>
      <c r="M3270" t="s">
        <v>2131</v>
      </c>
      <c r="N3270" s="25">
        <v>-1.9550000000000001E-5</v>
      </c>
      <c r="O3270" s="27">
        <v>-4.764958470755249</v>
      </c>
    </row>
    <row r="3271" spans="1:15" ht="24" customHeight="1" x14ac:dyDescent="0.3">
      <c r="A3271" t="s">
        <v>2828</v>
      </c>
      <c r="B3271" t="s">
        <v>3</v>
      </c>
      <c r="C3271" s="25">
        <v>-5.0461100000000004E-3</v>
      </c>
      <c r="D3271" t="s">
        <v>4</v>
      </c>
      <c r="E3271" t="s">
        <v>5</v>
      </c>
      <c r="F3271">
        <f>$X$30</f>
        <v>2.000000165480742E-9</v>
      </c>
      <c r="G3271" s="7">
        <v>0.11436751000000001</v>
      </c>
      <c r="J3271" s="24">
        <f t="shared" si="77"/>
        <v>-1.3553459447358551</v>
      </c>
      <c r="M3271" t="s">
        <v>547</v>
      </c>
      <c r="N3271" s="25">
        <v>1.08E-6</v>
      </c>
      <c r="O3271" s="27">
        <v>-4.7665680022759709</v>
      </c>
    </row>
    <row r="3272" spans="1:15" ht="24" customHeight="1" x14ac:dyDescent="0.3">
      <c r="A3272" t="s">
        <v>2829</v>
      </c>
      <c r="B3272" t="s">
        <v>3</v>
      </c>
      <c r="C3272" s="25">
        <v>-1.59E-6</v>
      </c>
      <c r="D3272" t="s">
        <v>4</v>
      </c>
      <c r="E3272" t="s">
        <v>5</v>
      </c>
      <c r="F3272">
        <f>$X$30</f>
        <v>2.000000165480742E-9</v>
      </c>
      <c r="G3272" s="7">
        <v>0.24466410999999999</v>
      </c>
      <c r="J3272" s="24">
        <f t="shared" si="77"/>
        <v>-5.1871731391022857</v>
      </c>
      <c r="M3272" t="s">
        <v>2292</v>
      </c>
      <c r="N3272" s="25">
        <v>1.9409999999999999E-5</v>
      </c>
      <c r="O3272" s="27">
        <v>-4.7680796512993124</v>
      </c>
    </row>
    <row r="3273" spans="1:15" ht="24" customHeight="1" x14ac:dyDescent="0.3">
      <c r="A3273" t="s">
        <v>2830</v>
      </c>
      <c r="B3273" t="s">
        <v>3</v>
      </c>
      <c r="C3273" s="25">
        <v>-1.73E-6</v>
      </c>
      <c r="D3273" t="s">
        <v>4</v>
      </c>
      <c r="E3273" t="s">
        <v>5</v>
      </c>
      <c r="F3273">
        <f>$X$30</f>
        <v>2.000000165480742E-9</v>
      </c>
      <c r="G3273" s="7">
        <v>0.25487641999999999</v>
      </c>
      <c r="J3273" s="24">
        <f t="shared" si="77"/>
        <v>-5.168283551853035</v>
      </c>
      <c r="M3273" t="s">
        <v>3022</v>
      </c>
      <c r="N3273" s="25">
        <v>-4.7400000000000004E-6</v>
      </c>
      <c r="O3273" s="27">
        <v>-4.7695499596248201</v>
      </c>
    </row>
    <row r="3274" spans="1:15" ht="24" customHeight="1" x14ac:dyDescent="0.3">
      <c r="A3274" t="s">
        <v>2831</v>
      </c>
      <c r="B3274" t="s">
        <v>3</v>
      </c>
      <c r="C3274" s="25">
        <v>5.4000000000000002E-7</v>
      </c>
      <c r="D3274" t="s">
        <v>4</v>
      </c>
      <c r="E3274" t="s">
        <v>5</v>
      </c>
      <c r="F3274">
        <f>$X$30</f>
        <v>2.000000165480742E-9</v>
      </c>
      <c r="G3274" s="7">
        <v>0.26028695000000002</v>
      </c>
      <c r="J3274" s="24">
        <f t="shared" si="77"/>
        <v>-5.6830586312839788</v>
      </c>
      <c r="M3274" t="s">
        <v>3343</v>
      </c>
      <c r="N3274" s="25">
        <v>4.3200000000000001E-6</v>
      </c>
      <c r="O3274" s="27">
        <v>-4.7708451856951619</v>
      </c>
    </row>
    <row r="3275" spans="1:15" ht="24" customHeight="1" x14ac:dyDescent="0.3">
      <c r="A3275" t="s">
        <v>2832</v>
      </c>
      <c r="B3275" t="s">
        <v>3</v>
      </c>
      <c r="C3275" s="25">
        <v>5.0114600000000002E-2</v>
      </c>
      <c r="D3275" t="s">
        <v>4</v>
      </c>
      <c r="E3275" t="s">
        <v>5</v>
      </c>
      <c r="F3275">
        <f>$X$30</f>
        <v>2.000000165480742E-9</v>
      </c>
      <c r="G3275" s="7">
        <v>0.27882335000000003</v>
      </c>
      <c r="J3275" s="24">
        <f t="shared" si="77"/>
        <v>-0.74536486943263092</v>
      </c>
      <c r="M3275" t="s">
        <v>2351</v>
      </c>
      <c r="N3275" s="25">
        <v>-2.37E-5</v>
      </c>
      <c r="O3275" s="27">
        <v>-4.7721217008529537</v>
      </c>
    </row>
    <row r="3276" spans="1:15" ht="24" customHeight="1" x14ac:dyDescent="0.3">
      <c r="A3276" t="s">
        <v>2833</v>
      </c>
      <c r="B3276" t="s">
        <v>3</v>
      </c>
      <c r="C3276" s="25">
        <v>-1.24799E-2</v>
      </c>
      <c r="D3276" t="s">
        <v>4</v>
      </c>
      <c r="E3276" t="s">
        <v>5</v>
      </c>
      <c r="F3276">
        <f>$X$30</f>
        <v>2.000000165480742E-9</v>
      </c>
      <c r="G3276" s="7">
        <v>0.27882335000000003</v>
      </c>
      <c r="J3276" s="24">
        <f t="shared" si="77"/>
        <v>-1.3491180323207059</v>
      </c>
      <c r="M3276" t="s">
        <v>1401</v>
      </c>
      <c r="N3276" s="25">
        <v>1.9230000000000001E-5</v>
      </c>
      <c r="O3276" s="27">
        <v>-4.7721255711662991</v>
      </c>
    </row>
    <row r="3277" spans="1:15" ht="24" customHeight="1" x14ac:dyDescent="0.3">
      <c r="A3277" t="s">
        <v>2834</v>
      </c>
      <c r="B3277" t="s">
        <v>3</v>
      </c>
      <c r="C3277" s="25">
        <v>4.1510000000000001E-5</v>
      </c>
      <c r="D3277" t="s">
        <v>4</v>
      </c>
      <c r="E3277" t="s">
        <v>5</v>
      </c>
      <c r="F3277">
        <f>$X$31</f>
        <v>4.27999999885742E-7</v>
      </c>
      <c r="G3277" s="7">
        <v>1.081114E-2</v>
      </c>
      <c r="J3277" s="24">
        <f t="shared" si="77"/>
        <v>-2.4157015644127475</v>
      </c>
      <c r="M3277" t="s">
        <v>967</v>
      </c>
      <c r="N3277" s="25">
        <v>-4.2899999999999996E-6</v>
      </c>
      <c r="O3277" s="27">
        <v>-4.7738720611993717</v>
      </c>
    </row>
    <row r="3278" spans="1:15" ht="24" customHeight="1" x14ac:dyDescent="0.3">
      <c r="A3278" t="s">
        <v>2835</v>
      </c>
      <c r="B3278" t="s">
        <v>3</v>
      </c>
      <c r="C3278" s="25">
        <v>2.243E-5</v>
      </c>
      <c r="D3278" t="s">
        <v>4</v>
      </c>
      <c r="E3278" t="s">
        <v>5</v>
      </c>
      <c r="F3278">
        <f>$X$31</f>
        <v>4.27999999885742E-7</v>
      </c>
      <c r="G3278" s="7">
        <v>1.081114E-2</v>
      </c>
      <c r="J3278" s="24">
        <f t="shared" si="77"/>
        <v>-2.6830250242082991</v>
      </c>
      <c r="M3278" t="s">
        <v>914</v>
      </c>
      <c r="N3278" s="25">
        <v>-4.3800000000000004E-6</v>
      </c>
      <c r="O3278" s="27">
        <v>-4.7739776482325746</v>
      </c>
    </row>
    <row r="3279" spans="1:15" ht="24" customHeight="1" x14ac:dyDescent="0.3">
      <c r="A3279" t="s">
        <v>2836</v>
      </c>
      <c r="B3279" t="s">
        <v>3</v>
      </c>
      <c r="C3279" s="25">
        <v>1E-8</v>
      </c>
      <c r="D3279" t="s">
        <v>4</v>
      </c>
      <c r="E3279" t="s">
        <v>5</v>
      </c>
      <c r="F3279">
        <f>$X$31</f>
        <v>4.27999999885742E-7</v>
      </c>
      <c r="G3279" s="7">
        <v>1.212534E-2</v>
      </c>
      <c r="J3279" s="24">
        <f t="shared" si="77"/>
        <v>-6.0836785952699266</v>
      </c>
      <c r="M3279" t="s">
        <v>1632</v>
      </c>
      <c r="N3279" s="25">
        <v>-1.24E-6</v>
      </c>
      <c r="O3279" s="27">
        <v>-4.7795717761220544</v>
      </c>
    </row>
    <row r="3280" spans="1:15" ht="24" customHeight="1" x14ac:dyDescent="0.3">
      <c r="A3280" t="s">
        <v>2837</v>
      </c>
      <c r="B3280" t="s">
        <v>3</v>
      </c>
      <c r="C3280" s="25">
        <v>-9.6600000000000007E-6</v>
      </c>
      <c r="D3280" t="s">
        <v>4</v>
      </c>
      <c r="E3280" t="s">
        <v>5</v>
      </c>
      <c r="F3280">
        <f>$X$31</f>
        <v>4.27999999885742E-7</v>
      </c>
      <c r="G3280" s="7">
        <v>1.43322E-2</v>
      </c>
      <c r="J3280" s="24">
        <f t="shared" si="77"/>
        <v>-3.1713227640687096</v>
      </c>
      <c r="M3280" t="s">
        <v>1229</v>
      </c>
      <c r="N3280" s="25">
        <v>-7.17E-6</v>
      </c>
      <c r="O3280" s="27">
        <v>-4.7833520884306679</v>
      </c>
    </row>
    <row r="3281" spans="1:15" ht="24" customHeight="1" x14ac:dyDescent="0.3">
      <c r="A3281" t="s">
        <v>2838</v>
      </c>
      <c r="B3281" t="s">
        <v>3</v>
      </c>
      <c r="C3281" s="25">
        <v>7.6730000000000006E-5</v>
      </c>
      <c r="D3281" t="s">
        <v>4</v>
      </c>
      <c r="E3281" t="s">
        <v>5</v>
      </c>
      <c r="F3281">
        <f>$X$31</f>
        <v>4.27999999885742E-7</v>
      </c>
      <c r="G3281" s="7">
        <v>1.4333439999999999E-2</v>
      </c>
      <c r="J3281" s="24">
        <f t="shared" si="77"/>
        <v>-2.2713722662737643</v>
      </c>
      <c r="M3281" t="s">
        <v>3767</v>
      </c>
      <c r="N3281" s="25">
        <v>-1.6330000000000001E-6</v>
      </c>
      <c r="O3281" s="28">
        <v>-4.7858572095273457</v>
      </c>
    </row>
    <row r="3282" spans="1:15" ht="24" customHeight="1" x14ac:dyDescent="0.3">
      <c r="A3282" t="s">
        <v>2839</v>
      </c>
      <c r="B3282" t="s">
        <v>3</v>
      </c>
      <c r="C3282" s="25">
        <v>3.6279999999999998E-5</v>
      </c>
      <c r="D3282" t="s">
        <v>4</v>
      </c>
      <c r="E3282" t="s">
        <v>5</v>
      </c>
      <c r="F3282">
        <f>$X$31</f>
        <v>4.27999999885742E-7</v>
      </c>
      <c r="G3282" s="7">
        <v>1.8360350000000001E-2</v>
      </c>
      <c r="J3282" s="24">
        <f t="shared" si="77"/>
        <v>-2.7042035534313329</v>
      </c>
      <c r="M3282" t="s">
        <v>1956</v>
      </c>
      <c r="N3282" s="25">
        <v>-1.22E-6</v>
      </c>
      <c r="O3282" s="27">
        <v>-4.7866332815156412</v>
      </c>
    </row>
    <row r="3283" spans="1:15" ht="24" customHeight="1" x14ac:dyDescent="0.3">
      <c r="A3283" t="s">
        <v>2840</v>
      </c>
      <c r="B3283" t="s">
        <v>3</v>
      </c>
      <c r="C3283" s="25">
        <v>-2.6334999999999998E-4</v>
      </c>
      <c r="D3283" t="s">
        <v>4</v>
      </c>
      <c r="E3283" t="s">
        <v>5</v>
      </c>
      <c r="F3283">
        <f>$X$31</f>
        <v>4.27999999885742E-7</v>
      </c>
      <c r="G3283" s="7">
        <v>1.8361590000000001E-2</v>
      </c>
      <c r="J3283" s="24">
        <f t="shared" si="77"/>
        <v>-1.8433668396956402</v>
      </c>
      <c r="M3283" t="s">
        <v>1791</v>
      </c>
      <c r="N3283" s="25">
        <v>-2.2079999999999999E-5</v>
      </c>
      <c r="O3283" s="27">
        <v>-4.7870433720685384</v>
      </c>
    </row>
    <row r="3284" spans="1:15" ht="24" customHeight="1" x14ac:dyDescent="0.3">
      <c r="A3284" t="s">
        <v>2841</v>
      </c>
      <c r="B3284" t="s">
        <v>3</v>
      </c>
      <c r="C3284" s="25">
        <v>2.2750000000000001E-5</v>
      </c>
      <c r="D3284" t="s">
        <v>4</v>
      </c>
      <c r="E3284" t="s">
        <v>5</v>
      </c>
      <c r="F3284">
        <f>$X$31</f>
        <v>4.27999999885742E-7</v>
      </c>
      <c r="G3284" s="7">
        <v>5.4441299999999998E-2</v>
      </c>
      <c r="J3284" s="24">
        <f t="shared" si="77"/>
        <v>-3.3789436718525545</v>
      </c>
      <c r="M3284" t="s">
        <v>1001</v>
      </c>
      <c r="N3284" s="25">
        <v>-2.2690000000000001E-5</v>
      </c>
      <c r="O3284" s="27">
        <v>-4.7910352010386896</v>
      </c>
    </row>
    <row r="3285" spans="1:15" ht="24" customHeight="1" x14ac:dyDescent="0.3">
      <c r="A3285" t="s">
        <v>2842</v>
      </c>
      <c r="B3285" t="s">
        <v>3</v>
      </c>
      <c r="C3285" s="25">
        <v>7.2599999999999999E-6</v>
      </c>
      <c r="D3285" t="s">
        <v>4</v>
      </c>
      <c r="E3285" t="s">
        <v>5</v>
      </c>
      <c r="F3285">
        <f>$X$31</f>
        <v>4.27999999885742E-7</v>
      </c>
      <c r="G3285" s="7">
        <v>6.3095170000000006E-2</v>
      </c>
      <c r="J3285" s="24">
        <f t="shared" si="77"/>
        <v>-3.9390565481235695</v>
      </c>
      <c r="M3285" t="s">
        <v>658</v>
      </c>
      <c r="N3285" s="25">
        <v>2.1299999999999999E-5</v>
      </c>
      <c r="O3285" s="27">
        <v>-4.8003791843191932</v>
      </c>
    </row>
    <row r="3286" spans="1:15" ht="24" customHeight="1" x14ac:dyDescent="0.3">
      <c r="A3286" t="s">
        <v>2843</v>
      </c>
      <c r="B3286" t="s">
        <v>3</v>
      </c>
      <c r="C3286" s="25">
        <v>4.2400000000000001E-6</v>
      </c>
      <c r="D3286" t="s">
        <v>4</v>
      </c>
      <c r="E3286" t="s">
        <v>5</v>
      </c>
      <c r="F3286">
        <f>$X$31</f>
        <v>4.27999999885742E-7</v>
      </c>
      <c r="G3286" s="7">
        <v>6.4520949999999994E-2</v>
      </c>
      <c r="J3286" s="24">
        <f t="shared" si="77"/>
        <v>-4.1823320157758115</v>
      </c>
      <c r="M3286" t="s">
        <v>1967</v>
      </c>
      <c r="N3286" s="25">
        <v>-4.1200000000000004E-6</v>
      </c>
      <c r="O3286" s="27">
        <v>-4.8005546645058024</v>
      </c>
    </row>
    <row r="3287" spans="1:15" ht="24" customHeight="1" x14ac:dyDescent="0.3">
      <c r="A3287" t="s">
        <v>2844</v>
      </c>
      <c r="B3287" t="s">
        <v>3</v>
      </c>
      <c r="C3287" s="25">
        <v>2.2770000000000001E-5</v>
      </c>
      <c r="D3287" t="s">
        <v>4</v>
      </c>
      <c r="E3287" t="s">
        <v>5</v>
      </c>
      <c r="F3287">
        <f>$X$31</f>
        <v>4.27999999885742E-7</v>
      </c>
      <c r="G3287" s="7">
        <v>6.4520949999999994E-2</v>
      </c>
      <c r="J3287" s="24">
        <f t="shared" si="77"/>
        <v>-3.4523348417534012</v>
      </c>
      <c r="M3287" t="s">
        <v>1351</v>
      </c>
      <c r="N3287" s="25">
        <v>-2.209E-5</v>
      </c>
      <c r="O3287" s="27">
        <v>-4.8033567487783868</v>
      </c>
    </row>
    <row r="3288" spans="1:15" ht="24" customHeight="1" x14ac:dyDescent="0.3">
      <c r="A3288" t="s">
        <v>2845</v>
      </c>
      <c r="B3288" t="s">
        <v>3</v>
      </c>
      <c r="C3288" s="25">
        <v>-1.326E-5</v>
      </c>
      <c r="D3288" t="s">
        <v>4</v>
      </c>
      <c r="E3288" t="s">
        <v>5</v>
      </c>
      <c r="F3288">
        <f>$X$31</f>
        <v>4.27999999885742E-7</v>
      </c>
      <c r="G3288" s="7">
        <v>7.1612670000000003E-2</v>
      </c>
      <c r="J3288" s="24">
        <f t="shared" si="77"/>
        <v>-3.7324437465433831</v>
      </c>
      <c r="M3288" t="s">
        <v>2989</v>
      </c>
      <c r="N3288" s="25">
        <v>-1.7799999999999999E-6</v>
      </c>
      <c r="O3288" s="27">
        <v>-4.8078741838935608</v>
      </c>
    </row>
    <row r="3289" spans="1:15" ht="24" customHeight="1" x14ac:dyDescent="0.3">
      <c r="A3289" t="s">
        <v>2846</v>
      </c>
      <c r="B3289" t="s">
        <v>3</v>
      </c>
      <c r="C3289" s="25">
        <v>-2.2651E-4</v>
      </c>
      <c r="D3289" t="s">
        <v>4</v>
      </c>
      <c r="E3289" t="s">
        <v>5</v>
      </c>
      <c r="F3289">
        <f>$X$31</f>
        <v>4.27999999885742E-7</v>
      </c>
      <c r="G3289" s="7">
        <v>7.1612670000000003E-2</v>
      </c>
      <c r="J3289" s="24">
        <f t="shared" si="77"/>
        <v>-2.4998998905372334</v>
      </c>
      <c r="M3289" t="s">
        <v>2854</v>
      </c>
      <c r="N3289" s="25">
        <v>1.7799999999999999E-6</v>
      </c>
      <c r="O3289" s="27">
        <v>-4.8078763294379296</v>
      </c>
    </row>
    <row r="3290" spans="1:15" ht="24" customHeight="1" x14ac:dyDescent="0.3">
      <c r="A3290" t="s">
        <v>2847</v>
      </c>
      <c r="B3290" t="s">
        <v>3</v>
      </c>
      <c r="C3290" s="25">
        <v>-3.3100000000000001E-6</v>
      </c>
      <c r="D3290" t="s">
        <v>4</v>
      </c>
      <c r="E3290" t="s">
        <v>5</v>
      </c>
      <c r="F3290">
        <f>$X$31</f>
        <v>4.27999999885742E-7</v>
      </c>
      <c r="G3290" s="7">
        <v>7.4644000000000002E-2</v>
      </c>
      <c r="J3290" s="24">
        <f t="shared" si="77"/>
        <v>-4.3531644202259994</v>
      </c>
      <c r="M3290" t="s">
        <v>1711</v>
      </c>
      <c r="N3290" s="25">
        <v>-2.0849999999999999E-5</v>
      </c>
      <c r="O3290" s="27">
        <v>-4.8096527035872887</v>
      </c>
    </row>
    <row r="3291" spans="1:15" ht="24" customHeight="1" x14ac:dyDescent="0.3">
      <c r="A3291" t="s">
        <v>2848</v>
      </c>
      <c r="B3291" t="s">
        <v>3</v>
      </c>
      <c r="C3291" s="25">
        <v>-2.2390000000000001E-5</v>
      </c>
      <c r="D3291" t="s">
        <v>4</v>
      </c>
      <c r="E3291" t="s">
        <v>5</v>
      </c>
      <c r="F3291">
        <f>$X$31</f>
        <v>4.27999999885742E-7</v>
      </c>
      <c r="G3291" s="7">
        <v>7.5366810000000006E-2</v>
      </c>
      <c r="J3291" s="24">
        <f t="shared" si="77"/>
        <v>-3.5271235736743192</v>
      </c>
      <c r="M3291" t="s">
        <v>1995</v>
      </c>
      <c r="N3291" s="25">
        <v>1.7580000000000001E-5</v>
      </c>
      <c r="O3291" s="27">
        <v>-4.8110859537523645</v>
      </c>
    </row>
    <row r="3292" spans="1:15" ht="24" customHeight="1" x14ac:dyDescent="0.3">
      <c r="A3292" t="s">
        <v>2849</v>
      </c>
      <c r="B3292" t="s">
        <v>3</v>
      </c>
      <c r="C3292" s="25">
        <v>1.719E-5</v>
      </c>
      <c r="D3292" t="s">
        <v>4</v>
      </c>
      <c r="E3292" t="s">
        <v>5</v>
      </c>
      <c r="F3292">
        <f>$X$31</f>
        <v>4.27999999885742E-7</v>
      </c>
      <c r="G3292" s="7">
        <v>7.5366810000000006E-2</v>
      </c>
      <c r="J3292" s="24">
        <f t="shared" si="77"/>
        <v>-3.6419017905662971</v>
      </c>
      <c r="M3292" t="s">
        <v>1794</v>
      </c>
      <c r="N3292" s="25">
        <v>-2.0619999999999999E-5</v>
      </c>
      <c r="O3292" s="27">
        <v>-4.8134902774382011</v>
      </c>
    </row>
    <row r="3293" spans="1:15" ht="24" customHeight="1" x14ac:dyDescent="0.3">
      <c r="A3293" t="s">
        <v>2850</v>
      </c>
      <c r="B3293" t="s">
        <v>3</v>
      </c>
      <c r="C3293" s="25">
        <v>1.075E-5</v>
      </c>
      <c r="D3293" t="s">
        <v>4</v>
      </c>
      <c r="E3293" t="s">
        <v>5</v>
      </c>
      <c r="F3293">
        <f>$X$31</f>
        <v>4.27999999885742E-7</v>
      </c>
      <c r="G3293" s="7">
        <v>8.0582689999999998E-2</v>
      </c>
      <c r="J3293" s="24">
        <f t="shared" si="77"/>
        <v>-3.8748309899192508</v>
      </c>
      <c r="M3293" t="s">
        <v>1461</v>
      </c>
      <c r="N3293" s="25">
        <v>2.1529999999999999E-5</v>
      </c>
      <c r="O3293" s="27">
        <v>-4.8138253642319775</v>
      </c>
    </row>
    <row r="3294" spans="1:15" ht="24" customHeight="1" x14ac:dyDescent="0.3">
      <c r="A3294" t="s">
        <v>2851</v>
      </c>
      <c r="B3294" t="s">
        <v>3</v>
      </c>
      <c r="C3294" s="25">
        <v>-4.7899999999999999E-6</v>
      </c>
      <c r="D3294" t="s">
        <v>4</v>
      </c>
      <c r="E3294" t="s">
        <v>5</v>
      </c>
      <c r="F3294">
        <f>$X$31</f>
        <v>4.27999999885742E-7</v>
      </c>
      <c r="G3294" s="7">
        <v>8.1857219999999994E-2</v>
      </c>
      <c r="J3294" s="24">
        <f t="shared" si="77"/>
        <v>-4.2327192070559638</v>
      </c>
      <c r="M3294" t="s">
        <v>2363</v>
      </c>
      <c r="N3294" s="25">
        <v>2.0230000000000001E-5</v>
      </c>
      <c r="O3294" s="27">
        <v>-4.8215492729985217</v>
      </c>
    </row>
    <row r="3295" spans="1:15" ht="24" customHeight="1" x14ac:dyDescent="0.3">
      <c r="A3295" t="s">
        <v>2852</v>
      </c>
      <c r="B3295" t="s">
        <v>3</v>
      </c>
      <c r="C3295" s="25">
        <v>3.3000000000000002E-6</v>
      </c>
      <c r="D3295" t="s">
        <v>4</v>
      </c>
      <c r="E3295" t="s">
        <v>5</v>
      </c>
      <c r="F3295">
        <f>$X$31</f>
        <v>4.27999999885742E-7</v>
      </c>
      <c r="G3295" s="7">
        <v>8.1857219999999994E-2</v>
      </c>
      <c r="J3295" s="24">
        <f t="shared" si="77"/>
        <v>-4.3945407805926395</v>
      </c>
      <c r="M3295" t="s">
        <v>3571</v>
      </c>
      <c r="N3295" s="25">
        <v>9.5000000000000001E-7</v>
      </c>
      <c r="O3295" s="27">
        <v>-4.8222708575767301</v>
      </c>
    </row>
    <row r="3296" spans="1:15" ht="24" customHeight="1" x14ac:dyDescent="0.3">
      <c r="A3296" t="s">
        <v>2853</v>
      </c>
      <c r="B3296" t="s">
        <v>3</v>
      </c>
      <c r="C3296" s="25">
        <v>1.7620000000000001E-5</v>
      </c>
      <c r="D3296" t="s">
        <v>4</v>
      </c>
      <c r="E3296" t="s">
        <v>5</v>
      </c>
      <c r="F3296">
        <f>$X$31</f>
        <v>4.27999999885742E-7</v>
      </c>
      <c r="G3296" s="7">
        <v>9.9734039999999996E-2</v>
      </c>
      <c r="J3296" s="24">
        <f t="shared" si="77"/>
        <v>-3.7528356438649135</v>
      </c>
      <c r="M3296" t="s">
        <v>2519</v>
      </c>
      <c r="N3296" s="25">
        <v>9.7000000000000003E-7</v>
      </c>
      <c r="O3296" s="27">
        <v>-4.8229247043743255</v>
      </c>
    </row>
    <row r="3297" spans="1:15" ht="24" customHeight="1" x14ac:dyDescent="0.3">
      <c r="A3297" t="s">
        <v>2854</v>
      </c>
      <c r="B3297" t="s">
        <v>3</v>
      </c>
      <c r="C3297" s="25">
        <v>1.7799999999999999E-6</v>
      </c>
      <c r="D3297" t="s">
        <v>4</v>
      </c>
      <c r="E3297" t="s">
        <v>5</v>
      </c>
      <c r="F3297">
        <f>$X$31</f>
        <v>4.27999999885742E-7</v>
      </c>
      <c r="G3297" s="7">
        <v>0.11436627000000001</v>
      </c>
      <c r="J3297" s="24">
        <f t="shared" si="77"/>
        <v>-4.8078763294379296</v>
      </c>
      <c r="M3297" t="s">
        <v>1294</v>
      </c>
      <c r="N3297" s="25">
        <v>4.1400000000000002E-6</v>
      </c>
      <c r="O3297" s="27">
        <v>-4.8283283137531203</v>
      </c>
    </row>
    <row r="3298" spans="1:15" ht="24" customHeight="1" x14ac:dyDescent="0.3">
      <c r="A3298" t="s">
        <v>2855</v>
      </c>
      <c r="B3298" t="s">
        <v>3</v>
      </c>
      <c r="C3298" s="25">
        <v>2.302E-5</v>
      </c>
      <c r="D3298" t="s">
        <v>4</v>
      </c>
      <c r="E3298" t="s">
        <v>5</v>
      </c>
      <c r="F3298">
        <f>$X$31</f>
        <v>4.27999999885742E-7</v>
      </c>
      <c r="G3298" s="7">
        <v>0.11436751000000001</v>
      </c>
      <c r="J3298" s="24">
        <f t="shared" si="77"/>
        <v>-3.6961957212212342</v>
      </c>
      <c r="M3298" t="s">
        <v>3020</v>
      </c>
      <c r="N3298" s="25">
        <v>3.8500000000000004E-6</v>
      </c>
      <c r="O3298" s="27">
        <v>-4.8299907656012451</v>
      </c>
    </row>
    <row r="3299" spans="1:15" ht="24" customHeight="1" x14ac:dyDescent="0.3">
      <c r="A3299" t="s">
        <v>2856</v>
      </c>
      <c r="B3299" t="s">
        <v>3</v>
      </c>
      <c r="C3299" s="25">
        <v>4.2200000000000003E-6</v>
      </c>
      <c r="D3299" t="s">
        <v>4</v>
      </c>
      <c r="E3299" t="s">
        <v>5</v>
      </c>
      <c r="F3299">
        <f>$X$31</f>
        <v>4.27999999885742E-7</v>
      </c>
      <c r="G3299" s="7">
        <v>0.24466410999999999</v>
      </c>
      <c r="J3299" s="24">
        <f t="shared" si="77"/>
        <v>-4.763257056283086</v>
      </c>
      <c r="M3299" t="s">
        <v>1340</v>
      </c>
      <c r="N3299" s="25">
        <v>-1.2100000000000001E-6</v>
      </c>
      <c r="O3299" s="27">
        <v>-4.8302670157102208</v>
      </c>
    </row>
    <row r="3300" spans="1:15" ht="24" customHeight="1" x14ac:dyDescent="0.3">
      <c r="A3300" t="s">
        <v>2857</v>
      </c>
      <c r="B3300" t="s">
        <v>3</v>
      </c>
      <c r="C3300" s="25">
        <v>3.8220000000000003E-5</v>
      </c>
      <c r="D3300" t="s">
        <v>4</v>
      </c>
      <c r="E3300" t="s">
        <v>5</v>
      </c>
      <c r="F3300">
        <f>$X$31</f>
        <v>4.27999999885742E-7</v>
      </c>
      <c r="G3300" s="7">
        <v>0.25487641999999999</v>
      </c>
      <c r="J3300" s="24">
        <f t="shared" si="77"/>
        <v>-3.8240382463831915</v>
      </c>
      <c r="M3300" t="s">
        <v>3788</v>
      </c>
      <c r="N3300" s="25">
        <v>-1.088E-6</v>
      </c>
      <c r="O3300" s="28">
        <v>-4.8363660146588696</v>
      </c>
    </row>
    <row r="3301" spans="1:15" ht="24" customHeight="1" x14ac:dyDescent="0.3">
      <c r="A3301" t="s">
        <v>2858</v>
      </c>
      <c r="B3301" t="s">
        <v>3</v>
      </c>
      <c r="C3301" s="25">
        <v>-1.5780000000000001E-5</v>
      </c>
      <c r="D3301" t="s">
        <v>4</v>
      </c>
      <c r="E3301" t="s">
        <v>5</v>
      </c>
      <c r="F3301">
        <f>$X$31</f>
        <v>4.27999999885742E-7</v>
      </c>
      <c r="G3301" s="7">
        <v>0.26028695000000002</v>
      </c>
      <c r="J3301" s="24">
        <f t="shared" si="77"/>
        <v>-4.2173446814426203</v>
      </c>
      <c r="M3301" t="s">
        <v>2334</v>
      </c>
      <c r="N3301" s="25">
        <v>1.9539999999999999E-5</v>
      </c>
      <c r="O3301" s="27">
        <v>-4.8368544120099042</v>
      </c>
    </row>
    <row r="3302" spans="1:15" ht="24" customHeight="1" x14ac:dyDescent="0.3">
      <c r="A3302" t="s">
        <v>2859</v>
      </c>
      <c r="B3302" t="s">
        <v>3</v>
      </c>
      <c r="C3302" s="25">
        <v>-2.1759999999999998E-5</v>
      </c>
      <c r="D3302" t="s">
        <v>4</v>
      </c>
      <c r="E3302" t="s">
        <v>5</v>
      </c>
      <c r="F3302">
        <f>$X$31</f>
        <v>4.27999999885742E-7</v>
      </c>
      <c r="G3302" s="7">
        <v>0.27882335000000003</v>
      </c>
      <c r="J3302" s="24">
        <f t="shared" ref="J3302:J3365" si="78">LOG10(ABS(C3302/(F3302-G3302)))</f>
        <v>-4.1076695831663557</v>
      </c>
      <c r="M3302" t="s">
        <v>746</v>
      </c>
      <c r="N3302" s="25">
        <v>1.9230000000000001E-5</v>
      </c>
      <c r="O3302" s="27">
        <v>-4.841459384355927</v>
      </c>
    </row>
    <row r="3303" spans="1:15" ht="24" customHeight="1" x14ac:dyDescent="0.3">
      <c r="A3303" t="s">
        <v>2860</v>
      </c>
      <c r="B3303" t="s">
        <v>3</v>
      </c>
      <c r="C3303" s="25">
        <v>6.9399999999999996E-6</v>
      </c>
      <c r="D3303" t="s">
        <v>4</v>
      </c>
      <c r="E3303" t="s">
        <v>5</v>
      </c>
      <c r="F3303">
        <f>$X$31</f>
        <v>4.27999999885742E-7</v>
      </c>
      <c r="G3303" s="7">
        <v>0.27882335000000003</v>
      </c>
      <c r="J3303" s="24">
        <f t="shared" si="78"/>
        <v>-4.6039690037376433</v>
      </c>
      <c r="M3303" t="s">
        <v>2526</v>
      </c>
      <c r="N3303" s="25">
        <v>-1.1599999999999999E-6</v>
      </c>
      <c r="O3303" s="27">
        <v>-4.8417803169885065</v>
      </c>
    </row>
    <row r="3304" spans="1:15" ht="24" customHeight="1" x14ac:dyDescent="0.3">
      <c r="A3304" t="s">
        <v>2861</v>
      </c>
      <c r="B3304" t="s">
        <v>3</v>
      </c>
      <c r="C3304" s="25">
        <v>0</v>
      </c>
      <c r="D3304" t="s">
        <v>4</v>
      </c>
      <c r="E3304" t="s">
        <v>5</v>
      </c>
      <c r="F3304">
        <f>$X$32</f>
        <v>2.3262766399999997</v>
      </c>
      <c r="G3304" s="7">
        <v>1.081114E-2</v>
      </c>
      <c r="J3304" s="24" t="e">
        <f t="shared" si="78"/>
        <v>#NUM!</v>
      </c>
      <c r="M3304" t="s">
        <v>764</v>
      </c>
      <c r="N3304" s="25">
        <v>-1.929E-5</v>
      </c>
      <c r="O3304" s="27">
        <v>-4.84571055328494</v>
      </c>
    </row>
    <row r="3305" spans="1:15" ht="24" customHeight="1" x14ac:dyDescent="0.3">
      <c r="A3305" t="s">
        <v>2862</v>
      </c>
      <c r="B3305" t="s">
        <v>3</v>
      </c>
      <c r="C3305" s="25">
        <v>0</v>
      </c>
      <c r="D3305" t="s">
        <v>4</v>
      </c>
      <c r="E3305" t="s">
        <v>5</v>
      </c>
      <c r="F3305">
        <f>$X$32</f>
        <v>2.3262766399999997</v>
      </c>
      <c r="G3305" s="7">
        <v>1.081114E-2</v>
      </c>
      <c r="J3305" s="24" t="e">
        <f t="shared" si="78"/>
        <v>#NUM!</v>
      </c>
      <c r="M3305" t="s">
        <v>2574</v>
      </c>
      <c r="N3305" s="25">
        <v>9.1999999999999998E-7</v>
      </c>
      <c r="O3305" s="27">
        <v>-4.8459116537543787</v>
      </c>
    </row>
    <row r="3306" spans="1:15" ht="24" customHeight="1" x14ac:dyDescent="0.3">
      <c r="A3306" t="s">
        <v>2863</v>
      </c>
      <c r="B3306" t="s">
        <v>3</v>
      </c>
      <c r="C3306" s="25">
        <v>0</v>
      </c>
      <c r="D3306" t="s">
        <v>4</v>
      </c>
      <c r="E3306" t="s">
        <v>5</v>
      </c>
      <c r="F3306">
        <f>$X$32</f>
        <v>2.3262766399999997</v>
      </c>
      <c r="G3306" s="7">
        <v>1.212534E-2</v>
      </c>
      <c r="J3306" s="24" t="e">
        <f t="shared" si="78"/>
        <v>#NUM!</v>
      </c>
      <c r="M3306" t="s">
        <v>2777</v>
      </c>
      <c r="N3306" s="25">
        <v>3.7000000000000002E-6</v>
      </c>
      <c r="O3306" s="27">
        <v>-4.8472497677056996</v>
      </c>
    </row>
    <row r="3307" spans="1:15" ht="24" customHeight="1" x14ac:dyDescent="0.3">
      <c r="A3307" t="s">
        <v>2864</v>
      </c>
      <c r="B3307" t="s">
        <v>3</v>
      </c>
      <c r="C3307" s="25">
        <v>0</v>
      </c>
      <c r="D3307" t="s">
        <v>4</v>
      </c>
      <c r="E3307" t="s">
        <v>5</v>
      </c>
      <c r="F3307">
        <f>$X$32</f>
        <v>2.3262766399999997</v>
      </c>
      <c r="G3307" s="7">
        <v>1.43322E-2</v>
      </c>
      <c r="J3307" s="24" t="e">
        <f t="shared" si="78"/>
        <v>#NUM!</v>
      </c>
      <c r="M3307" t="s">
        <v>2580</v>
      </c>
      <c r="N3307" s="25">
        <v>-1.1400000000000001E-6</v>
      </c>
      <c r="O3307" s="27">
        <v>-4.8493358909122595</v>
      </c>
    </row>
    <row r="3308" spans="1:15" ht="24" customHeight="1" x14ac:dyDescent="0.3">
      <c r="A3308" t="s">
        <v>2865</v>
      </c>
      <c r="B3308" t="s">
        <v>3</v>
      </c>
      <c r="C3308" s="25">
        <v>0</v>
      </c>
      <c r="D3308" t="s">
        <v>4</v>
      </c>
      <c r="E3308" t="s">
        <v>5</v>
      </c>
      <c r="F3308">
        <f>$X$32</f>
        <v>2.3262766399999997</v>
      </c>
      <c r="G3308" s="7">
        <v>1.4333439999999999E-2</v>
      </c>
      <c r="J3308" s="24" t="e">
        <f t="shared" si="78"/>
        <v>#NUM!</v>
      </c>
      <c r="M3308" t="s">
        <v>2607</v>
      </c>
      <c r="N3308" s="25">
        <v>-1.11E-6</v>
      </c>
      <c r="O3308" s="27">
        <v>-4.8609153166498276</v>
      </c>
    </row>
    <row r="3309" spans="1:15" ht="24" customHeight="1" x14ac:dyDescent="0.3">
      <c r="A3309" t="s">
        <v>2866</v>
      </c>
      <c r="B3309" t="s">
        <v>3</v>
      </c>
      <c r="C3309" s="25">
        <v>0</v>
      </c>
      <c r="D3309" t="s">
        <v>4</v>
      </c>
      <c r="E3309" t="s">
        <v>5</v>
      </c>
      <c r="F3309">
        <f>$X$32</f>
        <v>2.3262766399999997</v>
      </c>
      <c r="G3309" s="7">
        <v>1.8360350000000001E-2</v>
      </c>
      <c r="J3309" s="24" t="e">
        <f t="shared" si="78"/>
        <v>#NUM!</v>
      </c>
      <c r="M3309" t="s">
        <v>3902</v>
      </c>
      <c r="N3309" s="25">
        <v>-1.361E-6</v>
      </c>
      <c r="O3309" s="28">
        <v>-4.8649852690606794</v>
      </c>
    </row>
    <row r="3310" spans="1:15" ht="24" customHeight="1" x14ac:dyDescent="0.3">
      <c r="A3310" t="s">
        <v>2867</v>
      </c>
      <c r="B3310" t="s">
        <v>3</v>
      </c>
      <c r="C3310" s="25">
        <v>0</v>
      </c>
      <c r="D3310" t="s">
        <v>4</v>
      </c>
      <c r="E3310" t="s">
        <v>5</v>
      </c>
      <c r="F3310">
        <f>$X$32</f>
        <v>2.3262766399999997</v>
      </c>
      <c r="G3310" s="7">
        <v>1.8361590000000001E-2</v>
      </c>
      <c r="J3310" s="24" t="e">
        <f t="shared" si="78"/>
        <v>#NUM!</v>
      </c>
      <c r="M3310" t="s">
        <v>4118</v>
      </c>
      <c r="N3310" s="25">
        <v>-1.361E-6</v>
      </c>
      <c r="O3310" s="28">
        <v>-4.8649852690606794</v>
      </c>
    </row>
    <row r="3311" spans="1:15" ht="24" customHeight="1" x14ac:dyDescent="0.3">
      <c r="A3311" t="s">
        <v>2868</v>
      </c>
      <c r="B3311" t="s">
        <v>3</v>
      </c>
      <c r="C3311" s="25">
        <v>0</v>
      </c>
      <c r="D3311" t="s">
        <v>4</v>
      </c>
      <c r="E3311" t="s">
        <v>5</v>
      </c>
      <c r="F3311">
        <f>$X$32</f>
        <v>2.3262766399999997</v>
      </c>
      <c r="G3311" s="7">
        <v>5.4441299999999998E-2</v>
      </c>
      <c r="J3311" s="24" t="e">
        <f t="shared" si="78"/>
        <v>#NUM!</v>
      </c>
      <c r="M3311" t="s">
        <v>3183</v>
      </c>
      <c r="N3311" s="25">
        <v>3.8E-6</v>
      </c>
      <c r="O3311" s="27">
        <v>-4.8655448370780947</v>
      </c>
    </row>
    <row r="3312" spans="1:15" ht="24" customHeight="1" x14ac:dyDescent="0.3">
      <c r="A3312" t="s">
        <v>2869</v>
      </c>
      <c r="B3312" t="s">
        <v>3</v>
      </c>
      <c r="C3312" s="25">
        <v>0</v>
      </c>
      <c r="D3312" t="s">
        <v>4</v>
      </c>
      <c r="E3312" t="s">
        <v>5</v>
      </c>
      <c r="F3312">
        <f>$X$32</f>
        <v>2.3262766399999997</v>
      </c>
      <c r="G3312" s="7">
        <v>6.3095170000000006E-2</v>
      </c>
      <c r="J3312" s="24" t="e">
        <f t="shared" si="78"/>
        <v>#NUM!</v>
      </c>
      <c r="M3312" t="s">
        <v>1642</v>
      </c>
      <c r="N3312" s="25">
        <v>-3.4699999999999998E-6</v>
      </c>
      <c r="O3312" s="27">
        <v>-4.8659997610211674</v>
      </c>
    </row>
    <row r="3313" spans="1:15" ht="24" customHeight="1" x14ac:dyDescent="0.3">
      <c r="A3313" t="s">
        <v>2870</v>
      </c>
      <c r="B3313" t="s">
        <v>3</v>
      </c>
      <c r="C3313" s="25">
        <v>0</v>
      </c>
      <c r="D3313" t="s">
        <v>4</v>
      </c>
      <c r="E3313" t="s">
        <v>5</v>
      </c>
      <c r="F3313">
        <f>$X$32</f>
        <v>2.3262766399999997</v>
      </c>
      <c r="G3313" s="7">
        <v>6.4520949999999994E-2</v>
      </c>
      <c r="J3313" s="24" t="e">
        <f t="shared" si="78"/>
        <v>#NUM!</v>
      </c>
      <c r="M3313" t="s">
        <v>617</v>
      </c>
      <c r="N3313" s="25">
        <v>3.54E-6</v>
      </c>
      <c r="O3313" s="27">
        <v>-4.8664483215157928</v>
      </c>
    </row>
    <row r="3314" spans="1:15" ht="24" customHeight="1" x14ac:dyDescent="0.3">
      <c r="A3314" t="s">
        <v>2871</v>
      </c>
      <c r="B3314" t="s">
        <v>3</v>
      </c>
      <c r="C3314" s="25">
        <v>0</v>
      </c>
      <c r="D3314" t="s">
        <v>4</v>
      </c>
      <c r="E3314" t="s">
        <v>5</v>
      </c>
      <c r="F3314">
        <f>$X$32</f>
        <v>2.3262766399999997</v>
      </c>
      <c r="G3314" s="7">
        <v>6.4520949999999994E-2</v>
      </c>
      <c r="J3314" s="24" t="e">
        <f t="shared" si="78"/>
        <v>#NUM!</v>
      </c>
      <c r="M3314" t="s">
        <v>2588</v>
      </c>
      <c r="N3314" s="25">
        <v>-3.5300000000000001E-6</v>
      </c>
      <c r="O3314" s="27">
        <v>-4.8676773737054111</v>
      </c>
    </row>
    <row r="3315" spans="1:15" ht="24" customHeight="1" x14ac:dyDescent="0.3">
      <c r="A3315" t="s">
        <v>2872</v>
      </c>
      <c r="B3315" t="s">
        <v>3</v>
      </c>
      <c r="C3315" s="25">
        <v>0</v>
      </c>
      <c r="D3315" t="s">
        <v>4</v>
      </c>
      <c r="E3315" t="s">
        <v>5</v>
      </c>
      <c r="F3315">
        <f>$X$32</f>
        <v>2.3262766399999997</v>
      </c>
      <c r="G3315" s="7">
        <v>7.1612670000000003E-2</v>
      </c>
      <c r="J3315" s="24" t="e">
        <f t="shared" si="78"/>
        <v>#NUM!</v>
      </c>
      <c r="M3315" t="s">
        <v>1083</v>
      </c>
      <c r="N3315" s="25">
        <v>1.8960000000000001E-5</v>
      </c>
      <c r="O3315" s="27">
        <v>-4.8690310384466846</v>
      </c>
    </row>
    <row r="3316" spans="1:15" ht="24" customHeight="1" x14ac:dyDescent="0.3">
      <c r="A3316" t="s">
        <v>2873</v>
      </c>
      <c r="B3316" t="s">
        <v>3</v>
      </c>
      <c r="C3316" s="25">
        <v>0</v>
      </c>
      <c r="D3316" t="s">
        <v>4</v>
      </c>
      <c r="E3316" t="s">
        <v>5</v>
      </c>
      <c r="F3316">
        <f>$X$32</f>
        <v>2.3262766399999997</v>
      </c>
      <c r="G3316" s="7">
        <v>7.1612670000000003E-2</v>
      </c>
      <c r="J3316" s="24" t="e">
        <f t="shared" si="78"/>
        <v>#NUM!</v>
      </c>
      <c r="M3316" t="s">
        <v>611</v>
      </c>
      <c r="N3316" s="25">
        <v>1.1000000000000001E-6</v>
      </c>
      <c r="O3316" s="27">
        <v>-4.8716616957576111</v>
      </c>
    </row>
    <row r="3317" spans="1:15" ht="24" customHeight="1" x14ac:dyDescent="0.3">
      <c r="A3317" t="s">
        <v>2874</v>
      </c>
      <c r="B3317" t="s">
        <v>3</v>
      </c>
      <c r="C3317" s="25">
        <v>0</v>
      </c>
      <c r="D3317" t="s">
        <v>4</v>
      </c>
      <c r="E3317" t="s">
        <v>5</v>
      </c>
      <c r="F3317">
        <f>$X$32</f>
        <v>2.3262766399999997</v>
      </c>
      <c r="G3317" s="7">
        <v>7.4644000000000002E-2</v>
      </c>
      <c r="J3317" s="24" t="e">
        <f t="shared" si="78"/>
        <v>#NUM!</v>
      </c>
      <c r="M3317" t="s">
        <v>396</v>
      </c>
      <c r="N3317" s="25">
        <v>9.8259999999999998E-5</v>
      </c>
      <c r="O3317" s="27">
        <v>-4.8716694175839192</v>
      </c>
    </row>
    <row r="3318" spans="1:15" ht="24" customHeight="1" x14ac:dyDescent="0.3">
      <c r="A3318" t="s">
        <v>2875</v>
      </c>
      <c r="B3318" t="s">
        <v>3</v>
      </c>
      <c r="C3318" s="25">
        <v>0</v>
      </c>
      <c r="D3318" t="s">
        <v>4</v>
      </c>
      <c r="E3318" t="s">
        <v>5</v>
      </c>
      <c r="F3318">
        <f>$X$32</f>
        <v>2.3262766399999997</v>
      </c>
      <c r="G3318" s="7">
        <v>7.5366810000000006E-2</v>
      </c>
      <c r="J3318" s="24" t="e">
        <f t="shared" si="78"/>
        <v>#NUM!</v>
      </c>
      <c r="M3318" t="s">
        <v>1434</v>
      </c>
      <c r="N3318" s="25">
        <v>-1.8700000000000001E-5</v>
      </c>
      <c r="O3318" s="27">
        <v>-4.8750276469236535</v>
      </c>
    </row>
    <row r="3319" spans="1:15" ht="24" customHeight="1" x14ac:dyDescent="0.3">
      <c r="A3319" t="s">
        <v>2876</v>
      </c>
      <c r="B3319" t="s">
        <v>3</v>
      </c>
      <c r="C3319" s="25">
        <v>0</v>
      </c>
      <c r="D3319" t="s">
        <v>4</v>
      </c>
      <c r="E3319" t="s">
        <v>5</v>
      </c>
      <c r="F3319">
        <f>$X$32</f>
        <v>2.3262766399999997</v>
      </c>
      <c r="G3319" s="7">
        <v>7.5366810000000006E-2</v>
      </c>
      <c r="J3319" s="24" t="e">
        <f t="shared" si="78"/>
        <v>#NUM!</v>
      </c>
      <c r="M3319" t="s">
        <v>2993</v>
      </c>
      <c r="N3319" s="25">
        <v>-3.4300000000000002E-6</v>
      </c>
      <c r="O3319" s="27">
        <v>-4.8801566175557927</v>
      </c>
    </row>
    <row r="3320" spans="1:15" ht="24" customHeight="1" x14ac:dyDescent="0.3">
      <c r="A3320" t="s">
        <v>2877</v>
      </c>
      <c r="B3320" t="s">
        <v>3</v>
      </c>
      <c r="C3320" s="25">
        <v>0</v>
      </c>
      <c r="D3320" t="s">
        <v>4</v>
      </c>
      <c r="E3320" t="s">
        <v>5</v>
      </c>
      <c r="F3320">
        <f>$X$32</f>
        <v>2.3262766399999997</v>
      </c>
      <c r="G3320" s="7">
        <v>8.0582689999999998E-2</v>
      </c>
      <c r="J3320" s="24" t="e">
        <f t="shared" si="78"/>
        <v>#NUM!</v>
      </c>
      <c r="M3320" t="s">
        <v>535</v>
      </c>
      <c r="N3320" s="25">
        <v>-3.3400000000000002E-6</v>
      </c>
      <c r="O3320" s="27">
        <v>-4.8825815796466001</v>
      </c>
    </row>
    <row r="3321" spans="1:15" ht="24" customHeight="1" x14ac:dyDescent="0.3">
      <c r="A3321" t="s">
        <v>2878</v>
      </c>
      <c r="B3321" t="s">
        <v>3</v>
      </c>
      <c r="C3321" s="25">
        <v>0</v>
      </c>
      <c r="D3321" t="s">
        <v>4</v>
      </c>
      <c r="E3321" t="s">
        <v>5</v>
      </c>
      <c r="F3321">
        <f>$X$32</f>
        <v>2.3262766399999997</v>
      </c>
      <c r="G3321" s="7">
        <v>8.1857219999999994E-2</v>
      </c>
      <c r="J3321" s="24" t="e">
        <f t="shared" si="78"/>
        <v>#NUM!</v>
      </c>
      <c r="M3321" t="s">
        <v>2529</v>
      </c>
      <c r="N3321" s="25">
        <v>-1.2899999999999999E-6</v>
      </c>
      <c r="O3321" s="27">
        <v>-4.8882509101226601</v>
      </c>
    </row>
    <row r="3322" spans="1:15" ht="24" customHeight="1" x14ac:dyDescent="0.3">
      <c r="A3322" t="s">
        <v>2879</v>
      </c>
      <c r="B3322" t="s">
        <v>3</v>
      </c>
      <c r="C3322" s="25">
        <v>0</v>
      </c>
      <c r="D3322" t="s">
        <v>4</v>
      </c>
      <c r="E3322" t="s">
        <v>5</v>
      </c>
      <c r="F3322">
        <f>$X$32</f>
        <v>2.3262766399999997</v>
      </c>
      <c r="G3322" s="7">
        <v>8.1857219999999994E-2</v>
      </c>
      <c r="J3322" s="24" t="e">
        <f t="shared" si="78"/>
        <v>#NUM!</v>
      </c>
      <c r="M3322" t="s">
        <v>3705</v>
      </c>
      <c r="N3322" s="25">
        <v>-6.9999999999999997E-7</v>
      </c>
      <c r="O3322" s="27">
        <v>-4.8908283490939732</v>
      </c>
    </row>
    <row r="3323" spans="1:15" ht="24" customHeight="1" x14ac:dyDescent="0.3">
      <c r="A3323" t="s">
        <v>2880</v>
      </c>
      <c r="B3323" t="s">
        <v>3</v>
      </c>
      <c r="C3323" s="25">
        <v>0</v>
      </c>
      <c r="D3323" t="s">
        <v>4</v>
      </c>
      <c r="E3323" t="s">
        <v>5</v>
      </c>
      <c r="F3323">
        <f>$X$32</f>
        <v>2.3262766399999997</v>
      </c>
      <c r="G3323" s="7">
        <v>9.9734039999999996E-2</v>
      </c>
      <c r="J3323" s="24" t="e">
        <f t="shared" si="78"/>
        <v>#NUM!</v>
      </c>
      <c r="M3323" t="s">
        <v>2984</v>
      </c>
      <c r="N3323" s="25">
        <v>-9.5999999999999991E-7</v>
      </c>
      <c r="O3323" s="27">
        <v>-4.8949031784212726</v>
      </c>
    </row>
    <row r="3324" spans="1:15" ht="24" customHeight="1" x14ac:dyDescent="0.3">
      <c r="A3324" t="s">
        <v>2881</v>
      </c>
      <c r="B3324" t="s">
        <v>3</v>
      </c>
      <c r="C3324" s="25">
        <v>0</v>
      </c>
      <c r="D3324" t="s">
        <v>4</v>
      </c>
      <c r="E3324" t="s">
        <v>5</v>
      </c>
      <c r="F3324">
        <f>$X$32</f>
        <v>2.3262766399999997</v>
      </c>
      <c r="G3324" s="7">
        <v>0.11436627000000001</v>
      </c>
      <c r="J3324" s="24" t="e">
        <f t="shared" si="78"/>
        <v>#NUM!</v>
      </c>
      <c r="M3324" t="s">
        <v>2972</v>
      </c>
      <c r="N3324" s="25">
        <v>1.8E-7</v>
      </c>
      <c r="O3324" s="27">
        <v>-4.9010102638959205</v>
      </c>
    </row>
    <row r="3325" spans="1:15" ht="24" customHeight="1" x14ac:dyDescent="0.3">
      <c r="A3325" t="s">
        <v>2882</v>
      </c>
      <c r="B3325" t="s">
        <v>3</v>
      </c>
      <c r="C3325" s="25">
        <v>0</v>
      </c>
      <c r="D3325" t="s">
        <v>4</v>
      </c>
      <c r="E3325" t="s">
        <v>5</v>
      </c>
      <c r="F3325">
        <f>$X$32</f>
        <v>2.3262766399999997</v>
      </c>
      <c r="G3325" s="7">
        <v>0.11436751000000001</v>
      </c>
      <c r="J3325" s="24" t="e">
        <f t="shared" si="78"/>
        <v>#NUM!</v>
      </c>
      <c r="M3325" t="s">
        <v>406</v>
      </c>
      <c r="N3325" s="25">
        <v>-9.2620000000000004E-5</v>
      </c>
      <c r="O3325" s="27">
        <v>-4.9025138677366344</v>
      </c>
    </row>
    <row r="3326" spans="1:15" ht="24" customHeight="1" x14ac:dyDescent="0.3">
      <c r="A3326" t="s">
        <v>2883</v>
      </c>
      <c r="B3326" t="s">
        <v>3</v>
      </c>
      <c r="C3326" s="25">
        <v>0</v>
      </c>
      <c r="D3326" t="s">
        <v>4</v>
      </c>
      <c r="E3326" t="s">
        <v>5</v>
      </c>
      <c r="F3326">
        <f>$X$32</f>
        <v>2.3262766399999997</v>
      </c>
      <c r="G3326" s="7">
        <v>0.24466410999999999</v>
      </c>
      <c r="J3326" s="24" t="e">
        <f t="shared" si="78"/>
        <v>#NUM!</v>
      </c>
      <c r="M3326" t="s">
        <v>1717</v>
      </c>
      <c r="N3326" s="25">
        <v>1.645E-5</v>
      </c>
      <c r="O3326" s="27">
        <v>-4.909272559062881</v>
      </c>
    </row>
    <row r="3327" spans="1:15" ht="24" customHeight="1" x14ac:dyDescent="0.3">
      <c r="A3327" t="s">
        <v>2884</v>
      </c>
      <c r="B3327" t="s">
        <v>3</v>
      </c>
      <c r="C3327" s="25">
        <v>0</v>
      </c>
      <c r="D3327" t="s">
        <v>4</v>
      </c>
      <c r="E3327" t="s">
        <v>5</v>
      </c>
      <c r="F3327">
        <f>$X$32</f>
        <v>2.3262766399999997</v>
      </c>
      <c r="G3327" s="7">
        <v>0.25487641999999999</v>
      </c>
      <c r="J3327" s="24" t="e">
        <f t="shared" si="78"/>
        <v>#NUM!</v>
      </c>
      <c r="M3327" t="s">
        <v>497</v>
      </c>
      <c r="N3327" s="25">
        <v>8.8000000000000004E-7</v>
      </c>
      <c r="O3327" s="27">
        <v>-4.9105037372980691</v>
      </c>
    </row>
    <row r="3328" spans="1:15" ht="24" customHeight="1" x14ac:dyDescent="0.3">
      <c r="A3328" t="s">
        <v>2885</v>
      </c>
      <c r="B3328" t="s">
        <v>3</v>
      </c>
      <c r="C3328" s="25">
        <v>0</v>
      </c>
      <c r="D3328" t="s">
        <v>4</v>
      </c>
      <c r="E3328" t="s">
        <v>5</v>
      </c>
      <c r="F3328">
        <f>$X$32</f>
        <v>2.3262766399999997</v>
      </c>
      <c r="G3328" s="7">
        <v>0.26028695000000002</v>
      </c>
      <c r="J3328" s="24" t="e">
        <f t="shared" si="78"/>
        <v>#NUM!</v>
      </c>
      <c r="M3328" t="s">
        <v>2249</v>
      </c>
      <c r="N3328" s="25">
        <v>-1.6609999999999999E-5</v>
      </c>
      <c r="O3328" s="27">
        <v>-4.9106727807320709</v>
      </c>
    </row>
    <row r="3329" spans="1:15" ht="24" customHeight="1" x14ac:dyDescent="0.3">
      <c r="A3329" t="s">
        <v>2886</v>
      </c>
      <c r="B3329" t="s">
        <v>3</v>
      </c>
      <c r="C3329" s="25">
        <v>0</v>
      </c>
      <c r="D3329" t="s">
        <v>4</v>
      </c>
      <c r="E3329" t="s">
        <v>5</v>
      </c>
      <c r="F3329">
        <f>$X$32</f>
        <v>2.3262766399999997</v>
      </c>
      <c r="G3329" s="7">
        <v>0.27882335000000003</v>
      </c>
      <c r="J3329" s="24" t="e">
        <f t="shared" si="78"/>
        <v>#NUM!</v>
      </c>
      <c r="M3329" t="s">
        <v>417</v>
      </c>
      <c r="N3329" s="25">
        <v>-8.9809999999999996E-5</v>
      </c>
      <c r="O3329" s="27">
        <v>-4.9122091267238126</v>
      </c>
    </row>
    <row r="3330" spans="1:15" ht="24" customHeight="1" x14ac:dyDescent="0.3">
      <c r="A3330" t="s">
        <v>2887</v>
      </c>
      <c r="B3330" t="s">
        <v>3</v>
      </c>
      <c r="C3330" s="25">
        <v>0</v>
      </c>
      <c r="D3330" t="s">
        <v>4</v>
      </c>
      <c r="E3330" t="s">
        <v>5</v>
      </c>
      <c r="F3330">
        <f>$X$32</f>
        <v>2.3262766399999997</v>
      </c>
      <c r="G3330" s="7">
        <v>0.27882335000000003</v>
      </c>
      <c r="J3330" s="24" t="e">
        <f t="shared" si="78"/>
        <v>#NUM!</v>
      </c>
      <c r="M3330" t="s">
        <v>739</v>
      </c>
      <c r="N3330" s="25">
        <v>1.6099999999999998E-5</v>
      </c>
      <c r="O3330" s="27">
        <v>-4.9219330925323401</v>
      </c>
    </row>
    <row r="3331" spans="1:15" ht="24" customHeight="1" x14ac:dyDescent="0.3">
      <c r="A3331" t="s">
        <v>2888</v>
      </c>
      <c r="B3331" t="s">
        <v>3</v>
      </c>
      <c r="C3331" s="25">
        <v>0</v>
      </c>
      <c r="D3331" t="s">
        <v>4</v>
      </c>
      <c r="E3331" t="s">
        <v>5</v>
      </c>
      <c r="F3331">
        <f>$X$33</f>
        <v>2.32627688</v>
      </c>
      <c r="G3331" s="7">
        <v>1.081114E-2</v>
      </c>
      <c r="J3331" s="24" t="e">
        <f t="shared" si="78"/>
        <v>#NUM!</v>
      </c>
      <c r="M3331" t="s">
        <v>1358</v>
      </c>
      <c r="N3331" s="25">
        <v>1.6120000000000002E-5</v>
      </c>
      <c r="O3331" s="27">
        <v>-4.9236770969342984</v>
      </c>
    </row>
    <row r="3332" spans="1:15" ht="24" customHeight="1" x14ac:dyDescent="0.3">
      <c r="A3332" t="s">
        <v>2889</v>
      </c>
      <c r="B3332" t="s">
        <v>3</v>
      </c>
      <c r="C3332" s="25">
        <v>0</v>
      </c>
      <c r="D3332" t="s">
        <v>4</v>
      </c>
      <c r="E3332" t="s">
        <v>5</v>
      </c>
      <c r="F3332">
        <f>$X$33</f>
        <v>2.32627688</v>
      </c>
      <c r="G3332" s="7">
        <v>1.081114E-2</v>
      </c>
      <c r="J3332" s="24" t="e">
        <f t="shared" si="78"/>
        <v>#NUM!</v>
      </c>
      <c r="M3332" t="s">
        <v>2991</v>
      </c>
      <c r="N3332" s="25">
        <v>2.9100000000000001E-6</v>
      </c>
      <c r="O3332" s="27">
        <v>-4.9246755153447159</v>
      </c>
    </row>
    <row r="3333" spans="1:15" ht="24" customHeight="1" x14ac:dyDescent="0.3">
      <c r="A3333" t="s">
        <v>2890</v>
      </c>
      <c r="B3333" t="s">
        <v>3</v>
      </c>
      <c r="C3333" s="25">
        <v>0</v>
      </c>
      <c r="D3333" t="s">
        <v>4</v>
      </c>
      <c r="E3333" t="s">
        <v>5</v>
      </c>
      <c r="F3333">
        <f>$X$33</f>
        <v>2.32627688</v>
      </c>
      <c r="G3333" s="7">
        <v>1.212534E-2</v>
      </c>
      <c r="J3333" s="24" t="e">
        <f t="shared" si="78"/>
        <v>#NUM!</v>
      </c>
      <c r="M3333" t="s">
        <v>2815</v>
      </c>
      <c r="N3333" s="25">
        <v>-7.5000000000000002E-7</v>
      </c>
      <c r="O3333" s="27">
        <v>-4.9249348376703512</v>
      </c>
    </row>
    <row r="3334" spans="1:15" ht="24" customHeight="1" x14ac:dyDescent="0.3">
      <c r="A3334" t="s">
        <v>2891</v>
      </c>
      <c r="B3334" t="s">
        <v>3</v>
      </c>
      <c r="C3334" s="25">
        <v>0</v>
      </c>
      <c r="D3334" t="s">
        <v>4</v>
      </c>
      <c r="E3334" t="s">
        <v>5</v>
      </c>
      <c r="F3334">
        <f>$X$33</f>
        <v>2.32627688</v>
      </c>
      <c r="G3334" s="7">
        <v>1.43322E-2</v>
      </c>
      <c r="J3334" s="24" t="e">
        <f t="shared" si="78"/>
        <v>#NUM!</v>
      </c>
      <c r="M3334" t="s">
        <v>1792</v>
      </c>
      <c r="N3334" s="25">
        <v>-1.5979999999999999E-5</v>
      </c>
      <c r="O3334" s="27">
        <v>-4.9251819885648294</v>
      </c>
    </row>
    <row r="3335" spans="1:15" ht="24" customHeight="1" x14ac:dyDescent="0.3">
      <c r="A3335" t="s">
        <v>2892</v>
      </c>
      <c r="B3335" t="s">
        <v>3</v>
      </c>
      <c r="C3335" s="25">
        <v>0</v>
      </c>
      <c r="D3335" t="s">
        <v>4</v>
      </c>
      <c r="E3335" t="s">
        <v>5</v>
      </c>
      <c r="F3335">
        <f>$X$33</f>
        <v>2.32627688</v>
      </c>
      <c r="G3335" s="7">
        <v>1.4333439999999999E-2</v>
      </c>
      <c r="J3335" s="24" t="e">
        <f t="shared" si="78"/>
        <v>#NUM!</v>
      </c>
      <c r="M3335" t="s">
        <v>1704</v>
      </c>
      <c r="N3335" s="25">
        <v>1.6609999999999999E-5</v>
      </c>
      <c r="O3335" s="27">
        <v>-4.9264998576052479</v>
      </c>
    </row>
    <row r="3336" spans="1:15" ht="24" customHeight="1" x14ac:dyDescent="0.3">
      <c r="A3336" t="s">
        <v>2893</v>
      </c>
      <c r="B3336" t="s">
        <v>3</v>
      </c>
      <c r="C3336" s="25">
        <v>0</v>
      </c>
      <c r="D3336" t="s">
        <v>4</v>
      </c>
      <c r="E3336" t="s">
        <v>5</v>
      </c>
      <c r="F3336">
        <f>$X$33</f>
        <v>2.32627688</v>
      </c>
      <c r="G3336" s="7">
        <v>1.8360350000000001E-2</v>
      </c>
      <c r="J3336" s="24" t="e">
        <f t="shared" si="78"/>
        <v>#NUM!</v>
      </c>
      <c r="M3336" t="s">
        <v>2284</v>
      </c>
      <c r="N3336" s="25">
        <v>-1.5719999999999999E-5</v>
      </c>
      <c r="O3336" s="27">
        <v>-4.9289861005379807</v>
      </c>
    </row>
    <row r="3337" spans="1:15" ht="24" customHeight="1" x14ac:dyDescent="0.3">
      <c r="A3337" t="s">
        <v>2894</v>
      </c>
      <c r="B3337" t="s">
        <v>3</v>
      </c>
      <c r="C3337" s="25">
        <v>0</v>
      </c>
      <c r="D3337" t="s">
        <v>4</v>
      </c>
      <c r="E3337" t="s">
        <v>5</v>
      </c>
      <c r="F3337">
        <f>$X$33</f>
        <v>2.32627688</v>
      </c>
      <c r="G3337" s="7">
        <v>1.8361590000000001E-2</v>
      </c>
      <c r="J3337" s="24" t="e">
        <f t="shared" si="78"/>
        <v>#NUM!</v>
      </c>
      <c r="M3337" t="s">
        <v>1087</v>
      </c>
      <c r="N3337" s="25">
        <v>-1.59E-5</v>
      </c>
      <c r="O3337" s="27">
        <v>-4.9301028770683057</v>
      </c>
    </row>
    <row r="3338" spans="1:15" ht="24" customHeight="1" x14ac:dyDescent="0.3">
      <c r="A3338" t="s">
        <v>2895</v>
      </c>
      <c r="B3338" t="s">
        <v>3</v>
      </c>
      <c r="C3338" s="25">
        <v>0</v>
      </c>
      <c r="D3338" t="s">
        <v>4</v>
      </c>
      <c r="E3338" t="s">
        <v>5</v>
      </c>
      <c r="F3338">
        <f>$X$33</f>
        <v>2.32627688</v>
      </c>
      <c r="G3338" s="7">
        <v>5.4441299999999998E-2</v>
      </c>
      <c r="J3338" s="24" t="e">
        <f t="shared" si="78"/>
        <v>#NUM!</v>
      </c>
      <c r="M3338" t="s">
        <v>2367</v>
      </c>
      <c r="N3338" s="25">
        <v>-1.5460000000000001E-5</v>
      </c>
      <c r="O3338" s="27">
        <v>-4.9303737020286116</v>
      </c>
    </row>
    <row r="3339" spans="1:15" ht="24" customHeight="1" x14ac:dyDescent="0.3">
      <c r="A3339" t="s">
        <v>2896</v>
      </c>
      <c r="B3339" t="s">
        <v>3</v>
      </c>
      <c r="C3339" s="25">
        <v>0</v>
      </c>
      <c r="D3339" t="s">
        <v>4</v>
      </c>
      <c r="E3339" t="s">
        <v>5</v>
      </c>
      <c r="F3339">
        <f>$X$33</f>
        <v>2.32627688</v>
      </c>
      <c r="G3339" s="7">
        <v>6.3095170000000006E-2</v>
      </c>
      <c r="J3339" s="24" t="e">
        <f t="shared" si="78"/>
        <v>#NUM!</v>
      </c>
      <c r="M3339" t="s">
        <v>2535</v>
      </c>
      <c r="N3339" s="25">
        <v>-3.27E-6</v>
      </c>
      <c r="O3339" s="27">
        <v>-4.9307803897633633</v>
      </c>
    </row>
    <row r="3340" spans="1:15" ht="24" customHeight="1" x14ac:dyDescent="0.3">
      <c r="A3340" t="s">
        <v>2897</v>
      </c>
      <c r="B3340" t="s">
        <v>3</v>
      </c>
      <c r="C3340" s="25">
        <v>0</v>
      </c>
      <c r="D3340" t="s">
        <v>4</v>
      </c>
      <c r="E3340" t="s">
        <v>5</v>
      </c>
      <c r="F3340">
        <f>$X$33</f>
        <v>2.32627688</v>
      </c>
      <c r="G3340" s="7">
        <v>6.4520949999999994E-2</v>
      </c>
      <c r="J3340" s="24" t="e">
        <f t="shared" si="78"/>
        <v>#NUM!</v>
      </c>
      <c r="M3340" t="s">
        <v>3591</v>
      </c>
      <c r="N3340" s="25">
        <v>-1.6339999999999999E-5</v>
      </c>
      <c r="O3340" s="27">
        <v>-4.9358097523801145</v>
      </c>
    </row>
    <row r="3341" spans="1:15" ht="24" customHeight="1" x14ac:dyDescent="0.3">
      <c r="A3341" t="s">
        <v>2898</v>
      </c>
      <c r="B3341" t="s">
        <v>3</v>
      </c>
      <c r="C3341" s="25">
        <v>0</v>
      </c>
      <c r="D3341" t="s">
        <v>4</v>
      </c>
      <c r="E3341" t="s">
        <v>5</v>
      </c>
      <c r="F3341">
        <f>$X$33</f>
        <v>2.32627688</v>
      </c>
      <c r="G3341" s="7">
        <v>6.4520949999999994E-2</v>
      </c>
      <c r="J3341" s="24" t="e">
        <f t="shared" si="78"/>
        <v>#NUM!</v>
      </c>
      <c r="M3341" t="s">
        <v>2076</v>
      </c>
      <c r="N3341" s="25">
        <v>1.3169999999999999E-5</v>
      </c>
      <c r="O3341" s="27">
        <v>-4.9365191216625401</v>
      </c>
    </row>
    <row r="3342" spans="1:15" ht="24" customHeight="1" x14ac:dyDescent="0.3">
      <c r="A3342" t="s">
        <v>2899</v>
      </c>
      <c r="B3342" t="s">
        <v>3</v>
      </c>
      <c r="C3342" s="25">
        <v>0</v>
      </c>
      <c r="D3342" t="s">
        <v>4</v>
      </c>
      <c r="E3342" t="s">
        <v>5</v>
      </c>
      <c r="F3342">
        <f>$X$33</f>
        <v>2.32627688</v>
      </c>
      <c r="G3342" s="7">
        <v>7.1612670000000003E-2</v>
      </c>
      <c r="J3342" s="24" t="e">
        <f t="shared" si="78"/>
        <v>#NUM!</v>
      </c>
      <c r="M3342" t="s">
        <v>2560</v>
      </c>
      <c r="N3342" s="25">
        <v>-2.9299999999999999E-6</v>
      </c>
      <c r="O3342" s="27">
        <v>-4.9394600239722095</v>
      </c>
    </row>
    <row r="3343" spans="1:15" ht="24" customHeight="1" x14ac:dyDescent="0.3">
      <c r="A3343" t="s">
        <v>2900</v>
      </c>
      <c r="B3343" t="s">
        <v>3</v>
      </c>
      <c r="C3343" s="25">
        <v>0</v>
      </c>
      <c r="D3343" t="s">
        <v>4</v>
      </c>
      <c r="E3343" t="s">
        <v>5</v>
      </c>
      <c r="F3343">
        <f>$X$33</f>
        <v>2.32627688</v>
      </c>
      <c r="G3343" s="7">
        <v>7.1612670000000003E-2</v>
      </c>
      <c r="J3343" s="24" t="e">
        <f t="shared" si="78"/>
        <v>#NUM!</v>
      </c>
      <c r="M3343" t="s">
        <v>2546</v>
      </c>
      <c r="N3343" s="25">
        <v>-7.4000000000000001E-7</v>
      </c>
      <c r="O3343" s="27">
        <v>-4.940461077353886</v>
      </c>
    </row>
    <row r="3344" spans="1:15" ht="24" customHeight="1" x14ac:dyDescent="0.3">
      <c r="A3344" t="s">
        <v>2901</v>
      </c>
      <c r="B3344" t="s">
        <v>3</v>
      </c>
      <c r="C3344" s="25">
        <v>0</v>
      </c>
      <c r="D3344" t="s">
        <v>4</v>
      </c>
      <c r="E3344" t="s">
        <v>5</v>
      </c>
      <c r="F3344">
        <f>$X$33</f>
        <v>2.32627688</v>
      </c>
      <c r="G3344" s="7">
        <v>7.4644000000000002E-2</v>
      </c>
      <c r="J3344" s="24" t="e">
        <f t="shared" si="78"/>
        <v>#NUM!</v>
      </c>
      <c r="M3344" t="s">
        <v>902</v>
      </c>
      <c r="N3344" s="25">
        <v>8.1999999999999998E-7</v>
      </c>
      <c r="O3344" s="27">
        <v>-4.9411737032611684</v>
      </c>
    </row>
    <row r="3345" spans="1:15" ht="24" customHeight="1" x14ac:dyDescent="0.3">
      <c r="A3345" t="s">
        <v>2902</v>
      </c>
      <c r="B3345" t="s">
        <v>3</v>
      </c>
      <c r="C3345" s="25">
        <v>0</v>
      </c>
      <c r="D3345" t="s">
        <v>4</v>
      </c>
      <c r="E3345" t="s">
        <v>5</v>
      </c>
      <c r="F3345">
        <f>$X$33</f>
        <v>2.32627688</v>
      </c>
      <c r="G3345" s="7">
        <v>7.5366810000000006E-2</v>
      </c>
      <c r="J3345" s="24" t="e">
        <f t="shared" si="78"/>
        <v>#NUM!</v>
      </c>
      <c r="M3345" t="s">
        <v>3203</v>
      </c>
      <c r="N3345" s="25">
        <v>-9.0999999999999997E-7</v>
      </c>
      <c r="O3345" s="27">
        <v>-4.9540109300387449</v>
      </c>
    </row>
    <row r="3346" spans="1:15" ht="24" customHeight="1" x14ac:dyDescent="0.3">
      <c r="A3346" t="s">
        <v>2903</v>
      </c>
      <c r="B3346" t="s">
        <v>3</v>
      </c>
      <c r="C3346" s="25">
        <v>0</v>
      </c>
      <c r="D3346" t="s">
        <v>4</v>
      </c>
      <c r="E3346" t="s">
        <v>5</v>
      </c>
      <c r="F3346">
        <f>$X$33</f>
        <v>2.32627688</v>
      </c>
      <c r="G3346" s="7">
        <v>7.5366810000000006E-2</v>
      </c>
      <c r="J3346" s="24" t="e">
        <f t="shared" si="78"/>
        <v>#NUM!</v>
      </c>
      <c r="M3346" t="s">
        <v>691</v>
      </c>
      <c r="N3346" s="25">
        <v>-1.482E-5</v>
      </c>
      <c r="O3346" s="27">
        <v>-4.9545906406379716</v>
      </c>
    </row>
    <row r="3347" spans="1:15" ht="24" customHeight="1" x14ac:dyDescent="0.3">
      <c r="A3347" t="s">
        <v>2904</v>
      </c>
      <c r="B3347" t="s">
        <v>3</v>
      </c>
      <c r="C3347" s="25">
        <v>0</v>
      </c>
      <c r="D3347" t="s">
        <v>4</v>
      </c>
      <c r="E3347" t="s">
        <v>5</v>
      </c>
      <c r="F3347">
        <f>$X$33</f>
        <v>2.32627688</v>
      </c>
      <c r="G3347" s="7">
        <v>8.0582689999999998E-2</v>
      </c>
      <c r="J3347" s="24" t="e">
        <f t="shared" si="78"/>
        <v>#NUM!</v>
      </c>
      <c r="M3347" t="s">
        <v>1944</v>
      </c>
      <c r="N3347" s="25">
        <v>1.1999999999999999E-7</v>
      </c>
      <c r="O3347" s="27">
        <v>-4.9546778724297393</v>
      </c>
    </row>
    <row r="3348" spans="1:15" ht="24" customHeight="1" x14ac:dyDescent="0.3">
      <c r="A3348" t="s">
        <v>2905</v>
      </c>
      <c r="B3348" t="s">
        <v>3</v>
      </c>
      <c r="C3348" s="25">
        <v>0</v>
      </c>
      <c r="D3348" t="s">
        <v>4</v>
      </c>
      <c r="E3348" t="s">
        <v>5</v>
      </c>
      <c r="F3348">
        <f>$X$33</f>
        <v>2.32627688</v>
      </c>
      <c r="G3348" s="7">
        <v>8.1857219999999994E-2</v>
      </c>
      <c r="J3348" s="24" t="e">
        <f t="shared" si="78"/>
        <v>#NUM!</v>
      </c>
      <c r="M3348" t="s">
        <v>952</v>
      </c>
      <c r="N3348" s="25">
        <v>6.9999999999999997E-7</v>
      </c>
      <c r="O3348" s="27">
        <v>-4.9548968427257938</v>
      </c>
    </row>
    <row r="3349" spans="1:15" ht="24" customHeight="1" x14ac:dyDescent="0.3">
      <c r="A3349" t="s">
        <v>2906</v>
      </c>
      <c r="B3349" t="s">
        <v>3</v>
      </c>
      <c r="C3349" s="25">
        <v>0</v>
      </c>
      <c r="D3349" t="s">
        <v>4</v>
      </c>
      <c r="E3349" t="s">
        <v>5</v>
      </c>
      <c r="F3349">
        <f>$X$33</f>
        <v>2.32627688</v>
      </c>
      <c r="G3349" s="7">
        <v>8.1857219999999994E-2</v>
      </c>
      <c r="J3349" s="24" t="e">
        <f t="shared" si="78"/>
        <v>#NUM!</v>
      </c>
      <c r="M3349" t="s">
        <v>3047</v>
      </c>
      <c r="N3349" s="25">
        <v>2.8600000000000001E-6</v>
      </c>
      <c r="O3349" s="27">
        <v>-4.9590861727719311</v>
      </c>
    </row>
    <row r="3350" spans="1:15" ht="24" customHeight="1" x14ac:dyDescent="0.3">
      <c r="A3350" t="s">
        <v>2907</v>
      </c>
      <c r="B3350" t="s">
        <v>3</v>
      </c>
      <c r="C3350" s="25">
        <v>0</v>
      </c>
      <c r="D3350" t="s">
        <v>4</v>
      </c>
      <c r="E3350" t="s">
        <v>5</v>
      </c>
      <c r="F3350">
        <f>$X$33</f>
        <v>2.32627688</v>
      </c>
      <c r="G3350" s="7">
        <v>9.9734039999999996E-2</v>
      </c>
      <c r="J3350" s="24" t="e">
        <f t="shared" si="78"/>
        <v>#NUM!</v>
      </c>
      <c r="M3350" t="s">
        <v>3045</v>
      </c>
      <c r="N3350" s="25">
        <v>2.6400000000000001E-6</v>
      </c>
      <c r="O3350" s="27">
        <v>-4.9669661395207436</v>
      </c>
    </row>
    <row r="3351" spans="1:15" ht="24" customHeight="1" x14ac:dyDescent="0.3">
      <c r="A3351" t="s">
        <v>2908</v>
      </c>
      <c r="B3351" t="s">
        <v>3</v>
      </c>
      <c r="C3351" s="25">
        <v>0</v>
      </c>
      <c r="D3351" t="s">
        <v>4</v>
      </c>
      <c r="E3351" t="s">
        <v>5</v>
      </c>
      <c r="F3351">
        <f>$X$33</f>
        <v>2.32627688</v>
      </c>
      <c r="G3351" s="7">
        <v>0.11436627000000001</v>
      </c>
      <c r="J3351" s="24" t="e">
        <f t="shared" si="78"/>
        <v>#NUM!</v>
      </c>
      <c r="M3351" t="s">
        <v>3686</v>
      </c>
      <c r="N3351" s="25">
        <v>1.451E-5</v>
      </c>
      <c r="O3351" s="27">
        <v>-4.9670336255012026</v>
      </c>
    </row>
    <row r="3352" spans="1:15" ht="24" customHeight="1" x14ac:dyDescent="0.3">
      <c r="A3352" t="s">
        <v>2909</v>
      </c>
      <c r="B3352" t="s">
        <v>3</v>
      </c>
      <c r="C3352" s="25">
        <v>0</v>
      </c>
      <c r="D3352" t="s">
        <v>4</v>
      </c>
      <c r="E3352" t="s">
        <v>5</v>
      </c>
      <c r="F3352">
        <f>$X$33</f>
        <v>2.32627688</v>
      </c>
      <c r="G3352" s="7">
        <v>0.11436751000000001</v>
      </c>
      <c r="J3352" s="24" t="e">
        <f t="shared" si="78"/>
        <v>#NUM!</v>
      </c>
      <c r="M3352" t="s">
        <v>1069</v>
      </c>
      <c r="N3352" s="25">
        <v>1.4250000000000001E-5</v>
      </c>
      <c r="O3352" s="27">
        <v>-4.9716237954655327</v>
      </c>
    </row>
    <row r="3353" spans="1:15" ht="24" customHeight="1" x14ac:dyDescent="0.3">
      <c r="A3353" t="s">
        <v>2910</v>
      </c>
      <c r="B3353" t="s">
        <v>3</v>
      </c>
      <c r="C3353" s="25">
        <v>0</v>
      </c>
      <c r="D3353" t="s">
        <v>4</v>
      </c>
      <c r="E3353" t="s">
        <v>5</v>
      </c>
      <c r="F3353">
        <f>$X$33</f>
        <v>2.32627688</v>
      </c>
      <c r="G3353" s="7">
        <v>0.24466410999999999</v>
      </c>
      <c r="J3353" s="24" t="e">
        <f t="shared" si="78"/>
        <v>#NUM!</v>
      </c>
      <c r="M3353" t="s">
        <v>1438</v>
      </c>
      <c r="N3353" s="25">
        <v>1.4430000000000001E-5</v>
      </c>
      <c r="O3353" s="27">
        <v>-4.9722335480563871</v>
      </c>
    </row>
    <row r="3354" spans="1:15" ht="24" customHeight="1" x14ac:dyDescent="0.3">
      <c r="A3354" t="s">
        <v>2911</v>
      </c>
      <c r="B3354" t="s">
        <v>3</v>
      </c>
      <c r="C3354" s="25">
        <v>0</v>
      </c>
      <c r="D3354" t="s">
        <v>4</v>
      </c>
      <c r="E3354" t="s">
        <v>5</v>
      </c>
      <c r="F3354">
        <f>$X$33</f>
        <v>2.32627688</v>
      </c>
      <c r="G3354" s="7">
        <v>0.25487641999999999</v>
      </c>
      <c r="J3354" s="24" t="e">
        <f t="shared" si="78"/>
        <v>#NUM!</v>
      </c>
      <c r="M3354" t="s">
        <v>2064</v>
      </c>
      <c r="N3354" s="25">
        <v>-1.429E-5</v>
      </c>
      <c r="O3354" s="27">
        <v>-4.9727466429336058</v>
      </c>
    </row>
    <row r="3355" spans="1:15" ht="24" customHeight="1" x14ac:dyDescent="0.3">
      <c r="A3355" t="s">
        <v>2912</v>
      </c>
      <c r="B3355" t="s">
        <v>3</v>
      </c>
      <c r="C3355" s="25">
        <v>0</v>
      </c>
      <c r="D3355" t="s">
        <v>4</v>
      </c>
      <c r="E3355" t="s">
        <v>5</v>
      </c>
      <c r="F3355">
        <f>$X$33</f>
        <v>2.32627688</v>
      </c>
      <c r="G3355" s="7">
        <v>0.26028695000000002</v>
      </c>
      <c r="J3355" s="24" t="e">
        <f t="shared" si="78"/>
        <v>#NUM!</v>
      </c>
      <c r="M3355" t="s">
        <v>1736</v>
      </c>
      <c r="N3355" s="25">
        <v>-1.4389999999999999E-5</v>
      </c>
      <c r="O3355" s="27">
        <v>-4.9729818203024401</v>
      </c>
    </row>
    <row r="3356" spans="1:15" ht="24" customHeight="1" x14ac:dyDescent="0.3">
      <c r="A3356" t="s">
        <v>2913</v>
      </c>
      <c r="B3356" t="s">
        <v>3</v>
      </c>
      <c r="C3356" s="25">
        <v>0</v>
      </c>
      <c r="D3356" t="s">
        <v>4</v>
      </c>
      <c r="E3356" t="s">
        <v>5</v>
      </c>
      <c r="F3356">
        <f>$X$33</f>
        <v>2.32627688</v>
      </c>
      <c r="G3356" s="7">
        <v>0.27882335000000003</v>
      </c>
      <c r="J3356" s="24" t="e">
        <f t="shared" si="78"/>
        <v>#NUM!</v>
      </c>
      <c r="M3356" t="s">
        <v>474</v>
      </c>
      <c r="N3356" s="25">
        <v>-6.2509999999999996E-5</v>
      </c>
      <c r="O3356" s="27">
        <v>-4.9757128453958268</v>
      </c>
    </row>
    <row r="3357" spans="1:15" ht="24" customHeight="1" x14ac:dyDescent="0.3">
      <c r="A3357" t="s">
        <v>2914</v>
      </c>
      <c r="B3357" t="s">
        <v>3</v>
      </c>
      <c r="C3357" s="25">
        <v>0</v>
      </c>
      <c r="D3357" t="s">
        <v>4</v>
      </c>
      <c r="E3357" t="s">
        <v>5</v>
      </c>
      <c r="F3357">
        <f>$X$33</f>
        <v>2.32627688</v>
      </c>
      <c r="G3357" s="7">
        <v>0.27882335000000003</v>
      </c>
      <c r="J3357" s="24" t="e">
        <f t="shared" si="78"/>
        <v>#NUM!</v>
      </c>
      <c r="M3357" t="s">
        <v>2533</v>
      </c>
      <c r="N3357" s="25">
        <v>-2.6800000000000002E-6</v>
      </c>
      <c r="O3357" s="27">
        <v>-4.9781937721331193</v>
      </c>
    </row>
    <row r="3358" spans="1:15" ht="24" customHeight="1" x14ac:dyDescent="0.3">
      <c r="A3358" t="s">
        <v>2915</v>
      </c>
      <c r="B3358" t="s">
        <v>3</v>
      </c>
      <c r="C3358" s="25">
        <v>0</v>
      </c>
      <c r="D3358" t="s">
        <v>4</v>
      </c>
      <c r="E3358" t="s">
        <v>5</v>
      </c>
      <c r="F3358">
        <f>$X$34</f>
        <v>0.90597613100000096</v>
      </c>
      <c r="G3358" s="7">
        <v>1.081114E-2</v>
      </c>
      <c r="J3358" s="24" t="e">
        <f t="shared" si="78"/>
        <v>#NUM!</v>
      </c>
      <c r="M3358" t="s">
        <v>2244</v>
      </c>
      <c r="N3358" s="25">
        <v>-1.447E-5</v>
      </c>
      <c r="O3358" s="27">
        <v>-4.9864009326147034</v>
      </c>
    </row>
    <row r="3359" spans="1:15" ht="24" customHeight="1" x14ac:dyDescent="0.3">
      <c r="A3359" t="s">
        <v>2916</v>
      </c>
      <c r="B3359" t="s">
        <v>3</v>
      </c>
      <c r="C3359" s="25">
        <v>0</v>
      </c>
      <c r="D3359" t="s">
        <v>4</v>
      </c>
      <c r="E3359" t="s">
        <v>5</v>
      </c>
      <c r="F3359">
        <f>$X$34</f>
        <v>0.90597613100000096</v>
      </c>
      <c r="G3359" s="7">
        <v>1.081114E-2</v>
      </c>
      <c r="J3359" s="24" t="e">
        <f t="shared" si="78"/>
        <v>#NUM!</v>
      </c>
      <c r="M3359" t="s">
        <v>3171</v>
      </c>
      <c r="N3359" s="25">
        <v>-7.5000000000000002E-7</v>
      </c>
      <c r="O3359" s="27">
        <v>-4.9979309993356571</v>
      </c>
    </row>
    <row r="3360" spans="1:15" ht="24" customHeight="1" x14ac:dyDescent="0.3">
      <c r="A3360" t="s">
        <v>2917</v>
      </c>
      <c r="B3360" t="s">
        <v>3</v>
      </c>
      <c r="C3360" s="25">
        <v>0</v>
      </c>
      <c r="D3360" t="s">
        <v>4</v>
      </c>
      <c r="E3360" t="s">
        <v>5</v>
      </c>
      <c r="F3360">
        <f>$X$34</f>
        <v>0.90597613100000096</v>
      </c>
      <c r="G3360" s="7">
        <v>1.212534E-2</v>
      </c>
      <c r="J3360" s="24" t="e">
        <f t="shared" si="78"/>
        <v>#NUM!</v>
      </c>
      <c r="M3360" t="s">
        <v>743</v>
      </c>
      <c r="N3360" s="25">
        <v>1.343E-5</v>
      </c>
      <c r="O3360" s="27">
        <v>-4.9994691670597318</v>
      </c>
    </row>
    <row r="3361" spans="1:15" ht="24" customHeight="1" x14ac:dyDescent="0.3">
      <c r="A3361" t="s">
        <v>2918</v>
      </c>
      <c r="B3361" t="s">
        <v>3</v>
      </c>
      <c r="C3361" s="25">
        <v>0</v>
      </c>
      <c r="D3361" t="s">
        <v>4</v>
      </c>
      <c r="E3361" t="s">
        <v>5</v>
      </c>
      <c r="F3361">
        <f>$X$34</f>
        <v>0.90597613100000096</v>
      </c>
      <c r="G3361" s="7">
        <v>1.43322E-2</v>
      </c>
      <c r="J3361" s="24" t="e">
        <f t="shared" si="78"/>
        <v>#NUM!</v>
      </c>
      <c r="M3361" t="s">
        <v>2776</v>
      </c>
      <c r="N3361" s="25">
        <v>2.5500000000000001E-6</v>
      </c>
      <c r="O3361" s="27">
        <v>-4.9997885561224873</v>
      </c>
    </row>
    <row r="3362" spans="1:15" ht="24" customHeight="1" x14ac:dyDescent="0.3">
      <c r="A3362" t="s">
        <v>2919</v>
      </c>
      <c r="B3362" t="s">
        <v>3</v>
      </c>
      <c r="C3362" s="25">
        <v>0</v>
      </c>
      <c r="D3362" t="s">
        <v>4</v>
      </c>
      <c r="E3362" t="s">
        <v>5</v>
      </c>
      <c r="F3362">
        <f>$X$34</f>
        <v>0.90597613100000096</v>
      </c>
      <c r="G3362" s="7">
        <v>1.4333439999999999E-2</v>
      </c>
      <c r="J3362" s="24" t="e">
        <f t="shared" si="78"/>
        <v>#NUM!</v>
      </c>
      <c r="M3362" t="s">
        <v>3683</v>
      </c>
      <c r="N3362" s="25">
        <v>1.349E-5</v>
      </c>
      <c r="O3362" s="27">
        <v>-4.9998996538272147</v>
      </c>
    </row>
    <row r="3363" spans="1:15" ht="24" customHeight="1" x14ac:dyDescent="0.3">
      <c r="A3363" t="s">
        <v>2920</v>
      </c>
      <c r="B3363" t="s">
        <v>3</v>
      </c>
      <c r="C3363" s="25">
        <v>0</v>
      </c>
      <c r="D3363" t="s">
        <v>4</v>
      </c>
      <c r="E3363" t="s">
        <v>5</v>
      </c>
      <c r="F3363">
        <f>$X$34</f>
        <v>0.90597613100000096</v>
      </c>
      <c r="G3363" s="7">
        <v>1.8360350000000001E-2</v>
      </c>
      <c r="J3363" s="24" t="e">
        <f t="shared" si="78"/>
        <v>#NUM!</v>
      </c>
      <c r="M3363" t="s">
        <v>2536</v>
      </c>
      <c r="N3363" s="25">
        <v>2.7800000000000001E-6</v>
      </c>
      <c r="O3363" s="27">
        <v>-5.0012833465055726</v>
      </c>
    </row>
    <row r="3364" spans="1:15" ht="24" customHeight="1" x14ac:dyDescent="0.3">
      <c r="A3364" t="s">
        <v>2921</v>
      </c>
      <c r="B3364" t="s">
        <v>3</v>
      </c>
      <c r="C3364" s="25">
        <v>0</v>
      </c>
      <c r="D3364" t="s">
        <v>4</v>
      </c>
      <c r="E3364" t="s">
        <v>5</v>
      </c>
      <c r="F3364">
        <f>$X$34</f>
        <v>0.90597613100000096</v>
      </c>
      <c r="G3364" s="7">
        <v>1.8361590000000001E-2</v>
      </c>
      <c r="J3364" s="24" t="e">
        <f t="shared" si="78"/>
        <v>#NUM!</v>
      </c>
      <c r="M3364" t="s">
        <v>3766</v>
      </c>
      <c r="N3364" s="25">
        <v>-8.16E-7</v>
      </c>
      <c r="O3364" s="28">
        <v>-5.0013668059542749</v>
      </c>
    </row>
    <row r="3365" spans="1:15" ht="24" customHeight="1" x14ac:dyDescent="0.3">
      <c r="A3365" t="s">
        <v>2922</v>
      </c>
      <c r="B3365" t="s">
        <v>3</v>
      </c>
      <c r="C3365" s="25">
        <v>0</v>
      </c>
      <c r="D3365" t="s">
        <v>4</v>
      </c>
      <c r="E3365" t="s">
        <v>5</v>
      </c>
      <c r="F3365">
        <f>$X$34</f>
        <v>0.90597613100000096</v>
      </c>
      <c r="G3365" s="7">
        <v>5.4441299999999998E-2</v>
      </c>
      <c r="J3365" s="24" t="e">
        <f t="shared" si="78"/>
        <v>#NUM!</v>
      </c>
      <c r="M3365" t="s">
        <v>3928</v>
      </c>
      <c r="N3365" s="25">
        <v>8.16E-7</v>
      </c>
      <c r="O3365" s="28">
        <v>-5.0013668059542749</v>
      </c>
    </row>
    <row r="3366" spans="1:15" ht="24" customHeight="1" x14ac:dyDescent="0.3">
      <c r="A3366" t="s">
        <v>2923</v>
      </c>
      <c r="B3366" t="s">
        <v>3</v>
      </c>
      <c r="C3366" s="25">
        <v>0</v>
      </c>
      <c r="D3366" t="s">
        <v>4</v>
      </c>
      <c r="E3366" t="s">
        <v>5</v>
      </c>
      <c r="F3366">
        <f>$X$34</f>
        <v>0.90597613100000096</v>
      </c>
      <c r="G3366" s="7">
        <v>6.3095170000000006E-2</v>
      </c>
      <c r="J3366" s="24" t="e">
        <f t="shared" ref="J3366:J3429" si="79">LOG10(ABS(C3366/(F3366-G3366)))</f>
        <v>#NUM!</v>
      </c>
      <c r="M3366" t="s">
        <v>677</v>
      </c>
      <c r="N3366" s="25">
        <v>1.375E-5</v>
      </c>
      <c r="O3366" s="27">
        <v>-5.0085675376020165</v>
      </c>
    </row>
    <row r="3367" spans="1:15" ht="24" customHeight="1" x14ac:dyDescent="0.3">
      <c r="A3367" t="s">
        <v>2924</v>
      </c>
      <c r="B3367" t="s">
        <v>3</v>
      </c>
      <c r="C3367" s="25">
        <v>0</v>
      </c>
      <c r="D3367" t="s">
        <v>4</v>
      </c>
      <c r="E3367" t="s">
        <v>5</v>
      </c>
      <c r="F3367">
        <f>$X$34</f>
        <v>0.90597613100000096</v>
      </c>
      <c r="G3367" s="7">
        <v>6.4520949999999994E-2</v>
      </c>
      <c r="J3367" s="24" t="e">
        <f t="shared" si="79"/>
        <v>#NUM!</v>
      </c>
      <c r="M3367" t="s">
        <v>676</v>
      </c>
      <c r="N3367" s="25">
        <v>-1.3730000000000001E-5</v>
      </c>
      <c r="O3367" s="27">
        <v>-5.0098825838326251</v>
      </c>
    </row>
    <row r="3368" spans="1:15" ht="24" customHeight="1" x14ac:dyDescent="0.3">
      <c r="A3368" t="s">
        <v>2925</v>
      </c>
      <c r="B3368" t="s">
        <v>3</v>
      </c>
      <c r="C3368" s="25">
        <v>0</v>
      </c>
      <c r="D3368" t="s">
        <v>4</v>
      </c>
      <c r="E3368" t="s">
        <v>5</v>
      </c>
      <c r="F3368">
        <f>$X$34</f>
        <v>0.90597613100000096</v>
      </c>
      <c r="G3368" s="7">
        <v>6.4520949999999994E-2</v>
      </c>
      <c r="J3368" s="24" t="e">
        <f t="shared" si="79"/>
        <v>#NUM!</v>
      </c>
      <c r="M3368" t="s">
        <v>668</v>
      </c>
      <c r="N3368" s="25">
        <v>-1.272E-5</v>
      </c>
      <c r="O3368" s="27">
        <v>-5.0102433398379942</v>
      </c>
    </row>
    <row r="3369" spans="1:15" ht="24" customHeight="1" x14ac:dyDescent="0.3">
      <c r="A3369" t="s">
        <v>2926</v>
      </c>
      <c r="B3369" t="s">
        <v>3</v>
      </c>
      <c r="C3369" s="25">
        <v>0</v>
      </c>
      <c r="D3369" t="s">
        <v>4</v>
      </c>
      <c r="E3369" t="s">
        <v>5</v>
      </c>
      <c r="F3369">
        <f>$X$34</f>
        <v>0.90597613100000096</v>
      </c>
      <c r="G3369" s="7">
        <v>7.1612670000000003E-2</v>
      </c>
      <c r="J3369" s="24" t="e">
        <f t="shared" si="79"/>
        <v>#NUM!</v>
      </c>
      <c r="M3369" t="s">
        <v>2268</v>
      </c>
      <c r="N3369" s="25">
        <v>-1.367E-5</v>
      </c>
      <c r="O3369" s="27">
        <v>-5.012190569735945</v>
      </c>
    </row>
    <row r="3370" spans="1:15" ht="24" customHeight="1" x14ac:dyDescent="0.3">
      <c r="A3370" t="s">
        <v>2927</v>
      </c>
      <c r="B3370" t="s">
        <v>3</v>
      </c>
      <c r="C3370" s="25">
        <v>0</v>
      </c>
      <c r="D3370" t="s">
        <v>4</v>
      </c>
      <c r="E3370" t="s">
        <v>5</v>
      </c>
      <c r="F3370">
        <f>$X$34</f>
        <v>0.90597613100000096</v>
      </c>
      <c r="G3370" s="7">
        <v>7.1612670000000003E-2</v>
      </c>
      <c r="J3370" s="24" t="e">
        <f t="shared" si="79"/>
        <v>#NUM!</v>
      </c>
      <c r="M3370" t="s">
        <v>1436</v>
      </c>
      <c r="N3370" s="25">
        <v>1.359E-5</v>
      </c>
      <c r="O3370" s="27">
        <v>-5.0124005587992002</v>
      </c>
    </row>
    <row r="3371" spans="1:15" ht="24" customHeight="1" x14ac:dyDescent="0.3">
      <c r="A3371" t="s">
        <v>2928</v>
      </c>
      <c r="B3371" t="s">
        <v>3</v>
      </c>
      <c r="C3371" s="25">
        <v>0</v>
      </c>
      <c r="D3371" t="s">
        <v>4</v>
      </c>
      <c r="E3371" t="s">
        <v>5</v>
      </c>
      <c r="F3371">
        <f>$X$34</f>
        <v>0.90597613100000096</v>
      </c>
      <c r="G3371" s="7">
        <v>7.4644000000000002E-2</v>
      </c>
      <c r="J3371" s="24" t="e">
        <f t="shared" si="79"/>
        <v>#NUM!</v>
      </c>
      <c r="M3371" t="s">
        <v>1746</v>
      </c>
      <c r="N3371" s="25">
        <v>1.276E-5</v>
      </c>
      <c r="O3371" s="27">
        <v>-5.0137325116198133</v>
      </c>
    </row>
    <row r="3372" spans="1:15" ht="24" customHeight="1" x14ac:dyDescent="0.3">
      <c r="A3372" t="s">
        <v>2929</v>
      </c>
      <c r="B3372" t="s">
        <v>3</v>
      </c>
      <c r="C3372" s="25">
        <v>0</v>
      </c>
      <c r="D3372" t="s">
        <v>4</v>
      </c>
      <c r="E3372" t="s">
        <v>5</v>
      </c>
      <c r="F3372">
        <f>$X$34</f>
        <v>0.90597613100000096</v>
      </c>
      <c r="G3372" s="7">
        <v>7.5366810000000006E-2</v>
      </c>
      <c r="J3372" s="24" t="e">
        <f t="shared" si="79"/>
        <v>#NUM!</v>
      </c>
      <c r="M3372" t="s">
        <v>2026</v>
      </c>
      <c r="N3372" s="25">
        <v>1.3509999999999999E-5</v>
      </c>
      <c r="O3372" s="27">
        <v>-5.0168976542443833</v>
      </c>
    </row>
    <row r="3373" spans="1:15" ht="24" customHeight="1" x14ac:dyDescent="0.3">
      <c r="A3373" t="s">
        <v>2930</v>
      </c>
      <c r="B3373" t="s">
        <v>3</v>
      </c>
      <c r="C3373" s="25">
        <v>0</v>
      </c>
      <c r="D3373" t="s">
        <v>4</v>
      </c>
      <c r="E3373" t="s">
        <v>5</v>
      </c>
      <c r="F3373">
        <f>$X$34</f>
        <v>0.90597613100000096</v>
      </c>
      <c r="G3373" s="7">
        <v>7.5366810000000006E-2</v>
      </c>
      <c r="J3373" s="24" t="e">
        <f t="shared" si="79"/>
        <v>#NUM!</v>
      </c>
      <c r="M3373" t="s">
        <v>2547</v>
      </c>
      <c r="N3373" s="25">
        <v>-6.1999999999999999E-7</v>
      </c>
      <c r="O3373" s="27">
        <v>-5.0173011075866087</v>
      </c>
    </row>
    <row r="3374" spans="1:15" ht="24" customHeight="1" x14ac:dyDescent="0.3">
      <c r="A3374" t="s">
        <v>2931</v>
      </c>
      <c r="B3374" t="s">
        <v>3</v>
      </c>
      <c r="C3374" s="25">
        <v>0</v>
      </c>
      <c r="D3374" t="s">
        <v>4</v>
      </c>
      <c r="E3374" t="s">
        <v>5</v>
      </c>
      <c r="F3374">
        <f>$X$34</f>
        <v>0.90597613100000096</v>
      </c>
      <c r="G3374" s="7">
        <v>8.0582689999999998E-2</v>
      </c>
      <c r="J3374" s="24" t="e">
        <f t="shared" si="79"/>
        <v>#NUM!</v>
      </c>
      <c r="M3374" t="s">
        <v>1397</v>
      </c>
      <c r="N3374" s="25">
        <v>-1.2310000000000001E-5</v>
      </c>
      <c r="O3374" s="27">
        <v>-5.0244722711678351</v>
      </c>
    </row>
    <row r="3375" spans="1:15" ht="24" customHeight="1" x14ac:dyDescent="0.3">
      <c r="A3375" t="s">
        <v>2932</v>
      </c>
      <c r="B3375" t="s">
        <v>3</v>
      </c>
      <c r="C3375" s="25">
        <v>0</v>
      </c>
      <c r="D3375" t="s">
        <v>4</v>
      </c>
      <c r="E3375" t="s">
        <v>5</v>
      </c>
      <c r="F3375">
        <f>$X$34</f>
        <v>0.90597613100000096</v>
      </c>
      <c r="G3375" s="7">
        <v>8.1857219999999994E-2</v>
      </c>
      <c r="J3375" s="24" t="e">
        <f t="shared" si="79"/>
        <v>#NUM!</v>
      </c>
      <c r="M3375" t="s">
        <v>3184</v>
      </c>
      <c r="N3375" s="25">
        <v>-2.6299999999999998E-6</v>
      </c>
      <c r="O3375" s="27">
        <v>-5.0253726852051477</v>
      </c>
    </row>
    <row r="3376" spans="1:15" ht="24" customHeight="1" x14ac:dyDescent="0.3">
      <c r="A3376" t="s">
        <v>2933</v>
      </c>
      <c r="B3376" t="s">
        <v>3</v>
      </c>
      <c r="C3376" s="25">
        <v>0</v>
      </c>
      <c r="D3376" t="s">
        <v>4</v>
      </c>
      <c r="E3376" t="s">
        <v>5</v>
      </c>
      <c r="F3376">
        <f>$X$34</f>
        <v>0.90597613100000096</v>
      </c>
      <c r="G3376" s="7">
        <v>8.1857219999999994E-2</v>
      </c>
      <c r="J3376" s="24" t="e">
        <f t="shared" si="79"/>
        <v>#NUM!</v>
      </c>
      <c r="M3376" t="s">
        <v>1063</v>
      </c>
      <c r="N3376" s="25">
        <v>-1.2629999999999999E-5</v>
      </c>
      <c r="O3376" s="27">
        <v>-5.0273556092914164</v>
      </c>
    </row>
    <row r="3377" spans="1:15" ht="24" customHeight="1" x14ac:dyDescent="0.3">
      <c r="A3377" t="s">
        <v>2934</v>
      </c>
      <c r="B3377" t="s">
        <v>3</v>
      </c>
      <c r="C3377" s="25">
        <v>0</v>
      </c>
      <c r="D3377" t="s">
        <v>4</v>
      </c>
      <c r="E3377" t="s">
        <v>5</v>
      </c>
      <c r="F3377">
        <f>$X$34</f>
        <v>0.90597613100000096</v>
      </c>
      <c r="G3377" s="7">
        <v>9.9734039999999996E-2</v>
      </c>
      <c r="J3377" s="24" t="e">
        <f t="shared" si="79"/>
        <v>#NUM!</v>
      </c>
      <c r="M3377" t="s">
        <v>2093</v>
      </c>
      <c r="N3377" s="25">
        <v>1.257E-5</v>
      </c>
      <c r="O3377" s="27">
        <v>-5.028209778361612</v>
      </c>
    </row>
    <row r="3378" spans="1:15" ht="24" customHeight="1" x14ac:dyDescent="0.3">
      <c r="A3378" t="s">
        <v>2935</v>
      </c>
      <c r="B3378" t="s">
        <v>3</v>
      </c>
      <c r="C3378" s="25">
        <v>0</v>
      </c>
      <c r="D3378" t="s">
        <v>4</v>
      </c>
      <c r="E3378" t="s">
        <v>5</v>
      </c>
      <c r="F3378">
        <f>$X$34</f>
        <v>0.90597613100000096</v>
      </c>
      <c r="G3378" s="7">
        <v>0.11436627000000001</v>
      </c>
      <c r="J3378" s="24" t="e">
        <f t="shared" si="79"/>
        <v>#NUM!</v>
      </c>
      <c r="M3378" t="s">
        <v>1988</v>
      </c>
      <c r="N3378" s="25">
        <v>1.2439999999999999E-5</v>
      </c>
      <c r="O3378" s="27">
        <v>-5.0306179531329667</v>
      </c>
    </row>
    <row r="3379" spans="1:15" ht="24" customHeight="1" x14ac:dyDescent="0.3">
      <c r="A3379" t="s">
        <v>2936</v>
      </c>
      <c r="B3379" t="s">
        <v>3</v>
      </c>
      <c r="C3379" s="25">
        <v>0</v>
      </c>
      <c r="D3379" t="s">
        <v>4</v>
      </c>
      <c r="E3379" t="s">
        <v>5</v>
      </c>
      <c r="F3379">
        <f>$X$34</f>
        <v>0.90597613100000096</v>
      </c>
      <c r="G3379" s="7">
        <v>0.11436751000000001</v>
      </c>
      <c r="J3379" s="24" t="e">
        <f t="shared" si="79"/>
        <v>#NUM!</v>
      </c>
      <c r="M3379" t="s">
        <v>1769</v>
      </c>
      <c r="N3379" s="25">
        <v>1.2480000000000001E-5</v>
      </c>
      <c r="O3379" s="27">
        <v>-5.0313302434131781</v>
      </c>
    </row>
    <row r="3380" spans="1:15" ht="24" customHeight="1" x14ac:dyDescent="0.3">
      <c r="A3380" t="s">
        <v>2937</v>
      </c>
      <c r="B3380" t="s">
        <v>3</v>
      </c>
      <c r="C3380" s="25">
        <v>0</v>
      </c>
      <c r="D3380" t="s">
        <v>4</v>
      </c>
      <c r="E3380" t="s">
        <v>5</v>
      </c>
      <c r="F3380">
        <f>$X$34</f>
        <v>0.90597613100000096</v>
      </c>
      <c r="G3380" s="7">
        <v>0.24466410999999999</v>
      </c>
      <c r="J3380" s="24" t="e">
        <f t="shared" si="79"/>
        <v>#NUM!</v>
      </c>
      <c r="M3380" t="s">
        <v>2390</v>
      </c>
      <c r="N3380" s="25">
        <v>1.2480000000000001E-5</v>
      </c>
      <c r="O3380" s="27">
        <v>-5.0313307083497296</v>
      </c>
    </row>
    <row r="3381" spans="1:15" ht="24" customHeight="1" x14ac:dyDescent="0.3">
      <c r="A3381" t="s">
        <v>2938</v>
      </c>
      <c r="B3381" t="s">
        <v>3</v>
      </c>
      <c r="C3381" s="25">
        <v>0</v>
      </c>
      <c r="D3381" t="s">
        <v>4</v>
      </c>
      <c r="E3381" t="s">
        <v>5</v>
      </c>
      <c r="F3381">
        <f>$X$34</f>
        <v>0.90597613100000096</v>
      </c>
      <c r="G3381" s="7">
        <v>0.25487641999999999</v>
      </c>
      <c r="J3381" s="24" t="e">
        <f t="shared" si="79"/>
        <v>#NUM!</v>
      </c>
      <c r="M3381" t="s">
        <v>3581</v>
      </c>
      <c r="N3381" s="25">
        <v>-7.6000000000000003E-7</v>
      </c>
      <c r="O3381" s="27">
        <v>-5.0322421256301029</v>
      </c>
    </row>
    <row r="3382" spans="1:15" ht="24" customHeight="1" x14ac:dyDescent="0.3">
      <c r="A3382" t="s">
        <v>2939</v>
      </c>
      <c r="B3382" t="s">
        <v>3</v>
      </c>
      <c r="C3382" s="25">
        <v>0</v>
      </c>
      <c r="D3382" t="s">
        <v>4</v>
      </c>
      <c r="E3382" t="s">
        <v>5</v>
      </c>
      <c r="F3382">
        <f>$X$34</f>
        <v>0.90597613100000096</v>
      </c>
      <c r="G3382" s="7">
        <v>0.26028695000000002</v>
      </c>
      <c r="J3382" s="24" t="e">
        <f t="shared" si="79"/>
        <v>#NUM!</v>
      </c>
      <c r="M3382" t="s">
        <v>2035</v>
      </c>
      <c r="N3382" s="25">
        <v>-1.2449999999999999E-5</v>
      </c>
      <c r="O3382" s="27">
        <v>-5.0335896662084068</v>
      </c>
    </row>
    <row r="3383" spans="1:15" ht="24" customHeight="1" x14ac:dyDescent="0.3">
      <c r="A3383" t="s">
        <v>2940</v>
      </c>
      <c r="B3383" t="s">
        <v>3</v>
      </c>
      <c r="C3383" s="25">
        <v>0</v>
      </c>
      <c r="D3383" t="s">
        <v>4</v>
      </c>
      <c r="E3383" t="s">
        <v>5</v>
      </c>
      <c r="F3383">
        <f>$X$34</f>
        <v>0.90597613100000096</v>
      </c>
      <c r="G3383" s="7">
        <v>0.27882335000000003</v>
      </c>
      <c r="J3383" s="24" t="e">
        <f t="shared" si="79"/>
        <v>#NUM!</v>
      </c>
      <c r="M3383" t="s">
        <v>379</v>
      </c>
      <c r="N3383" s="25">
        <v>6.8200000000000004E-5</v>
      </c>
      <c r="O3383" s="27">
        <v>-5.0354342556523797</v>
      </c>
    </row>
    <row r="3384" spans="1:15" ht="24" customHeight="1" x14ac:dyDescent="0.3">
      <c r="A3384" t="s">
        <v>2941</v>
      </c>
      <c r="B3384" t="s">
        <v>3</v>
      </c>
      <c r="C3384" s="25">
        <v>0</v>
      </c>
      <c r="D3384" t="s">
        <v>4</v>
      </c>
      <c r="E3384" t="s">
        <v>5</v>
      </c>
      <c r="F3384">
        <f>$X$34</f>
        <v>0.90597613100000096</v>
      </c>
      <c r="G3384" s="7">
        <v>0.27882335000000003</v>
      </c>
      <c r="J3384" s="24" t="e">
        <f t="shared" si="79"/>
        <v>#NUM!</v>
      </c>
      <c r="M3384" t="s">
        <v>1474</v>
      </c>
      <c r="N3384" s="25">
        <v>-1.226E-5</v>
      </c>
      <c r="O3384" s="27">
        <v>-5.0369478903091185</v>
      </c>
    </row>
    <row r="3385" spans="1:15" ht="24" customHeight="1" x14ac:dyDescent="0.3">
      <c r="A3385" t="s">
        <v>2942</v>
      </c>
      <c r="B3385" t="s">
        <v>3</v>
      </c>
      <c r="C3385" s="25">
        <v>0</v>
      </c>
      <c r="D3385" t="s">
        <v>4</v>
      </c>
      <c r="E3385" t="s">
        <v>5</v>
      </c>
      <c r="F3385">
        <f>$X$35</f>
        <v>0.90597586800000052</v>
      </c>
      <c r="G3385" s="7">
        <v>1.081114E-2</v>
      </c>
      <c r="J3385" s="24" t="e">
        <f t="shared" si="79"/>
        <v>#NUM!</v>
      </c>
      <c r="M3385" t="s">
        <v>1729</v>
      </c>
      <c r="N3385" s="25">
        <v>1.29E-5</v>
      </c>
      <c r="O3385" s="27">
        <v>-5.0369632162870017</v>
      </c>
    </row>
    <row r="3386" spans="1:15" ht="24" customHeight="1" x14ac:dyDescent="0.3">
      <c r="A3386" t="s">
        <v>2943</v>
      </c>
      <c r="B3386" t="s">
        <v>3</v>
      </c>
      <c r="C3386" s="25">
        <v>0</v>
      </c>
      <c r="D3386" t="s">
        <v>4</v>
      </c>
      <c r="E3386" t="s">
        <v>5</v>
      </c>
      <c r="F3386">
        <f>$X$35</f>
        <v>0.90597586800000052</v>
      </c>
      <c r="G3386" s="7">
        <v>1.081114E-2</v>
      </c>
      <c r="J3386" s="24" t="e">
        <f t="shared" si="79"/>
        <v>#NUM!</v>
      </c>
      <c r="M3386" t="s">
        <v>1026</v>
      </c>
      <c r="N3386" s="25">
        <v>1.29E-5</v>
      </c>
      <c r="O3386" s="27">
        <v>-5.0373692235676577</v>
      </c>
    </row>
    <row r="3387" spans="1:15" ht="24" customHeight="1" x14ac:dyDescent="0.3">
      <c r="A3387" t="s">
        <v>2944</v>
      </c>
      <c r="B3387" t="s">
        <v>3</v>
      </c>
      <c r="C3387" s="25">
        <v>0</v>
      </c>
      <c r="D3387" t="s">
        <v>4</v>
      </c>
      <c r="E3387" t="s">
        <v>5</v>
      </c>
      <c r="F3387">
        <f>$X$35</f>
        <v>0.90597586800000052</v>
      </c>
      <c r="G3387" s="7">
        <v>1.212534E-2</v>
      </c>
      <c r="J3387" s="24" t="e">
        <f t="shared" si="79"/>
        <v>#NUM!</v>
      </c>
      <c r="M3387" t="s">
        <v>1795</v>
      </c>
      <c r="N3387" s="25">
        <v>1.225E-5</v>
      </c>
      <c r="O3387" s="27">
        <v>-5.039408887051561</v>
      </c>
    </row>
    <row r="3388" spans="1:15" ht="24" customHeight="1" x14ac:dyDescent="0.3">
      <c r="A3388" t="s">
        <v>2945</v>
      </c>
      <c r="B3388" t="s">
        <v>3</v>
      </c>
      <c r="C3388" s="25">
        <v>0</v>
      </c>
      <c r="D3388" t="s">
        <v>4</v>
      </c>
      <c r="E3388" t="s">
        <v>5</v>
      </c>
      <c r="F3388">
        <f>$X$35</f>
        <v>0.90597586800000052</v>
      </c>
      <c r="G3388" s="7">
        <v>1.43322E-2</v>
      </c>
      <c r="J3388" s="24" t="e">
        <f t="shared" si="79"/>
        <v>#NUM!</v>
      </c>
      <c r="M3388" t="s">
        <v>1014</v>
      </c>
      <c r="N3388" s="25">
        <v>1.205E-5</v>
      </c>
      <c r="O3388" s="27">
        <v>-5.0448656942818806</v>
      </c>
    </row>
    <row r="3389" spans="1:15" ht="24" customHeight="1" x14ac:dyDescent="0.3">
      <c r="A3389" t="s">
        <v>2946</v>
      </c>
      <c r="B3389" t="s">
        <v>3</v>
      </c>
      <c r="C3389" s="25">
        <v>0</v>
      </c>
      <c r="D3389" t="s">
        <v>4</v>
      </c>
      <c r="E3389" t="s">
        <v>5</v>
      </c>
      <c r="F3389">
        <f>$X$35</f>
        <v>0.90597586800000052</v>
      </c>
      <c r="G3389" s="7">
        <v>1.4333439999999999E-2</v>
      </c>
      <c r="J3389" s="24" t="e">
        <f t="shared" si="79"/>
        <v>#NUM!</v>
      </c>
      <c r="M3389" t="s">
        <v>2982</v>
      </c>
      <c r="N3389" s="25">
        <v>6.7000000000000004E-7</v>
      </c>
      <c r="O3389" s="27">
        <v>-5.0469143239808423</v>
      </c>
    </row>
    <row r="3390" spans="1:15" ht="24" customHeight="1" x14ac:dyDescent="0.3">
      <c r="A3390" t="s">
        <v>2947</v>
      </c>
      <c r="B3390" t="s">
        <v>3</v>
      </c>
      <c r="C3390" s="25">
        <v>0</v>
      </c>
      <c r="D3390" t="s">
        <v>4</v>
      </c>
      <c r="E3390" t="s">
        <v>5</v>
      </c>
      <c r="F3390">
        <f>$X$35</f>
        <v>0.90597586800000052</v>
      </c>
      <c r="G3390" s="7">
        <v>1.8360350000000001E-2</v>
      </c>
      <c r="J3390" s="24" t="e">
        <f t="shared" si="79"/>
        <v>#NUM!</v>
      </c>
      <c r="M3390" t="s">
        <v>1670</v>
      </c>
      <c r="N3390" s="25">
        <v>-2.3300000000000001E-6</v>
      </c>
      <c r="O3390" s="27">
        <v>-5.0480955457187937</v>
      </c>
    </row>
    <row r="3391" spans="1:15" ht="24" customHeight="1" x14ac:dyDescent="0.3">
      <c r="A3391" t="s">
        <v>2948</v>
      </c>
      <c r="B3391" t="s">
        <v>3</v>
      </c>
      <c r="C3391" s="25">
        <v>0</v>
      </c>
      <c r="D3391" t="s">
        <v>4</v>
      </c>
      <c r="E3391" t="s">
        <v>5</v>
      </c>
      <c r="F3391">
        <f>$X$35</f>
        <v>0.90597586800000052</v>
      </c>
      <c r="G3391" s="7">
        <v>1.8361590000000001E-2</v>
      </c>
      <c r="J3391" s="24" t="e">
        <f t="shared" si="79"/>
        <v>#NUM!</v>
      </c>
      <c r="M3391" t="s">
        <v>742</v>
      </c>
      <c r="N3391" s="25">
        <v>1.2E-5</v>
      </c>
      <c r="O3391" s="27">
        <v>-5.0483639336808217</v>
      </c>
    </row>
    <row r="3392" spans="1:15" ht="24" customHeight="1" x14ac:dyDescent="0.3">
      <c r="A3392" t="s">
        <v>2949</v>
      </c>
      <c r="B3392" t="s">
        <v>3</v>
      </c>
      <c r="C3392" s="25">
        <v>0</v>
      </c>
      <c r="D3392" t="s">
        <v>4</v>
      </c>
      <c r="E3392" t="s">
        <v>5</v>
      </c>
      <c r="F3392">
        <f>$X$35</f>
        <v>0.90597586800000052</v>
      </c>
      <c r="G3392" s="7">
        <v>5.4441299999999998E-2</v>
      </c>
      <c r="J3392" s="24" t="e">
        <f t="shared" si="79"/>
        <v>#NUM!</v>
      </c>
      <c r="M3392" t="s">
        <v>2765</v>
      </c>
      <c r="N3392" s="25">
        <v>-6.4000000000000001E-7</v>
      </c>
      <c r="O3392" s="27">
        <v>-5.0488066113359924</v>
      </c>
    </row>
    <row r="3393" spans="1:15" ht="24" customHeight="1" x14ac:dyDescent="0.3">
      <c r="A3393" t="s">
        <v>2950</v>
      </c>
      <c r="B3393" t="s">
        <v>3</v>
      </c>
      <c r="C3393" s="25">
        <v>0</v>
      </c>
      <c r="D3393" t="s">
        <v>4</v>
      </c>
      <c r="E3393" t="s">
        <v>5</v>
      </c>
      <c r="F3393">
        <f>$X$35</f>
        <v>0.90597586800000052</v>
      </c>
      <c r="G3393" s="7">
        <v>6.3095170000000006E-2</v>
      </c>
      <c r="J3393" s="24" t="e">
        <f t="shared" si="79"/>
        <v>#NUM!</v>
      </c>
      <c r="M3393" t="s">
        <v>2090</v>
      </c>
      <c r="N3393" s="25">
        <v>1.187E-5</v>
      </c>
      <c r="O3393" s="27">
        <v>-5.0543081246595678</v>
      </c>
    </row>
    <row r="3394" spans="1:15" ht="24" customHeight="1" x14ac:dyDescent="0.3">
      <c r="A3394" t="s">
        <v>2951</v>
      </c>
      <c r="B3394" t="s">
        <v>3</v>
      </c>
      <c r="C3394" s="25">
        <v>0</v>
      </c>
      <c r="D3394" t="s">
        <v>4</v>
      </c>
      <c r="E3394" t="s">
        <v>5</v>
      </c>
      <c r="F3394">
        <f>$X$35</f>
        <v>0.90597586800000052</v>
      </c>
      <c r="G3394" s="7">
        <v>6.4520949999999994E-2</v>
      </c>
      <c r="J3394" s="24" t="e">
        <f t="shared" si="79"/>
        <v>#NUM!</v>
      </c>
      <c r="M3394" t="s">
        <v>2387</v>
      </c>
      <c r="N3394" s="25">
        <v>1.187E-5</v>
      </c>
      <c r="O3394" s="27">
        <v>-5.0543083616448676</v>
      </c>
    </row>
    <row r="3395" spans="1:15" ht="24" customHeight="1" x14ac:dyDescent="0.3">
      <c r="A3395" t="s">
        <v>2952</v>
      </c>
      <c r="B3395" t="s">
        <v>3</v>
      </c>
      <c r="C3395" s="25">
        <v>0</v>
      </c>
      <c r="D3395" t="s">
        <v>4</v>
      </c>
      <c r="E3395" t="s">
        <v>5</v>
      </c>
      <c r="F3395">
        <f>$X$35</f>
        <v>0.90597586800000052</v>
      </c>
      <c r="G3395" s="7">
        <v>6.4520949999999994E-2</v>
      </c>
      <c r="J3395" s="24" t="e">
        <f t="shared" si="79"/>
        <v>#NUM!</v>
      </c>
      <c r="M3395" t="s">
        <v>3582</v>
      </c>
      <c r="N3395" s="25">
        <v>-8.8000000000000004E-7</v>
      </c>
      <c r="O3395" s="27">
        <v>-5.0543596944444236</v>
      </c>
    </row>
    <row r="3396" spans="1:15" ht="24" customHeight="1" x14ac:dyDescent="0.3">
      <c r="A3396" t="s">
        <v>2953</v>
      </c>
      <c r="B3396" t="s">
        <v>3</v>
      </c>
      <c r="C3396" s="25">
        <v>0</v>
      </c>
      <c r="D3396" t="s">
        <v>4</v>
      </c>
      <c r="E3396" t="s">
        <v>5</v>
      </c>
      <c r="F3396">
        <f>$X$35</f>
        <v>0.90597586800000052</v>
      </c>
      <c r="G3396" s="7">
        <v>7.1612670000000003E-2</v>
      </c>
      <c r="J3396" s="24" t="e">
        <f t="shared" si="79"/>
        <v>#NUM!</v>
      </c>
      <c r="M3396" t="s">
        <v>1766</v>
      </c>
      <c r="N3396" s="25">
        <v>1.184E-5</v>
      </c>
      <c r="O3396" s="27">
        <v>-5.05540691457362</v>
      </c>
    </row>
    <row r="3397" spans="1:15" ht="24" customHeight="1" x14ac:dyDescent="0.3">
      <c r="A3397" t="s">
        <v>2954</v>
      </c>
      <c r="B3397" t="s">
        <v>3</v>
      </c>
      <c r="C3397" s="25">
        <v>0</v>
      </c>
      <c r="D3397" t="s">
        <v>4</v>
      </c>
      <c r="E3397" t="s">
        <v>5</v>
      </c>
      <c r="F3397">
        <f>$X$35</f>
        <v>0.90597586800000052</v>
      </c>
      <c r="G3397" s="7">
        <v>7.1612670000000003E-2</v>
      </c>
      <c r="J3397" s="24" t="e">
        <f t="shared" si="79"/>
        <v>#NUM!</v>
      </c>
      <c r="M3397" t="s">
        <v>1955</v>
      </c>
      <c r="N3397" s="25">
        <v>6.3E-7</v>
      </c>
      <c r="O3397" s="27">
        <v>-5.0556474489013716</v>
      </c>
    </row>
    <row r="3398" spans="1:15" ht="24" customHeight="1" x14ac:dyDescent="0.3">
      <c r="A3398" t="s">
        <v>2955</v>
      </c>
      <c r="B3398" t="s">
        <v>3</v>
      </c>
      <c r="C3398" s="25">
        <v>0</v>
      </c>
      <c r="D3398" t="s">
        <v>4</v>
      </c>
      <c r="E3398" t="s">
        <v>5</v>
      </c>
      <c r="F3398">
        <f>$X$35</f>
        <v>0.90597586800000052</v>
      </c>
      <c r="G3398" s="7">
        <v>7.4644000000000002E-2</v>
      </c>
      <c r="J3398" s="24" t="e">
        <f t="shared" si="79"/>
        <v>#NUM!</v>
      </c>
      <c r="M3398" t="s">
        <v>621</v>
      </c>
      <c r="N3398" s="25">
        <v>-1.234E-5</v>
      </c>
      <c r="O3398" s="27">
        <v>-5.0566435764702389</v>
      </c>
    </row>
    <row r="3399" spans="1:15" ht="24" customHeight="1" x14ac:dyDescent="0.3">
      <c r="A3399" t="s">
        <v>2956</v>
      </c>
      <c r="B3399" t="s">
        <v>3</v>
      </c>
      <c r="C3399" s="25">
        <v>0</v>
      </c>
      <c r="D3399" t="s">
        <v>4</v>
      </c>
      <c r="E3399" t="s">
        <v>5</v>
      </c>
      <c r="F3399">
        <f>$X$35</f>
        <v>0.90597586800000052</v>
      </c>
      <c r="G3399" s="7">
        <v>7.5366810000000006E-2</v>
      </c>
      <c r="J3399" s="24" t="e">
        <f t="shared" si="79"/>
        <v>#NUM!</v>
      </c>
      <c r="M3399" t="s">
        <v>732</v>
      </c>
      <c r="N3399" s="25">
        <v>1.2300000000000001E-5</v>
      </c>
      <c r="O3399" s="27">
        <v>-5.0569645734066668</v>
      </c>
    </row>
    <row r="3400" spans="1:15" ht="24" customHeight="1" x14ac:dyDescent="0.3">
      <c r="A3400" t="s">
        <v>2957</v>
      </c>
      <c r="B3400" t="s">
        <v>3</v>
      </c>
      <c r="C3400" s="25">
        <v>0</v>
      </c>
      <c r="D3400" t="s">
        <v>4</v>
      </c>
      <c r="E3400" t="s">
        <v>5</v>
      </c>
      <c r="F3400">
        <f>$X$35</f>
        <v>0.90597586800000052</v>
      </c>
      <c r="G3400" s="7">
        <v>7.5366810000000006E-2</v>
      </c>
      <c r="J3400" s="24" t="e">
        <f t="shared" si="79"/>
        <v>#NUM!</v>
      </c>
      <c r="M3400" t="s">
        <v>2105</v>
      </c>
      <c r="N3400" s="25">
        <v>1.2330000000000001E-5</v>
      </c>
      <c r="O3400" s="27">
        <v>-5.0569960447766595</v>
      </c>
    </row>
    <row r="3401" spans="1:15" ht="24" customHeight="1" x14ac:dyDescent="0.3">
      <c r="A3401" t="s">
        <v>2958</v>
      </c>
      <c r="B3401" t="s">
        <v>3</v>
      </c>
      <c r="C3401" s="25">
        <v>0</v>
      </c>
      <c r="D3401" t="s">
        <v>4</v>
      </c>
      <c r="E3401" t="s">
        <v>5</v>
      </c>
      <c r="F3401">
        <f>$X$35</f>
        <v>0.90597586800000052</v>
      </c>
      <c r="G3401" s="7">
        <v>8.0582689999999998E-2</v>
      </c>
      <c r="J3401" s="24" t="e">
        <f t="shared" si="79"/>
        <v>#NUM!</v>
      </c>
      <c r="M3401" t="s">
        <v>3586</v>
      </c>
      <c r="N3401" s="25">
        <v>-2.2299999999999998E-6</v>
      </c>
      <c r="O3401" s="27">
        <v>-5.0580243863954255</v>
      </c>
    </row>
    <row r="3402" spans="1:15" ht="24" customHeight="1" x14ac:dyDescent="0.3">
      <c r="A3402" t="s">
        <v>2959</v>
      </c>
      <c r="B3402" t="s">
        <v>3</v>
      </c>
      <c r="C3402" s="25">
        <v>0</v>
      </c>
      <c r="D3402" t="s">
        <v>4</v>
      </c>
      <c r="E3402" t="s">
        <v>5</v>
      </c>
      <c r="F3402">
        <f>$X$35</f>
        <v>0.90597586800000052</v>
      </c>
      <c r="G3402" s="7">
        <v>8.1857219999999994E-2</v>
      </c>
      <c r="J3402" s="24" t="e">
        <f t="shared" si="79"/>
        <v>#NUM!</v>
      </c>
      <c r="M3402" t="s">
        <v>2329</v>
      </c>
      <c r="N3402" s="25">
        <v>1.183E-5</v>
      </c>
      <c r="O3402" s="27">
        <v>-5.0585154130083678</v>
      </c>
    </row>
    <row r="3403" spans="1:15" ht="24" customHeight="1" x14ac:dyDescent="0.3">
      <c r="A3403" t="s">
        <v>2960</v>
      </c>
      <c r="B3403" t="s">
        <v>3</v>
      </c>
      <c r="C3403" s="25">
        <v>0</v>
      </c>
      <c r="D3403" t="s">
        <v>4</v>
      </c>
      <c r="E3403" t="s">
        <v>5</v>
      </c>
      <c r="F3403">
        <f>$X$35</f>
        <v>0.90597586800000052</v>
      </c>
      <c r="G3403" s="7">
        <v>8.1857219999999994E-2</v>
      </c>
      <c r="J3403" s="24" t="e">
        <f t="shared" si="79"/>
        <v>#NUM!</v>
      </c>
      <c r="M3403" t="s">
        <v>2587</v>
      </c>
      <c r="N3403" s="25">
        <v>-2.21E-6</v>
      </c>
      <c r="O3403" s="27">
        <v>-5.0619370626595606</v>
      </c>
    </row>
    <row r="3404" spans="1:15" ht="24" customHeight="1" x14ac:dyDescent="0.3">
      <c r="A3404" t="s">
        <v>2961</v>
      </c>
      <c r="B3404" t="s">
        <v>3</v>
      </c>
      <c r="C3404" s="25">
        <v>0</v>
      </c>
      <c r="D3404" t="s">
        <v>4</v>
      </c>
      <c r="E3404" t="s">
        <v>5</v>
      </c>
      <c r="F3404">
        <f>$X$35</f>
        <v>0.90597586800000052</v>
      </c>
      <c r="G3404" s="7">
        <v>9.9734039999999996E-2</v>
      </c>
      <c r="J3404" s="24" t="e">
        <f t="shared" si="79"/>
        <v>#NUM!</v>
      </c>
      <c r="M3404" t="s">
        <v>1404</v>
      </c>
      <c r="N3404" s="25">
        <v>-1.217E-5</v>
      </c>
      <c r="O3404" s="27">
        <v>-5.0626684050616886</v>
      </c>
    </row>
    <row r="3405" spans="1:15" ht="24" customHeight="1" x14ac:dyDescent="0.3">
      <c r="A3405" t="s">
        <v>2962</v>
      </c>
      <c r="B3405" t="s">
        <v>3</v>
      </c>
      <c r="C3405" s="25">
        <v>0</v>
      </c>
      <c r="D3405" t="s">
        <v>4</v>
      </c>
      <c r="E3405" t="s">
        <v>5</v>
      </c>
      <c r="F3405">
        <f>$X$35</f>
        <v>0.90597586800000052</v>
      </c>
      <c r="G3405" s="7">
        <v>0.11436627000000001</v>
      </c>
      <c r="J3405" s="24" t="e">
        <f t="shared" si="79"/>
        <v>#NUM!</v>
      </c>
      <c r="M3405" t="s">
        <v>1951</v>
      </c>
      <c r="N3405" s="25">
        <v>-5.4000000000000002E-7</v>
      </c>
      <c r="O3405" s="27">
        <v>-5.0676002349853499</v>
      </c>
    </row>
    <row r="3406" spans="1:15" ht="24" customHeight="1" x14ac:dyDescent="0.3">
      <c r="A3406" t="s">
        <v>2963</v>
      </c>
      <c r="B3406" t="s">
        <v>3</v>
      </c>
      <c r="C3406" s="25">
        <v>0</v>
      </c>
      <c r="D3406" t="s">
        <v>4</v>
      </c>
      <c r="E3406" t="s">
        <v>5</v>
      </c>
      <c r="F3406">
        <f>$X$35</f>
        <v>0.90597586800000052</v>
      </c>
      <c r="G3406" s="7">
        <v>0.11436751000000001</v>
      </c>
      <c r="J3406" s="24" t="e">
        <f t="shared" si="79"/>
        <v>#NUM!</v>
      </c>
      <c r="M3406" t="s">
        <v>2280</v>
      </c>
      <c r="N3406" s="25">
        <v>-1.1399999999999999E-5</v>
      </c>
      <c r="O3406" s="27">
        <v>-5.070874266322293</v>
      </c>
    </row>
    <row r="3407" spans="1:15" ht="24" customHeight="1" x14ac:dyDescent="0.3">
      <c r="A3407" t="s">
        <v>2964</v>
      </c>
      <c r="B3407" t="s">
        <v>3</v>
      </c>
      <c r="C3407" s="25">
        <v>0</v>
      </c>
      <c r="D3407" t="s">
        <v>4</v>
      </c>
      <c r="E3407" t="s">
        <v>5</v>
      </c>
      <c r="F3407">
        <f>$X$35</f>
        <v>0.90597586800000052</v>
      </c>
      <c r="G3407" s="7">
        <v>0.24466410999999999</v>
      </c>
      <c r="J3407" s="24" t="e">
        <f t="shared" si="79"/>
        <v>#NUM!</v>
      </c>
      <c r="M3407" t="s">
        <v>1142</v>
      </c>
      <c r="N3407" s="25">
        <v>1.148E-5</v>
      </c>
      <c r="O3407" s="27">
        <v>-5.0711007120453919</v>
      </c>
    </row>
    <row r="3408" spans="1:15" ht="24" customHeight="1" x14ac:dyDescent="0.3">
      <c r="A3408" t="s">
        <v>2965</v>
      </c>
      <c r="B3408" t="s">
        <v>3</v>
      </c>
      <c r="C3408" s="25">
        <v>0</v>
      </c>
      <c r="D3408" t="s">
        <v>4</v>
      </c>
      <c r="E3408" t="s">
        <v>5</v>
      </c>
      <c r="F3408">
        <f>$X$35</f>
        <v>0.90597586800000052</v>
      </c>
      <c r="G3408" s="7">
        <v>0.25487641999999999</v>
      </c>
      <c r="J3408" s="24" t="e">
        <f t="shared" si="79"/>
        <v>#NUM!</v>
      </c>
      <c r="M3408" t="s">
        <v>3605</v>
      </c>
      <c r="N3408" s="25">
        <v>1.1379999999999999E-5</v>
      </c>
      <c r="O3408" s="27">
        <v>-5.0725586134554606</v>
      </c>
    </row>
    <row r="3409" spans="1:15" ht="24" customHeight="1" x14ac:dyDescent="0.3">
      <c r="A3409" t="s">
        <v>2966</v>
      </c>
      <c r="B3409" t="s">
        <v>3</v>
      </c>
      <c r="C3409" s="25">
        <v>0</v>
      </c>
      <c r="D3409" t="s">
        <v>4</v>
      </c>
      <c r="E3409" t="s">
        <v>5</v>
      </c>
      <c r="F3409">
        <f>$X$35</f>
        <v>0.90597586800000052</v>
      </c>
      <c r="G3409" s="7">
        <v>0.26028695000000002</v>
      </c>
      <c r="J3409" s="24" t="e">
        <f t="shared" si="79"/>
        <v>#NUM!</v>
      </c>
      <c r="M3409" t="s">
        <v>2209</v>
      </c>
      <c r="N3409" s="25">
        <v>-2.1600000000000001E-6</v>
      </c>
      <c r="O3409" s="27">
        <v>-5.0735712954929886</v>
      </c>
    </row>
    <row r="3410" spans="1:15" ht="24" customHeight="1" x14ac:dyDescent="0.3">
      <c r="A3410" t="s">
        <v>2967</v>
      </c>
      <c r="B3410" t="s">
        <v>3</v>
      </c>
      <c r="C3410" s="25">
        <v>0</v>
      </c>
      <c r="D3410" t="s">
        <v>4</v>
      </c>
      <c r="E3410" t="s">
        <v>5</v>
      </c>
      <c r="F3410">
        <f>$X$35</f>
        <v>0.90597586800000052</v>
      </c>
      <c r="G3410" s="7">
        <v>0.27882335000000003</v>
      </c>
      <c r="J3410" s="24" t="e">
        <f t="shared" si="79"/>
        <v>#NUM!</v>
      </c>
      <c r="M3410" t="s">
        <v>1479</v>
      </c>
      <c r="N3410" s="25">
        <v>9.8900000000000002E-6</v>
      </c>
      <c r="O3410" s="27">
        <v>-5.0737540080439159</v>
      </c>
    </row>
    <row r="3411" spans="1:15" ht="24" customHeight="1" x14ac:dyDescent="0.3">
      <c r="A3411" t="s">
        <v>2968</v>
      </c>
      <c r="B3411" t="s">
        <v>3</v>
      </c>
      <c r="C3411" s="25">
        <v>0</v>
      </c>
      <c r="D3411" t="s">
        <v>4</v>
      </c>
      <c r="E3411" t="s">
        <v>5</v>
      </c>
      <c r="F3411">
        <f>$X$35</f>
        <v>0.90597586800000052</v>
      </c>
      <c r="G3411" s="7">
        <v>0.27882335000000003</v>
      </c>
      <c r="J3411" s="24" t="e">
        <f t="shared" si="79"/>
        <v>#NUM!</v>
      </c>
      <c r="M3411" t="s">
        <v>3920</v>
      </c>
      <c r="N3411" s="25">
        <v>-5.44E-7</v>
      </c>
      <c r="O3411" s="28">
        <v>-5.0741018670363598</v>
      </c>
    </row>
    <row r="3412" spans="1:15" ht="24" customHeight="1" x14ac:dyDescent="0.3">
      <c r="A3412" t="s">
        <v>2969</v>
      </c>
      <c r="B3412" t="s">
        <v>3</v>
      </c>
      <c r="C3412" s="25">
        <v>2.8949999999999999E-5</v>
      </c>
      <c r="D3412" t="s">
        <v>4</v>
      </c>
      <c r="E3412" t="s">
        <v>5</v>
      </c>
      <c r="F3412">
        <f>$Y$29</f>
        <v>9.9299999956059537E-7</v>
      </c>
      <c r="G3412" s="7">
        <v>1.081114E-2</v>
      </c>
      <c r="J3412" s="24">
        <f t="shared" si="79"/>
        <v>-2.5721830316118686</v>
      </c>
      <c r="M3412" t="s">
        <v>3031</v>
      </c>
      <c r="N3412" s="25">
        <v>5.3000000000000001E-7</v>
      </c>
      <c r="O3412" s="27">
        <v>-5.0757194674292272</v>
      </c>
    </row>
    <row r="3413" spans="1:15" ht="24" customHeight="1" x14ac:dyDescent="0.3">
      <c r="A3413" t="s">
        <v>2970</v>
      </c>
      <c r="B3413" t="s">
        <v>3</v>
      </c>
      <c r="C3413" s="25">
        <v>2.8719999999999999E-5</v>
      </c>
      <c r="D3413" t="s">
        <v>4</v>
      </c>
      <c r="E3413" t="s">
        <v>5</v>
      </c>
      <c r="F3413">
        <f>$Y$29</f>
        <v>9.9299999956059537E-7</v>
      </c>
      <c r="G3413" s="7">
        <v>1.081114E-2</v>
      </c>
      <c r="J3413" s="24">
        <f t="shared" si="79"/>
        <v>-2.5756471641050607</v>
      </c>
      <c r="M3413" t="s">
        <v>3672</v>
      </c>
      <c r="N3413" s="25">
        <v>-1.182E-5</v>
      </c>
      <c r="O3413" s="27">
        <v>-5.0764444830165418</v>
      </c>
    </row>
    <row r="3414" spans="1:15" ht="24" customHeight="1" x14ac:dyDescent="0.3">
      <c r="A3414" t="s">
        <v>2971</v>
      </c>
      <c r="B3414" t="s">
        <v>3</v>
      </c>
      <c r="C3414" s="25">
        <v>-1.6820000000000002E-5</v>
      </c>
      <c r="D3414" t="s">
        <v>4</v>
      </c>
      <c r="E3414" t="s">
        <v>5</v>
      </c>
      <c r="F3414">
        <f>$Y$29</f>
        <v>9.9299999956059537E-7</v>
      </c>
      <c r="G3414" s="7">
        <v>1.212534E-2</v>
      </c>
      <c r="J3414" s="24">
        <f t="shared" si="79"/>
        <v>-2.8578323659622349</v>
      </c>
      <c r="M3414" t="s">
        <v>3207</v>
      </c>
      <c r="N3414" s="25">
        <v>2.04E-6</v>
      </c>
      <c r="O3414" s="27">
        <v>-5.078938537487736</v>
      </c>
    </row>
    <row r="3415" spans="1:15" ht="24" customHeight="1" x14ac:dyDescent="0.3">
      <c r="A3415" t="s">
        <v>2972</v>
      </c>
      <c r="B3415" t="s">
        <v>3</v>
      </c>
      <c r="C3415" s="25">
        <v>1.8E-7</v>
      </c>
      <c r="D3415" t="s">
        <v>4</v>
      </c>
      <c r="E3415" t="s">
        <v>5</v>
      </c>
      <c r="F3415">
        <f>$Y$29</f>
        <v>9.9299999956059537E-7</v>
      </c>
      <c r="G3415" s="7">
        <v>1.43322E-2</v>
      </c>
      <c r="J3415" s="24">
        <f t="shared" si="79"/>
        <v>-4.9010102638959205</v>
      </c>
      <c r="M3415" t="s">
        <v>1755</v>
      </c>
      <c r="N3415" s="25">
        <v>-1.17E-5</v>
      </c>
      <c r="O3415" s="27">
        <v>-5.0797729111810472</v>
      </c>
    </row>
    <row r="3416" spans="1:15" ht="24" customHeight="1" x14ac:dyDescent="0.3">
      <c r="A3416" t="s">
        <v>2973</v>
      </c>
      <c r="B3416" t="s">
        <v>3</v>
      </c>
      <c r="C3416" s="25">
        <v>-1.9519999999999999E-5</v>
      </c>
      <c r="D3416" t="s">
        <v>4</v>
      </c>
      <c r="E3416" t="s">
        <v>5</v>
      </c>
      <c r="F3416">
        <f>$Y$29</f>
        <v>9.9299999956059537E-7</v>
      </c>
      <c r="G3416" s="7">
        <v>1.4333439999999999E-2</v>
      </c>
      <c r="J3416" s="24">
        <f t="shared" si="79"/>
        <v>-2.8658405311401176</v>
      </c>
      <c r="M3416" t="s">
        <v>2376</v>
      </c>
      <c r="N3416" s="25">
        <v>-1.17E-5</v>
      </c>
      <c r="O3416" s="27">
        <v>-5.0797733547690136</v>
      </c>
    </row>
    <row r="3417" spans="1:15" ht="24" customHeight="1" x14ac:dyDescent="0.3">
      <c r="A3417" t="s">
        <v>2974</v>
      </c>
      <c r="B3417" t="s">
        <v>3</v>
      </c>
      <c r="C3417" s="25">
        <v>-9.0270000000000001E-5</v>
      </c>
      <c r="D3417" t="s">
        <v>4</v>
      </c>
      <c r="E3417" t="s">
        <v>5</v>
      </c>
      <c r="F3417">
        <f>$Y$29</f>
        <v>9.9299999956059537E-7</v>
      </c>
      <c r="G3417" s="7">
        <v>1.8360350000000001E-2</v>
      </c>
      <c r="J3417" s="24">
        <f t="shared" si="79"/>
        <v>-2.308314024370528</v>
      </c>
      <c r="M3417" t="s">
        <v>1784</v>
      </c>
      <c r="N3417" s="25">
        <v>1.166E-5</v>
      </c>
      <c r="O3417" s="27">
        <v>-5.0801713242575097</v>
      </c>
    </row>
    <row r="3418" spans="1:15" ht="24" customHeight="1" x14ac:dyDescent="0.3">
      <c r="A3418" t="s">
        <v>2975</v>
      </c>
      <c r="B3418" t="s">
        <v>3</v>
      </c>
      <c r="C3418" s="25">
        <v>-2.3989999999999999E-5</v>
      </c>
      <c r="D3418" t="s">
        <v>4</v>
      </c>
      <c r="E3418" t="s">
        <v>5</v>
      </c>
      <c r="F3418">
        <f>$Y$29</f>
        <v>9.9299999956059537E-7</v>
      </c>
      <c r="G3418" s="7">
        <v>1.8361590000000001E-2</v>
      </c>
      <c r="J3418" s="24">
        <f t="shared" si="79"/>
        <v>-2.883856550334793</v>
      </c>
      <c r="M3418" t="s">
        <v>3181</v>
      </c>
      <c r="N3418" s="25">
        <v>2.0899999999999999E-6</v>
      </c>
      <c r="O3418" s="27">
        <v>-5.0861825986885778</v>
      </c>
    </row>
    <row r="3419" spans="1:15" ht="24" customHeight="1" x14ac:dyDescent="0.3">
      <c r="A3419" t="s">
        <v>2976</v>
      </c>
      <c r="B3419" t="s">
        <v>3</v>
      </c>
      <c r="C3419" s="25">
        <v>-1.0190000000000001E-5</v>
      </c>
      <c r="D3419" t="s">
        <v>4</v>
      </c>
      <c r="E3419" t="s">
        <v>5</v>
      </c>
      <c r="F3419">
        <f>$Y$29</f>
        <v>9.9299999956059537E-7</v>
      </c>
      <c r="G3419" s="7">
        <v>5.4441299999999998E-2</v>
      </c>
      <c r="J3419" s="24">
        <f t="shared" si="79"/>
        <v>-3.7277463816069831</v>
      </c>
      <c r="M3419" t="s">
        <v>3956</v>
      </c>
      <c r="N3419" s="25">
        <v>8.16E-7</v>
      </c>
      <c r="O3419" s="28">
        <v>-5.0871532355101534</v>
      </c>
    </row>
    <row r="3420" spans="1:15" ht="24" customHeight="1" x14ac:dyDescent="0.3">
      <c r="A3420" t="s">
        <v>2977</v>
      </c>
      <c r="B3420" t="s">
        <v>3</v>
      </c>
      <c r="C3420" s="25">
        <v>3.7870000000000002E-5</v>
      </c>
      <c r="D3420" t="s">
        <v>4</v>
      </c>
      <c r="E3420" t="s">
        <v>5</v>
      </c>
      <c r="F3420">
        <f>$Y$29</f>
        <v>9.9299999956059537E-7</v>
      </c>
      <c r="G3420" s="7">
        <v>6.3095170000000006E-2</v>
      </c>
      <c r="J3420" s="24">
        <f t="shared" si="79"/>
        <v>-3.2216939746706763</v>
      </c>
      <c r="M3420" t="s">
        <v>2025</v>
      </c>
      <c r="N3420" s="25">
        <v>-1.149E-5</v>
      </c>
      <c r="O3420" s="27">
        <v>-5.0876391275903892</v>
      </c>
    </row>
    <row r="3421" spans="1:15" ht="24" customHeight="1" x14ac:dyDescent="0.3">
      <c r="A3421" t="s">
        <v>2978</v>
      </c>
      <c r="B3421" t="s">
        <v>3</v>
      </c>
      <c r="C3421" s="25">
        <v>-4.1899999999999997E-6</v>
      </c>
      <c r="D3421" t="s">
        <v>4</v>
      </c>
      <c r="E3421" t="s">
        <v>5</v>
      </c>
      <c r="F3421">
        <f>$Y$29</f>
        <v>9.9299999956059537E-7</v>
      </c>
      <c r="G3421" s="7">
        <v>6.4520949999999994E-2</v>
      </c>
      <c r="J3421" s="24">
        <f t="shared" si="79"/>
        <v>-4.187480046310629</v>
      </c>
      <c r="M3421" t="s">
        <v>2775</v>
      </c>
      <c r="N3421" s="25">
        <v>1.9700000000000002E-6</v>
      </c>
      <c r="O3421" s="27">
        <v>-5.094103080500525</v>
      </c>
    </row>
    <row r="3422" spans="1:15" ht="24" customHeight="1" x14ac:dyDescent="0.3">
      <c r="A3422" t="s">
        <v>2979</v>
      </c>
      <c r="B3422" t="s">
        <v>3</v>
      </c>
      <c r="C3422" s="25">
        <v>-6.0299999999999999E-6</v>
      </c>
      <c r="D3422" t="s">
        <v>4</v>
      </c>
      <c r="E3422" t="s">
        <v>5</v>
      </c>
      <c r="F3422">
        <f>$Y$29</f>
        <v>9.9299999956059537E-7</v>
      </c>
      <c r="G3422" s="7">
        <v>6.4520949999999994E-2</v>
      </c>
      <c r="J3422" s="24">
        <f t="shared" si="79"/>
        <v>-4.0293767571367729</v>
      </c>
      <c r="M3422" t="s">
        <v>2079</v>
      </c>
      <c r="N3422" s="25">
        <v>-1.132E-5</v>
      </c>
      <c r="O3422" s="27">
        <v>-5.0941125629265125</v>
      </c>
    </row>
    <row r="3423" spans="1:15" ht="24" customHeight="1" x14ac:dyDescent="0.3">
      <c r="A3423" t="s">
        <v>2980</v>
      </c>
      <c r="B3423" t="s">
        <v>3</v>
      </c>
      <c r="C3423" s="25">
        <v>-3.4199999999999999E-6</v>
      </c>
      <c r="D3423" t="s">
        <v>4</v>
      </c>
      <c r="E3423" t="s">
        <v>5</v>
      </c>
      <c r="F3423">
        <f>$Y$29</f>
        <v>9.9299999956059537E-7</v>
      </c>
      <c r="G3423" s="7">
        <v>7.1612670000000003E-2</v>
      </c>
      <c r="J3423" s="24">
        <f t="shared" si="79"/>
        <v>-4.3209577380838899</v>
      </c>
      <c r="M3423" t="s">
        <v>3692</v>
      </c>
      <c r="N3423" s="25">
        <v>1.044E-5</v>
      </c>
      <c r="O3423" s="27">
        <v>-5.0972205646053377</v>
      </c>
    </row>
    <row r="3424" spans="1:15" ht="24" customHeight="1" x14ac:dyDescent="0.3">
      <c r="A3424" t="s">
        <v>2981</v>
      </c>
      <c r="B3424" t="s">
        <v>3</v>
      </c>
      <c r="C3424" s="25">
        <v>2.9100000000000001E-6</v>
      </c>
      <c r="D3424" t="s">
        <v>4</v>
      </c>
      <c r="E3424" t="s">
        <v>5</v>
      </c>
      <c r="F3424">
        <f>$Y$29</f>
        <v>9.9299999956059537E-7</v>
      </c>
      <c r="G3424" s="7">
        <v>7.1612670000000003E-2</v>
      </c>
      <c r="J3424" s="24">
        <f t="shared" si="79"/>
        <v>-4.3910908551541183</v>
      </c>
      <c r="M3424" t="s">
        <v>1432</v>
      </c>
      <c r="N3424" s="25">
        <v>1.1219999999999999E-5</v>
      </c>
      <c r="O3424" s="27">
        <v>-5.0975596661674469</v>
      </c>
    </row>
    <row r="3425" spans="1:15" ht="24" customHeight="1" x14ac:dyDescent="0.3">
      <c r="A3425" t="s">
        <v>2982</v>
      </c>
      <c r="B3425" t="s">
        <v>3</v>
      </c>
      <c r="C3425" s="25">
        <v>6.7000000000000004E-7</v>
      </c>
      <c r="D3425" t="s">
        <v>4</v>
      </c>
      <c r="E3425" t="s">
        <v>5</v>
      </c>
      <c r="F3425">
        <f>$Y$29</f>
        <v>9.9299999956059537E-7</v>
      </c>
      <c r="G3425" s="7">
        <v>7.4644000000000002E-2</v>
      </c>
      <c r="J3425" s="24">
        <f t="shared" si="79"/>
        <v>-5.0469143239808423</v>
      </c>
      <c r="M3425" t="s">
        <v>1631</v>
      </c>
      <c r="N3425" s="25">
        <v>5.7000000000000005E-7</v>
      </c>
      <c r="O3425" s="27">
        <v>-5.0991135065533957</v>
      </c>
    </row>
    <row r="3426" spans="1:15" ht="24" customHeight="1" x14ac:dyDescent="0.3">
      <c r="A3426" t="s">
        <v>2983</v>
      </c>
      <c r="B3426" t="s">
        <v>3</v>
      </c>
      <c r="C3426" s="25">
        <v>-2.1880000000000001E-5</v>
      </c>
      <c r="D3426" t="s">
        <v>4</v>
      </c>
      <c r="E3426" t="s">
        <v>5</v>
      </c>
      <c r="F3426">
        <f>$Y$29</f>
        <v>9.9299999956059537E-7</v>
      </c>
      <c r="G3426" s="7">
        <v>7.5366810000000006E-2</v>
      </c>
      <c r="J3426" s="24">
        <f t="shared" si="79"/>
        <v>-3.5371270937994481</v>
      </c>
      <c r="M3426" t="s">
        <v>911</v>
      </c>
      <c r="N3426" s="25">
        <v>8.8999999999999995E-7</v>
      </c>
      <c r="O3426" s="27">
        <v>-5.1089112123465954</v>
      </c>
    </row>
    <row r="3427" spans="1:15" ht="24" customHeight="1" x14ac:dyDescent="0.3">
      <c r="A3427" t="s">
        <v>2984</v>
      </c>
      <c r="B3427" t="s">
        <v>3</v>
      </c>
      <c r="C3427" s="25">
        <v>-9.5999999999999991E-7</v>
      </c>
      <c r="D3427" t="s">
        <v>4</v>
      </c>
      <c r="E3427" t="s">
        <v>5</v>
      </c>
      <c r="F3427">
        <f>$Y$29</f>
        <v>9.9299999956059537E-7</v>
      </c>
      <c r="G3427" s="7">
        <v>7.5366810000000006E-2</v>
      </c>
      <c r="J3427" s="24">
        <f t="shared" si="79"/>
        <v>-4.8949031784212726</v>
      </c>
      <c r="M3427" t="s">
        <v>2600</v>
      </c>
      <c r="N3427" s="25">
        <v>-4.9999999999999998E-7</v>
      </c>
      <c r="O3427" s="27">
        <v>-5.1107264208422931</v>
      </c>
    </row>
    <row r="3428" spans="1:15" ht="24" customHeight="1" x14ac:dyDescent="0.3">
      <c r="A3428" t="s">
        <v>2985</v>
      </c>
      <c r="B3428" t="s">
        <v>3</v>
      </c>
      <c r="C3428" s="25">
        <v>7.96E-6</v>
      </c>
      <c r="D3428" t="s">
        <v>4</v>
      </c>
      <c r="E3428" t="s">
        <v>5</v>
      </c>
      <c r="F3428">
        <f>$Y$29</f>
        <v>9.9299999956059537E-7</v>
      </c>
      <c r="G3428" s="7">
        <v>8.0582689999999998E-2</v>
      </c>
      <c r="J3428" s="24">
        <f t="shared" si="79"/>
        <v>-4.0053233413804081</v>
      </c>
      <c r="M3428" t="s">
        <v>1775</v>
      </c>
      <c r="N3428" s="25">
        <v>9.8800000000000003E-6</v>
      </c>
      <c r="O3428" s="27">
        <v>-5.11997333282602</v>
      </c>
    </row>
    <row r="3429" spans="1:15" ht="24" customHeight="1" x14ac:dyDescent="0.3">
      <c r="A3429" t="s">
        <v>2986</v>
      </c>
      <c r="B3429" t="s">
        <v>3</v>
      </c>
      <c r="C3429" s="25">
        <v>-2.463E-5</v>
      </c>
      <c r="D3429" t="s">
        <v>4</v>
      </c>
      <c r="E3429" t="s">
        <v>5</v>
      </c>
      <c r="F3429">
        <f>$Y$29</f>
        <v>9.9299999956059537E-7</v>
      </c>
      <c r="G3429" s="7">
        <v>8.1857219999999994E-2</v>
      </c>
      <c r="J3429" s="24">
        <f t="shared" si="79"/>
        <v>-3.5215873109909968</v>
      </c>
      <c r="M3429" t="s">
        <v>2099</v>
      </c>
      <c r="N3429" s="25">
        <v>9.8600000000000005E-6</v>
      </c>
      <c r="O3429" s="27">
        <v>-5.1208535965668398</v>
      </c>
    </row>
    <row r="3430" spans="1:15" ht="24" customHeight="1" x14ac:dyDescent="0.3">
      <c r="A3430" t="s">
        <v>2987</v>
      </c>
      <c r="B3430" t="s">
        <v>3</v>
      </c>
      <c r="C3430" s="25">
        <v>-2.2800000000000002E-6</v>
      </c>
      <c r="D3430" t="s">
        <v>4</v>
      </c>
      <c r="E3430" t="s">
        <v>5</v>
      </c>
      <c r="F3430">
        <f>$Y$29</f>
        <v>9.9299999956059537E-7</v>
      </c>
      <c r="G3430" s="7">
        <v>8.1857219999999994E-2</v>
      </c>
      <c r="J3430" s="24">
        <f t="shared" ref="J3430:J3493" si="80">LOG10(ABS(C3430/(F3430-G3430)))</f>
        <v>-4.5551168758296461</v>
      </c>
      <c r="M3430" t="s">
        <v>2396</v>
      </c>
      <c r="N3430" s="25">
        <v>9.8500000000000006E-6</v>
      </c>
      <c r="O3430" s="27">
        <v>-5.1212945257756761</v>
      </c>
    </row>
    <row r="3431" spans="1:15" ht="24" customHeight="1" x14ac:dyDescent="0.3">
      <c r="A3431" t="s">
        <v>2988</v>
      </c>
      <c r="B3431" t="s">
        <v>3</v>
      </c>
      <c r="C3431" s="25">
        <v>-5.9200000000000001E-6</v>
      </c>
      <c r="D3431" t="s">
        <v>4</v>
      </c>
      <c r="E3431" t="s">
        <v>5</v>
      </c>
      <c r="F3431">
        <f>$Y$29</f>
        <v>9.9299999956059537E-7</v>
      </c>
      <c r="G3431" s="7">
        <v>9.9734039999999996E-2</v>
      </c>
      <c r="J3431" s="24">
        <f t="shared" si="80"/>
        <v>-4.2265173808932408</v>
      </c>
      <c r="M3431" t="s">
        <v>3720</v>
      </c>
      <c r="N3431" s="25">
        <v>-1.84E-6</v>
      </c>
      <c r="O3431" s="27">
        <v>-5.1237519771212146</v>
      </c>
    </row>
    <row r="3432" spans="1:15" ht="24" customHeight="1" x14ac:dyDescent="0.3">
      <c r="A3432" t="s">
        <v>2989</v>
      </c>
      <c r="B3432" t="s">
        <v>3</v>
      </c>
      <c r="C3432" s="25">
        <v>-1.7799999999999999E-6</v>
      </c>
      <c r="D3432" t="s">
        <v>4</v>
      </c>
      <c r="E3432" t="s">
        <v>5</v>
      </c>
      <c r="F3432">
        <f>$Y$29</f>
        <v>9.9299999956059537E-7</v>
      </c>
      <c r="G3432" s="7">
        <v>0.11436627000000001</v>
      </c>
      <c r="J3432" s="24">
        <f t="shared" si="80"/>
        <v>-4.8078741838935608</v>
      </c>
      <c r="M3432" t="s">
        <v>390</v>
      </c>
      <c r="N3432" s="25">
        <v>5.5040000000000002E-5</v>
      </c>
      <c r="O3432" s="27">
        <v>-5.1248553836798729</v>
      </c>
    </row>
    <row r="3433" spans="1:15" ht="24" customHeight="1" x14ac:dyDescent="0.3">
      <c r="A3433" t="s">
        <v>2990</v>
      </c>
      <c r="B3433" t="s">
        <v>3</v>
      </c>
      <c r="C3433" s="25">
        <v>-2.3059999999999999E-5</v>
      </c>
      <c r="D3433" t="s">
        <v>4</v>
      </c>
      <c r="E3433" t="s">
        <v>5</v>
      </c>
      <c r="F3433">
        <f>$Y$29</f>
        <v>9.9299999956059537E-7</v>
      </c>
      <c r="G3433" s="7">
        <v>0.11436751000000001</v>
      </c>
      <c r="J3433" s="24">
        <f t="shared" si="80"/>
        <v>-3.6954395920352212</v>
      </c>
      <c r="M3433" t="s">
        <v>2642</v>
      </c>
      <c r="N3433" s="25">
        <v>-1.9300000000000002E-6</v>
      </c>
      <c r="O3433" s="27">
        <v>-5.1298933017826212</v>
      </c>
    </row>
    <row r="3434" spans="1:15" ht="24" customHeight="1" x14ac:dyDescent="0.3">
      <c r="A3434" t="s">
        <v>2991</v>
      </c>
      <c r="B3434" t="s">
        <v>3</v>
      </c>
      <c r="C3434" s="25">
        <v>2.9100000000000001E-6</v>
      </c>
      <c r="D3434" t="s">
        <v>4</v>
      </c>
      <c r="E3434" t="s">
        <v>5</v>
      </c>
      <c r="F3434">
        <f>$Y$29</f>
        <v>9.9299999956059537E-7</v>
      </c>
      <c r="G3434" s="7">
        <v>0.24466410999999999</v>
      </c>
      <c r="J3434" s="24">
        <f t="shared" si="80"/>
        <v>-4.9246755153447159</v>
      </c>
      <c r="M3434" t="s">
        <v>2802</v>
      </c>
      <c r="N3434" s="25">
        <v>1.79E-6</v>
      </c>
      <c r="O3434" s="27">
        <v>-5.1357164336632506</v>
      </c>
    </row>
    <row r="3435" spans="1:15" ht="24" customHeight="1" x14ac:dyDescent="0.3">
      <c r="A3435" t="s">
        <v>2992</v>
      </c>
      <c r="B3435" t="s">
        <v>3</v>
      </c>
      <c r="C3435" s="25">
        <v>1.189E-5</v>
      </c>
      <c r="D3435" t="s">
        <v>4</v>
      </c>
      <c r="E3435" t="s">
        <v>5</v>
      </c>
      <c r="F3435">
        <f>$Y$29</f>
        <v>9.9299999956059537E-7</v>
      </c>
      <c r="G3435" s="7">
        <v>0.25487641999999999</v>
      </c>
      <c r="J3435" s="24">
        <f t="shared" si="80"/>
        <v>-4.3311461117539238</v>
      </c>
      <c r="M3435" t="s">
        <v>393</v>
      </c>
      <c r="N3435" s="25">
        <v>-5.304E-5</v>
      </c>
      <c r="O3435" s="27">
        <v>-5.1405786383673169</v>
      </c>
    </row>
    <row r="3436" spans="1:15" ht="24" customHeight="1" x14ac:dyDescent="0.3">
      <c r="A3436" t="s">
        <v>2993</v>
      </c>
      <c r="B3436" t="s">
        <v>3</v>
      </c>
      <c r="C3436" s="25">
        <v>-3.4300000000000002E-6</v>
      </c>
      <c r="D3436" t="s">
        <v>4</v>
      </c>
      <c r="E3436" t="s">
        <v>5</v>
      </c>
      <c r="F3436">
        <f>$Y$29</f>
        <v>9.9299999956059537E-7</v>
      </c>
      <c r="G3436" s="7">
        <v>0.26028695000000002</v>
      </c>
      <c r="J3436" s="24">
        <f t="shared" si="80"/>
        <v>-4.8801566175557927</v>
      </c>
      <c r="M3436" t="s">
        <v>1702</v>
      </c>
      <c r="N3436" s="25">
        <v>-1.01E-5</v>
      </c>
      <c r="O3436" s="27">
        <v>-5.1432313855294964</v>
      </c>
    </row>
    <row r="3437" spans="1:15" ht="24" customHeight="1" x14ac:dyDescent="0.3">
      <c r="A3437" t="s">
        <v>2994</v>
      </c>
      <c r="B3437" t="s">
        <v>3</v>
      </c>
      <c r="C3437" s="25">
        <v>-3.0979999999999998E-5</v>
      </c>
      <c r="D3437" t="s">
        <v>4</v>
      </c>
      <c r="E3437" t="s">
        <v>5</v>
      </c>
      <c r="F3437">
        <f>$Y$29</f>
        <v>9.9299999956059537E-7</v>
      </c>
      <c r="G3437" s="7">
        <v>0.27882335000000003</v>
      </c>
      <c r="J3437" s="24">
        <f t="shared" si="80"/>
        <v>-3.9542461807246254</v>
      </c>
      <c r="M3437" t="s">
        <v>2116</v>
      </c>
      <c r="N3437" s="25">
        <v>-9.6600000000000007E-6</v>
      </c>
      <c r="O3437" s="27">
        <v>-5.1437818547405589</v>
      </c>
    </row>
    <row r="3438" spans="1:15" ht="24" customHeight="1" x14ac:dyDescent="0.3">
      <c r="A3438" t="s">
        <v>2995</v>
      </c>
      <c r="B3438" t="s">
        <v>3</v>
      </c>
      <c r="C3438" s="25">
        <v>5.7649999999999999E-5</v>
      </c>
      <c r="D3438" t="s">
        <v>4</v>
      </c>
      <c r="E3438" t="s">
        <v>5</v>
      </c>
      <c r="F3438">
        <f>$Y$29</f>
        <v>9.9299999956059537E-7</v>
      </c>
      <c r="G3438" s="7">
        <v>0.27882335000000003</v>
      </c>
      <c r="J3438" s="24">
        <f t="shared" si="80"/>
        <v>-3.6845282825170944</v>
      </c>
      <c r="M3438" t="s">
        <v>1994</v>
      </c>
      <c r="N3438" s="25">
        <v>8.2900000000000002E-6</v>
      </c>
      <c r="O3438" s="27">
        <v>-5.1445679379331386</v>
      </c>
    </row>
    <row r="3439" spans="1:15" ht="24" customHeight="1" x14ac:dyDescent="0.3">
      <c r="A3439" t="s">
        <v>2996</v>
      </c>
      <c r="B3439" t="s">
        <v>3</v>
      </c>
      <c r="C3439" s="25">
        <v>-1.8870000000000001E-5</v>
      </c>
      <c r="D3439" t="s">
        <v>4</v>
      </c>
      <c r="E3439" t="s">
        <v>5</v>
      </c>
      <c r="F3439">
        <f>$Y$30</f>
        <v>5.3899999929996056E-7</v>
      </c>
      <c r="G3439" s="7">
        <v>1.081114E-2</v>
      </c>
      <c r="J3439" s="24">
        <f t="shared" si="80"/>
        <v>-2.7580779384441168</v>
      </c>
      <c r="M3439" t="s">
        <v>2817</v>
      </c>
      <c r="N3439" s="25">
        <v>-4.5999999999999999E-7</v>
      </c>
      <c r="O3439" s="27">
        <v>-5.1469429081287181</v>
      </c>
    </row>
    <row r="3440" spans="1:15" ht="24" customHeight="1" x14ac:dyDescent="0.3">
      <c r="A3440" t="s">
        <v>2997</v>
      </c>
      <c r="B3440" t="s">
        <v>3</v>
      </c>
      <c r="C3440" s="25">
        <v>-1.5102E-4</v>
      </c>
      <c r="D3440" t="s">
        <v>4</v>
      </c>
      <c r="E3440" t="s">
        <v>5</v>
      </c>
      <c r="F3440">
        <f>$Y$30</f>
        <v>5.3899999929996056E-7</v>
      </c>
      <c r="G3440" s="7">
        <v>1.081114E-2</v>
      </c>
      <c r="J3440" s="24">
        <f t="shared" si="80"/>
        <v>-1.8548153726770418</v>
      </c>
      <c r="M3440" t="s">
        <v>3197</v>
      </c>
      <c r="N3440" s="25">
        <v>5.0999999999999999E-7</v>
      </c>
      <c r="O3440" s="27">
        <v>-5.1474143533386716</v>
      </c>
    </row>
    <row r="3441" spans="1:15" ht="24" customHeight="1" x14ac:dyDescent="0.3">
      <c r="A3441" t="s">
        <v>2998</v>
      </c>
      <c r="B3441" t="s">
        <v>3</v>
      </c>
      <c r="C3441" s="25">
        <v>-1.203E-5</v>
      </c>
      <c r="D3441" t="s">
        <v>4</v>
      </c>
      <c r="E3441" t="s">
        <v>5</v>
      </c>
      <c r="F3441">
        <f>$Y$30</f>
        <v>5.3899999929996056E-7</v>
      </c>
      <c r="G3441" s="7">
        <v>1.212534E-2</v>
      </c>
      <c r="J3441" s="24">
        <f t="shared" si="80"/>
        <v>-3.0034089920737705</v>
      </c>
      <c r="M3441" t="s">
        <v>1144</v>
      </c>
      <c r="N3441" s="25">
        <v>-9.5400000000000001E-6</v>
      </c>
      <c r="O3441" s="27">
        <v>-5.1492105486585373</v>
      </c>
    </row>
    <row r="3442" spans="1:15" ht="24" customHeight="1" x14ac:dyDescent="0.3">
      <c r="A3442" t="s">
        <v>2999</v>
      </c>
      <c r="B3442" t="s">
        <v>3</v>
      </c>
      <c r="C3442" s="25">
        <v>-9.3899999999999999E-6</v>
      </c>
      <c r="D3442" t="s">
        <v>4</v>
      </c>
      <c r="E3442" t="s">
        <v>5</v>
      </c>
      <c r="F3442">
        <f>$Y$30</f>
        <v>5.3899999929996056E-7</v>
      </c>
      <c r="G3442" s="7">
        <v>1.43322E-2</v>
      </c>
      <c r="J3442" s="24">
        <f t="shared" si="80"/>
        <v>-3.1836309345814171</v>
      </c>
      <c r="M3442" t="s">
        <v>1640</v>
      </c>
      <c r="N3442" s="25">
        <v>8.0999999999999997E-7</v>
      </c>
      <c r="O3442" s="27">
        <v>-5.1498167051629755</v>
      </c>
    </row>
    <row r="3443" spans="1:15" ht="24" customHeight="1" x14ac:dyDescent="0.3">
      <c r="A3443" t="s">
        <v>3000</v>
      </c>
      <c r="B3443" t="s">
        <v>3</v>
      </c>
      <c r="C3443" s="25">
        <v>-6.2099999999999998E-6</v>
      </c>
      <c r="D3443" t="s">
        <v>4</v>
      </c>
      <c r="E3443" t="s">
        <v>5</v>
      </c>
      <c r="F3443">
        <f>$Y$30</f>
        <v>5.3899999929996056E-7</v>
      </c>
      <c r="G3443" s="7">
        <v>1.4333439999999999E-2</v>
      </c>
      <c r="J3443" s="24">
        <f t="shared" si="80"/>
        <v>-3.3632425009522429</v>
      </c>
      <c r="M3443" t="s">
        <v>1352</v>
      </c>
      <c r="N3443" s="25">
        <v>-9.7999999999999993E-6</v>
      </c>
      <c r="O3443" s="27">
        <v>-5.1556435032426391</v>
      </c>
    </row>
    <row r="3444" spans="1:15" ht="24" customHeight="1" x14ac:dyDescent="0.3">
      <c r="A3444" t="s">
        <v>3001</v>
      </c>
      <c r="B3444" t="s">
        <v>3</v>
      </c>
      <c r="C3444" s="25">
        <v>-8.7299999999999994E-6</v>
      </c>
      <c r="D3444" t="s">
        <v>4</v>
      </c>
      <c r="E3444" t="s">
        <v>5</v>
      </c>
      <c r="F3444">
        <f>$Y$30</f>
        <v>5.3899999929996056E-7</v>
      </c>
      <c r="G3444" s="7">
        <v>1.8360350000000001E-2</v>
      </c>
      <c r="J3444" s="24">
        <f t="shared" si="80"/>
        <v>-3.3228539624581694</v>
      </c>
      <c r="M3444" t="s">
        <v>454</v>
      </c>
      <c r="N3444" s="25">
        <v>3.9919999999999997E-5</v>
      </c>
      <c r="O3444" s="27">
        <v>-5.1574735281668858</v>
      </c>
    </row>
    <row r="3445" spans="1:15" ht="24" customHeight="1" x14ac:dyDescent="0.3">
      <c r="A3445" t="s">
        <v>3002</v>
      </c>
      <c r="B3445" t="s">
        <v>3</v>
      </c>
      <c r="C3445" s="25">
        <v>5.6849999999999999E-5</v>
      </c>
      <c r="D3445" t="s">
        <v>4</v>
      </c>
      <c r="E3445" t="s">
        <v>5</v>
      </c>
      <c r="F3445">
        <f>$Y$30</f>
        <v>5.3899999929996056E-7</v>
      </c>
      <c r="G3445" s="7">
        <v>1.8361590000000001E-2</v>
      </c>
      <c r="J3445" s="24">
        <f t="shared" si="80"/>
        <v>-2.5091670678870557</v>
      </c>
      <c r="M3445" t="s">
        <v>2830</v>
      </c>
      <c r="N3445" s="25">
        <v>-1.73E-6</v>
      </c>
      <c r="O3445" s="27">
        <v>-5.168283551853035</v>
      </c>
    </row>
    <row r="3446" spans="1:15" ht="24" customHeight="1" x14ac:dyDescent="0.3">
      <c r="A3446" t="s">
        <v>3003</v>
      </c>
      <c r="B3446" t="s">
        <v>3</v>
      </c>
      <c r="C3446" s="25">
        <v>-2.2030000000000001E-5</v>
      </c>
      <c r="D3446" t="s">
        <v>4</v>
      </c>
      <c r="E3446" t="s">
        <v>5</v>
      </c>
      <c r="F3446">
        <f>$Y$30</f>
        <v>5.3899999929996056E-7</v>
      </c>
      <c r="G3446" s="7">
        <v>5.4441299999999998E-2</v>
      </c>
      <c r="J3446" s="24">
        <f t="shared" si="80"/>
        <v>-3.392909690206964</v>
      </c>
      <c r="M3446" t="s">
        <v>1831</v>
      </c>
      <c r="N3446" s="25">
        <v>-7.7800000000000001E-6</v>
      </c>
      <c r="O3446" s="27">
        <v>-5.1741703367497198</v>
      </c>
    </row>
    <row r="3447" spans="1:15" ht="24" customHeight="1" x14ac:dyDescent="0.3">
      <c r="A3447" t="s">
        <v>3004</v>
      </c>
      <c r="B3447" t="s">
        <v>3</v>
      </c>
      <c r="C3447" s="25">
        <v>6.8199999999999999E-6</v>
      </c>
      <c r="D3447" t="s">
        <v>4</v>
      </c>
      <c r="E3447" t="s">
        <v>5</v>
      </c>
      <c r="F3447">
        <f>$Y$30</f>
        <v>5.3899999929996056E-7</v>
      </c>
      <c r="G3447" s="7">
        <v>6.3095170000000006E-2</v>
      </c>
      <c r="J3447" s="24">
        <f t="shared" si="80"/>
        <v>-3.96620803012999</v>
      </c>
      <c r="M3447" t="s">
        <v>3194</v>
      </c>
      <c r="N3447" s="25">
        <v>4.3000000000000001E-7</v>
      </c>
      <c r="O3447" s="27">
        <v>-5.1762263743183237</v>
      </c>
    </row>
    <row r="3448" spans="1:15" ht="24" customHeight="1" x14ac:dyDescent="0.3">
      <c r="A3448" t="s">
        <v>3005</v>
      </c>
      <c r="B3448" t="s">
        <v>3</v>
      </c>
      <c r="C3448" s="25">
        <v>-3.5599999999999998E-6</v>
      </c>
      <c r="D3448" t="s">
        <v>4</v>
      </c>
      <c r="E3448" t="s">
        <v>5</v>
      </c>
      <c r="F3448">
        <f>$Y$30</f>
        <v>5.3899999929996056E-7</v>
      </c>
      <c r="G3448" s="7">
        <v>6.4520949999999994E-2</v>
      </c>
      <c r="J3448" s="24">
        <f t="shared" si="80"/>
        <v>-4.2582471272422486</v>
      </c>
      <c r="M3448" t="s">
        <v>4144</v>
      </c>
      <c r="N3448" s="25">
        <v>5.44E-7</v>
      </c>
      <c r="O3448" s="28">
        <v>-5.1774580650099562</v>
      </c>
    </row>
    <row r="3449" spans="1:15" ht="24" customHeight="1" x14ac:dyDescent="0.3">
      <c r="A3449" t="s">
        <v>3006</v>
      </c>
      <c r="B3449" t="s">
        <v>3</v>
      </c>
      <c r="C3449" s="25">
        <v>3.8999999999999999E-5</v>
      </c>
      <c r="D3449" t="s">
        <v>4</v>
      </c>
      <c r="E3449" t="s">
        <v>5</v>
      </c>
      <c r="F3449">
        <f>$Y$30</f>
        <v>5.3899999929996056E-7</v>
      </c>
      <c r="G3449" s="7">
        <v>6.4520949999999994E-2</v>
      </c>
      <c r="J3449" s="24">
        <f t="shared" si="80"/>
        <v>-3.2186325181886244</v>
      </c>
      <c r="M3449" t="s">
        <v>537</v>
      </c>
      <c r="N3449" s="25">
        <v>-1.8500000000000001E-6</v>
      </c>
      <c r="O3449" s="27">
        <v>-5.1781559405097255</v>
      </c>
    </row>
    <row r="3450" spans="1:15" ht="24" customHeight="1" x14ac:dyDescent="0.3">
      <c r="A3450" t="s">
        <v>3007</v>
      </c>
      <c r="B3450" t="s">
        <v>3</v>
      </c>
      <c r="C3450" s="25">
        <v>2.0579999999999999E-5</v>
      </c>
      <c r="D3450" t="s">
        <v>4</v>
      </c>
      <c r="E3450" t="s">
        <v>5</v>
      </c>
      <c r="F3450">
        <f>$Y$30</f>
        <v>5.3899999929996056E-7</v>
      </c>
      <c r="G3450" s="7">
        <v>7.1612670000000003E-2</v>
      </c>
      <c r="J3450" s="24">
        <f t="shared" si="80"/>
        <v>-3.5415412270225426</v>
      </c>
      <c r="M3450" t="s">
        <v>1151</v>
      </c>
      <c r="N3450" s="25">
        <v>-8.7900000000000005E-6</v>
      </c>
      <c r="O3450" s="27">
        <v>-5.1814497479721746</v>
      </c>
    </row>
    <row r="3451" spans="1:15" ht="24" customHeight="1" x14ac:dyDescent="0.3">
      <c r="A3451" t="s">
        <v>3008</v>
      </c>
      <c r="B3451" t="s">
        <v>3</v>
      </c>
      <c r="C3451" s="25">
        <v>2.1707000000000001E-4</v>
      </c>
      <c r="D3451" t="s">
        <v>4</v>
      </c>
      <c r="E3451" t="s">
        <v>5</v>
      </c>
      <c r="F3451">
        <f>$Y$30</f>
        <v>5.3899999929996056E-7</v>
      </c>
      <c r="G3451" s="7">
        <v>7.1612670000000003E-2</v>
      </c>
      <c r="J3451" s="24">
        <f t="shared" si="80"/>
        <v>-2.5183867911973739</v>
      </c>
      <c r="M3451" t="s">
        <v>1714</v>
      </c>
      <c r="N3451" s="25">
        <v>-8.8300000000000002E-6</v>
      </c>
      <c r="O3451" s="27">
        <v>-5.181584271527</v>
      </c>
    </row>
    <row r="3452" spans="1:15" ht="24" customHeight="1" x14ac:dyDescent="0.3">
      <c r="A3452" t="s">
        <v>3009</v>
      </c>
      <c r="B3452" t="s">
        <v>3</v>
      </c>
      <c r="C3452" s="25">
        <v>-3.7299999999999999E-6</v>
      </c>
      <c r="D3452" t="s">
        <v>4</v>
      </c>
      <c r="E3452" t="s">
        <v>5</v>
      </c>
      <c r="F3452">
        <f>$Y$30</f>
        <v>5.3899999929996056E-7</v>
      </c>
      <c r="G3452" s="7">
        <v>7.4644000000000002E-2</v>
      </c>
      <c r="J3452" s="24">
        <f t="shared" si="80"/>
        <v>-4.3012829363675182</v>
      </c>
      <c r="M3452" t="s">
        <v>1958</v>
      </c>
      <c r="N3452" s="25">
        <v>-4.8999999999999997E-7</v>
      </c>
      <c r="O3452" s="27">
        <v>-5.186982278717454</v>
      </c>
    </row>
    <row r="3453" spans="1:15" ht="24" customHeight="1" x14ac:dyDescent="0.3">
      <c r="A3453" t="s">
        <v>3010</v>
      </c>
      <c r="B3453" t="s">
        <v>3</v>
      </c>
      <c r="C3453" s="25">
        <v>3.3120000000000001E-5</v>
      </c>
      <c r="D3453" t="s">
        <v>4</v>
      </c>
      <c r="E3453" t="s">
        <v>5</v>
      </c>
      <c r="F3453">
        <f>$Y$30</f>
        <v>5.3899999929996056E-7</v>
      </c>
      <c r="G3453" s="7">
        <v>7.5366810000000006E-2</v>
      </c>
      <c r="J3453" s="24">
        <f t="shared" si="80"/>
        <v>-3.357086699508864</v>
      </c>
      <c r="M3453" t="s">
        <v>2829</v>
      </c>
      <c r="N3453" s="25">
        <v>-1.59E-6</v>
      </c>
      <c r="O3453" s="27">
        <v>-5.1871731391022857</v>
      </c>
    </row>
    <row r="3454" spans="1:15" ht="24" customHeight="1" x14ac:dyDescent="0.3">
      <c r="A3454" t="s">
        <v>3011</v>
      </c>
      <c r="B3454" t="s">
        <v>3</v>
      </c>
      <c r="C3454" s="25">
        <v>-2.4499999999999998E-6</v>
      </c>
      <c r="D3454" t="s">
        <v>4</v>
      </c>
      <c r="E3454" t="s">
        <v>5</v>
      </c>
      <c r="F3454">
        <f>$Y$30</f>
        <v>5.3899999929996056E-7</v>
      </c>
      <c r="G3454" s="7">
        <v>7.5366810000000006E-2</v>
      </c>
      <c r="J3454" s="24">
        <f t="shared" si="80"/>
        <v>-4.4880109432571746</v>
      </c>
      <c r="M3454" t="s">
        <v>1356</v>
      </c>
      <c r="N3454" s="25">
        <v>8.7900000000000005E-6</v>
      </c>
      <c r="O3454" s="27">
        <v>-5.19027858792297</v>
      </c>
    </row>
    <row r="3455" spans="1:15" ht="24" customHeight="1" x14ac:dyDescent="0.3">
      <c r="A3455" t="s">
        <v>3012</v>
      </c>
      <c r="B3455" t="s">
        <v>3</v>
      </c>
      <c r="C3455" s="25">
        <v>1.011E-5</v>
      </c>
      <c r="D3455" t="s">
        <v>4</v>
      </c>
      <c r="E3455" t="s">
        <v>5</v>
      </c>
      <c r="F3455">
        <f>$Y$30</f>
        <v>5.3899999929996056E-7</v>
      </c>
      <c r="G3455" s="7">
        <v>8.0582689999999998E-2</v>
      </c>
      <c r="J3455" s="24">
        <f t="shared" si="80"/>
        <v>-3.9014877003499504</v>
      </c>
      <c r="M3455" t="s">
        <v>1366</v>
      </c>
      <c r="N3455" s="25">
        <v>8.5399999999999996E-6</v>
      </c>
      <c r="O3455" s="27">
        <v>-5.1939802806047508</v>
      </c>
    </row>
    <row r="3456" spans="1:15" ht="24" customHeight="1" x14ac:dyDescent="0.3">
      <c r="A3456" t="s">
        <v>3013</v>
      </c>
      <c r="B3456" t="s">
        <v>3</v>
      </c>
      <c r="C3456" s="25">
        <v>-2.2549999999999999E-5</v>
      </c>
      <c r="D3456" t="s">
        <v>4</v>
      </c>
      <c r="E3456" t="s">
        <v>5</v>
      </c>
      <c r="F3456">
        <f>$Y$30</f>
        <v>5.3899999929996056E-7</v>
      </c>
      <c r="G3456" s="7">
        <v>8.1857219999999994E-2</v>
      </c>
      <c r="J3456" s="24">
        <f t="shared" si="80"/>
        <v>-3.559907585341215</v>
      </c>
      <c r="M3456" t="s">
        <v>2258</v>
      </c>
      <c r="N3456" s="25">
        <v>8.4800000000000001E-6</v>
      </c>
      <c r="O3456" s="27">
        <v>-5.1970425814377252</v>
      </c>
    </row>
    <row r="3457" spans="1:15" ht="24" customHeight="1" x14ac:dyDescent="0.3">
      <c r="A3457" t="s">
        <v>3014</v>
      </c>
      <c r="B3457" t="s">
        <v>3</v>
      </c>
      <c r="C3457" s="25">
        <v>-1.48E-6</v>
      </c>
      <c r="D3457" t="s">
        <v>4</v>
      </c>
      <c r="E3457" t="s">
        <v>5</v>
      </c>
      <c r="F3457">
        <f>$Y$30</f>
        <v>5.3899999929996056E-7</v>
      </c>
      <c r="G3457" s="7">
        <v>8.1857219999999994E-2</v>
      </c>
      <c r="J3457" s="24">
        <f t="shared" si="80"/>
        <v>-4.7427924161602366</v>
      </c>
      <c r="M3457" t="s">
        <v>661</v>
      </c>
      <c r="N3457" s="25">
        <v>-8.5099999999999998E-6</v>
      </c>
      <c r="O3457" s="27">
        <v>-5.1976154383315665</v>
      </c>
    </row>
    <row r="3458" spans="1:15" ht="24" customHeight="1" x14ac:dyDescent="0.3">
      <c r="A3458" t="s">
        <v>3015</v>
      </c>
      <c r="B3458" t="s">
        <v>3</v>
      </c>
      <c r="C3458" s="25">
        <v>1.0020000000000001E-5</v>
      </c>
      <c r="D3458" t="s">
        <v>4</v>
      </c>
      <c r="E3458" t="s">
        <v>5</v>
      </c>
      <c r="F3458">
        <f>$Y$30</f>
        <v>5.3899999929996056E-7</v>
      </c>
      <c r="G3458" s="7">
        <v>9.9734039999999996E-2</v>
      </c>
      <c r="J3458" s="24">
        <f t="shared" si="80"/>
        <v>-3.997973343054976</v>
      </c>
      <c r="M3458" t="s">
        <v>2613</v>
      </c>
      <c r="N3458" s="25">
        <v>1.55E-6</v>
      </c>
      <c r="O3458" s="27">
        <v>-5.1982374274348482</v>
      </c>
    </row>
    <row r="3459" spans="1:15" ht="24" customHeight="1" x14ac:dyDescent="0.3">
      <c r="A3459" t="s">
        <v>3016</v>
      </c>
      <c r="B3459" t="s">
        <v>3</v>
      </c>
      <c r="C3459" s="25">
        <v>-2.3099999999999999E-6</v>
      </c>
      <c r="D3459" t="s">
        <v>4</v>
      </c>
      <c r="E3459" t="s">
        <v>5</v>
      </c>
      <c r="F3459">
        <f>$Y$30</f>
        <v>5.3899999929996056E-7</v>
      </c>
      <c r="G3459" s="7">
        <v>0.11436627000000001</v>
      </c>
      <c r="J3459" s="24">
        <f t="shared" si="80"/>
        <v>-4.6946839303414913</v>
      </c>
      <c r="M3459" t="s">
        <v>1671</v>
      </c>
      <c r="N3459" s="25">
        <v>1.7600000000000001E-6</v>
      </c>
      <c r="O3459" s="27">
        <v>-5.199815607005549</v>
      </c>
    </row>
    <row r="3460" spans="1:15" ht="24" customHeight="1" x14ac:dyDescent="0.3">
      <c r="A3460" t="s">
        <v>3017</v>
      </c>
      <c r="B3460" t="s">
        <v>3</v>
      </c>
      <c r="C3460" s="25">
        <v>-1.0108E-4</v>
      </c>
      <c r="D3460" t="s">
        <v>4</v>
      </c>
      <c r="E3460" t="s">
        <v>5</v>
      </c>
      <c r="F3460">
        <f>$Y$30</f>
        <v>5.3899999929996056E-7</v>
      </c>
      <c r="G3460" s="7">
        <v>0.11436751000000001</v>
      </c>
      <c r="J3460" s="24">
        <f t="shared" si="80"/>
        <v>-3.0536353857585126</v>
      </c>
      <c r="M3460" t="s">
        <v>1703</v>
      </c>
      <c r="N3460" s="25">
        <v>-8.6999999999999997E-6</v>
      </c>
      <c r="O3460" s="27">
        <v>-5.2073506214425249</v>
      </c>
    </row>
    <row r="3461" spans="1:15" ht="24" customHeight="1" x14ac:dyDescent="0.3">
      <c r="A3461" t="s">
        <v>3018</v>
      </c>
      <c r="B3461" t="s">
        <v>3</v>
      </c>
      <c r="C3461" s="25">
        <v>-4.51E-6</v>
      </c>
      <c r="D3461" t="s">
        <v>4</v>
      </c>
      <c r="E3461" t="s">
        <v>5</v>
      </c>
      <c r="F3461">
        <f>$Y$30</f>
        <v>5.3899999929996056E-7</v>
      </c>
      <c r="G3461" s="7">
        <v>0.24466410999999999</v>
      </c>
      <c r="J3461" s="24">
        <f t="shared" si="80"/>
        <v>-4.7343927683342946</v>
      </c>
      <c r="M3461" t="s">
        <v>2059</v>
      </c>
      <c r="N3461" s="25">
        <v>8.3599999999999996E-6</v>
      </c>
      <c r="O3461" s="27">
        <v>-5.2092937813795421</v>
      </c>
    </row>
    <row r="3462" spans="1:15" ht="24" customHeight="1" x14ac:dyDescent="0.3">
      <c r="A3462" t="s">
        <v>3019</v>
      </c>
      <c r="B3462" t="s">
        <v>3</v>
      </c>
      <c r="C3462" s="25">
        <v>-2.2670000000000001E-5</v>
      </c>
      <c r="D3462" t="s">
        <v>4</v>
      </c>
      <c r="E3462" t="s">
        <v>5</v>
      </c>
      <c r="F3462">
        <f>$Y$30</f>
        <v>5.3899999929996056E-7</v>
      </c>
      <c r="G3462" s="7">
        <v>0.25487641999999999</v>
      </c>
      <c r="J3462" s="24">
        <f t="shared" si="80"/>
        <v>-4.0508772198378153</v>
      </c>
      <c r="M3462" t="s">
        <v>1419</v>
      </c>
      <c r="N3462" s="25">
        <v>-8.2199999999999992E-6</v>
      </c>
      <c r="O3462" s="27">
        <v>-5.2109811840065383</v>
      </c>
    </row>
    <row r="3463" spans="1:15" ht="24" customHeight="1" x14ac:dyDescent="0.3">
      <c r="A3463" t="s">
        <v>3020</v>
      </c>
      <c r="B3463" t="s">
        <v>3</v>
      </c>
      <c r="C3463" s="25">
        <v>3.8500000000000004E-6</v>
      </c>
      <c r="D3463" t="s">
        <v>4</v>
      </c>
      <c r="E3463" t="s">
        <v>5</v>
      </c>
      <c r="F3463">
        <f>$Y$30</f>
        <v>5.3899999929996056E-7</v>
      </c>
      <c r="G3463" s="7">
        <v>0.26028695000000002</v>
      </c>
      <c r="J3463" s="24">
        <f t="shared" si="80"/>
        <v>-4.8299907656012451</v>
      </c>
      <c r="M3463" t="s">
        <v>2259</v>
      </c>
      <c r="N3463" s="25">
        <v>8.0900000000000005E-6</v>
      </c>
      <c r="O3463" s="27">
        <v>-5.2116344579613783</v>
      </c>
    </row>
    <row r="3464" spans="1:15" ht="24" customHeight="1" x14ac:dyDescent="0.3">
      <c r="A3464" t="s">
        <v>3021</v>
      </c>
      <c r="B3464" t="s">
        <v>3</v>
      </c>
      <c r="C3464" s="25">
        <v>7.941E-5</v>
      </c>
      <c r="D3464" t="s">
        <v>4</v>
      </c>
      <c r="E3464" t="s">
        <v>5</v>
      </c>
      <c r="F3464">
        <f>$Y$30</f>
        <v>5.3899999929996056E-7</v>
      </c>
      <c r="G3464" s="7">
        <v>0.27882335000000003</v>
      </c>
      <c r="J3464" s="24">
        <f t="shared" si="80"/>
        <v>-3.5454531052778941</v>
      </c>
      <c r="M3464" t="s">
        <v>1002</v>
      </c>
      <c r="N3464" s="25">
        <v>8.6100000000000006E-6</v>
      </c>
      <c r="O3464" s="27">
        <v>-5.2118661614653137</v>
      </c>
    </row>
    <row r="3465" spans="1:15" ht="24" customHeight="1" x14ac:dyDescent="0.3">
      <c r="A3465" t="s">
        <v>3022</v>
      </c>
      <c r="B3465" t="s">
        <v>3</v>
      </c>
      <c r="C3465" s="25">
        <v>-4.7400000000000004E-6</v>
      </c>
      <c r="D3465" t="s">
        <v>4</v>
      </c>
      <c r="E3465" t="s">
        <v>5</v>
      </c>
      <c r="F3465">
        <f>$Y$30</f>
        <v>5.3899999929996056E-7</v>
      </c>
      <c r="G3465" s="7">
        <v>0.27882335000000003</v>
      </c>
      <c r="J3465" s="24">
        <f t="shared" si="80"/>
        <v>-4.7695499596248201</v>
      </c>
      <c r="M3465" t="s">
        <v>2586</v>
      </c>
      <c r="N3465" s="25">
        <v>1.5E-6</v>
      </c>
      <c r="O3465" s="27">
        <v>-5.2124786724299375</v>
      </c>
    </row>
    <row r="3466" spans="1:15" ht="24" customHeight="1" x14ac:dyDescent="0.3">
      <c r="A3466" t="s">
        <v>3023</v>
      </c>
      <c r="B3466" t="s">
        <v>3</v>
      </c>
      <c r="C3466" s="25">
        <v>-5.8424329999999997E-2</v>
      </c>
      <c r="D3466" t="s">
        <v>4</v>
      </c>
      <c r="E3466" t="s">
        <v>5</v>
      </c>
      <c r="F3466">
        <f>$Y$31</f>
        <v>1.1299999957969931E-7</v>
      </c>
      <c r="G3466" s="7">
        <v>1.081114E-2</v>
      </c>
      <c r="J3466" s="24">
        <f t="shared" si="80"/>
        <v>0.73272678870159635</v>
      </c>
      <c r="M3466" t="s">
        <v>1724</v>
      </c>
      <c r="N3466" s="25">
        <v>-6.9999999999999999E-6</v>
      </c>
      <c r="O3466" s="27">
        <v>-5.2180245760582666</v>
      </c>
    </row>
    <row r="3467" spans="1:15" ht="24" customHeight="1" x14ac:dyDescent="0.3">
      <c r="A3467" t="s">
        <v>3024</v>
      </c>
      <c r="B3467" t="s">
        <v>3</v>
      </c>
      <c r="C3467" s="25">
        <v>1.456237E-2</v>
      </c>
      <c r="D3467" t="s">
        <v>4</v>
      </c>
      <c r="E3467" t="s">
        <v>5</v>
      </c>
      <c r="F3467">
        <f>$Y$31</f>
        <v>1.1299999957969931E-7</v>
      </c>
      <c r="G3467" s="7">
        <v>1.081114E-2</v>
      </c>
      <c r="J3467" s="24">
        <f t="shared" si="80"/>
        <v>0.12936510941112378</v>
      </c>
      <c r="M3467" t="s">
        <v>636</v>
      </c>
      <c r="N3467" s="25">
        <v>-8.0700000000000007E-6</v>
      </c>
      <c r="O3467" s="27">
        <v>-5.2189792074458055</v>
      </c>
    </row>
    <row r="3468" spans="1:15" ht="24" customHeight="1" x14ac:dyDescent="0.3">
      <c r="A3468" t="s">
        <v>3025</v>
      </c>
      <c r="B3468" t="s">
        <v>3</v>
      </c>
      <c r="C3468" s="25">
        <v>4.9899999999999997E-6</v>
      </c>
      <c r="D3468" t="s">
        <v>4</v>
      </c>
      <c r="E3468" t="s">
        <v>5</v>
      </c>
      <c r="F3468">
        <f>$Y$31</f>
        <v>1.1299999957969931E-7</v>
      </c>
      <c r="G3468" s="7">
        <v>1.212534E-2</v>
      </c>
      <c r="J3468" s="24">
        <f t="shared" si="80"/>
        <v>-3.3855893322838804</v>
      </c>
      <c r="M3468" t="s">
        <v>1770</v>
      </c>
      <c r="N3468" s="25">
        <v>7.9999999999999996E-6</v>
      </c>
      <c r="O3468" s="27">
        <v>-5.2227627932051517</v>
      </c>
    </row>
    <row r="3469" spans="1:15" ht="24" customHeight="1" x14ac:dyDescent="0.3">
      <c r="A3469" t="s">
        <v>3026</v>
      </c>
      <c r="B3469" t="s">
        <v>3</v>
      </c>
      <c r="C3469" s="25">
        <v>3.8199999999999998E-6</v>
      </c>
      <c r="D3469" t="s">
        <v>4</v>
      </c>
      <c r="E3469" t="s">
        <v>5</v>
      </c>
      <c r="F3469">
        <f>$Y$31</f>
        <v>1.1299999957969931E-7</v>
      </c>
      <c r="G3469" s="7">
        <v>1.43322E-2</v>
      </c>
      <c r="J3469" s="24">
        <f t="shared" si="80"/>
        <v>-3.5742460728861203</v>
      </c>
      <c r="M3469" t="s">
        <v>2391</v>
      </c>
      <c r="N3469" s="25">
        <v>7.9899999999999997E-6</v>
      </c>
      <c r="O3469" s="27">
        <v>-5.2233064676346199</v>
      </c>
    </row>
    <row r="3470" spans="1:15" ht="24" customHeight="1" x14ac:dyDescent="0.3">
      <c r="A3470" t="s">
        <v>3027</v>
      </c>
      <c r="B3470" t="s">
        <v>3</v>
      </c>
      <c r="C3470" s="25">
        <v>-4.4100000000000001E-6</v>
      </c>
      <c r="D3470" t="s">
        <v>4</v>
      </c>
      <c r="E3470" t="s">
        <v>5</v>
      </c>
      <c r="F3470">
        <f>$Y$31</f>
        <v>1.1299999957969931E-7</v>
      </c>
      <c r="G3470" s="7">
        <v>1.4333439999999999E-2</v>
      </c>
      <c r="J3470" s="24">
        <f t="shared" si="80"/>
        <v>-3.5119084194944943</v>
      </c>
      <c r="M3470" t="s">
        <v>3676</v>
      </c>
      <c r="N3470" s="25">
        <v>-8.3299999999999999E-6</v>
      </c>
      <c r="O3470" s="27">
        <v>-5.2260846308320339</v>
      </c>
    </row>
    <row r="3471" spans="1:15" ht="24" customHeight="1" x14ac:dyDescent="0.3">
      <c r="A3471" t="s">
        <v>3028</v>
      </c>
      <c r="B3471" t="s">
        <v>3</v>
      </c>
      <c r="C3471" s="25">
        <v>-4.6193819999999997E-2</v>
      </c>
      <c r="D3471" t="s">
        <v>4</v>
      </c>
      <c r="E3471" t="s">
        <v>5</v>
      </c>
      <c r="F3471">
        <f>$Y$31</f>
        <v>1.1299999957969931E-7</v>
      </c>
      <c r="G3471" s="7">
        <v>1.8360350000000001E-2</v>
      </c>
      <c r="J3471" s="24">
        <f t="shared" si="80"/>
        <v>0.40070559481513451</v>
      </c>
      <c r="M3471" t="s">
        <v>1040</v>
      </c>
      <c r="N3471" s="25">
        <v>-7.9400000000000002E-6</v>
      </c>
      <c r="O3471" s="27">
        <v>-5.2277244950177417</v>
      </c>
    </row>
    <row r="3472" spans="1:15" ht="24" customHeight="1" x14ac:dyDescent="0.3">
      <c r="A3472" t="s">
        <v>3029</v>
      </c>
      <c r="B3472" t="s">
        <v>3</v>
      </c>
      <c r="C3472" s="25">
        <v>1.131003E-2</v>
      </c>
      <c r="D3472" t="s">
        <v>4</v>
      </c>
      <c r="E3472" t="s">
        <v>5</v>
      </c>
      <c r="F3472">
        <f>$Y$31</f>
        <v>1.1299999957969931E-7</v>
      </c>
      <c r="G3472" s="7">
        <v>1.8361590000000001E-2</v>
      </c>
      <c r="J3472" s="24">
        <f t="shared" si="80"/>
        <v>-0.21044385608582281</v>
      </c>
      <c r="M3472" t="s">
        <v>3602</v>
      </c>
      <c r="N3472" s="25">
        <v>7.8900000000000007E-6</v>
      </c>
      <c r="O3472" s="27">
        <v>-5.232834438317389</v>
      </c>
    </row>
    <row r="3473" spans="1:15" ht="24" customHeight="1" x14ac:dyDescent="0.3">
      <c r="A3473" t="s">
        <v>3030</v>
      </c>
      <c r="B3473" t="s">
        <v>3</v>
      </c>
      <c r="C3473" s="25">
        <v>2.3300000000000001E-6</v>
      </c>
      <c r="D3473" t="s">
        <v>4</v>
      </c>
      <c r="E3473" t="s">
        <v>5</v>
      </c>
      <c r="F3473">
        <f>$Y$31</f>
        <v>1.1299999957969931E-7</v>
      </c>
      <c r="G3473" s="7">
        <v>5.4441299999999998E-2</v>
      </c>
      <c r="J3473" s="24">
        <f t="shared" si="80"/>
        <v>-4.3685716646810731</v>
      </c>
      <c r="M3473" t="s">
        <v>3178</v>
      </c>
      <c r="N3473" s="25">
        <v>-6.6000000000000003E-7</v>
      </c>
      <c r="O3473" s="27">
        <v>-5.2387522974721703</v>
      </c>
    </row>
    <row r="3474" spans="1:15" ht="24" customHeight="1" x14ac:dyDescent="0.3">
      <c r="A3474" t="s">
        <v>3031</v>
      </c>
      <c r="B3474" t="s">
        <v>3</v>
      </c>
      <c r="C3474" s="25">
        <v>5.3000000000000001E-7</v>
      </c>
      <c r="D3474" t="s">
        <v>4</v>
      </c>
      <c r="E3474" t="s">
        <v>5</v>
      </c>
      <c r="F3474">
        <f>$Y$31</f>
        <v>1.1299999957969931E-7</v>
      </c>
      <c r="G3474" s="7">
        <v>6.3095170000000006E-2</v>
      </c>
      <c r="J3474" s="24">
        <f t="shared" si="80"/>
        <v>-5.0757194674292272</v>
      </c>
      <c r="M3474" t="s">
        <v>2094</v>
      </c>
      <c r="N3474" s="25">
        <v>7.7000000000000008E-6</v>
      </c>
      <c r="O3474" s="27">
        <v>-5.2393622831998607</v>
      </c>
    </row>
    <row r="3475" spans="1:15" ht="24" customHeight="1" x14ac:dyDescent="0.3">
      <c r="A3475" t="s">
        <v>3032</v>
      </c>
      <c r="B3475" t="s">
        <v>3</v>
      </c>
      <c r="C3475" s="25">
        <v>-8.32E-6</v>
      </c>
      <c r="D3475" t="s">
        <v>4</v>
      </c>
      <c r="E3475" t="s">
        <v>5</v>
      </c>
      <c r="F3475">
        <f>$Y$31</f>
        <v>1.1299999957969931E-7</v>
      </c>
      <c r="G3475" s="7">
        <v>6.4520949999999994E-2</v>
      </c>
      <c r="J3475" s="24">
        <f t="shared" si="80"/>
        <v>-3.8895766663710813</v>
      </c>
      <c r="M3475" t="s">
        <v>444</v>
      </c>
      <c r="N3475" s="25">
        <v>-3.3909999999999999E-5</v>
      </c>
      <c r="O3475" s="27">
        <v>-5.2417706823230601</v>
      </c>
    </row>
    <row r="3476" spans="1:15" ht="24" customHeight="1" x14ac:dyDescent="0.3">
      <c r="A3476" t="s">
        <v>3033</v>
      </c>
      <c r="B3476" t="s">
        <v>3</v>
      </c>
      <c r="C3476" s="25">
        <v>-2.6699999999999998E-6</v>
      </c>
      <c r="D3476" t="s">
        <v>4</v>
      </c>
      <c r="E3476" t="s">
        <v>5</v>
      </c>
      <c r="F3476">
        <f>$Y$31</f>
        <v>1.1299999957969931E-7</v>
      </c>
      <c r="G3476" s="7">
        <v>6.4520949999999994E-2</v>
      </c>
      <c r="J3476" s="24">
        <f t="shared" si="80"/>
        <v>-4.3831887312972295</v>
      </c>
      <c r="M3476" t="s">
        <v>1041</v>
      </c>
      <c r="N3476" s="25">
        <v>7.6000000000000001E-6</v>
      </c>
      <c r="O3476" s="27">
        <v>-5.2450393572600529</v>
      </c>
    </row>
    <row r="3477" spans="1:15" ht="24" customHeight="1" x14ac:dyDescent="0.3">
      <c r="A3477" t="s">
        <v>3034</v>
      </c>
      <c r="B3477" t="s">
        <v>3</v>
      </c>
      <c r="C3477" s="25">
        <v>-2.8551340000000001E-2</v>
      </c>
      <c r="D3477" t="s">
        <v>4</v>
      </c>
      <c r="E3477" t="s">
        <v>5</v>
      </c>
      <c r="F3477">
        <f>$Y$31</f>
        <v>1.1299999957969931E-7</v>
      </c>
      <c r="G3477" s="7">
        <v>7.1612670000000003E-2</v>
      </c>
      <c r="J3477" s="24">
        <f t="shared" si="80"/>
        <v>-0.3993626851319117</v>
      </c>
      <c r="M3477" t="s">
        <v>2083</v>
      </c>
      <c r="N3477" s="25">
        <v>-7.9300000000000003E-6</v>
      </c>
      <c r="O3477" s="27">
        <v>-5.2463475282460337</v>
      </c>
    </row>
    <row r="3478" spans="1:15" ht="24" customHeight="1" x14ac:dyDescent="0.3">
      <c r="A3478" t="s">
        <v>3035</v>
      </c>
      <c r="B3478" t="s">
        <v>3</v>
      </c>
      <c r="C3478" s="25">
        <v>-7.1414E-3</v>
      </c>
      <c r="D3478" t="s">
        <v>4</v>
      </c>
      <c r="E3478" t="s">
        <v>5</v>
      </c>
      <c r="F3478">
        <f>$Y$31</f>
        <v>1.1299999957969931E-7</v>
      </c>
      <c r="G3478" s="7">
        <v>7.1612670000000003E-2</v>
      </c>
      <c r="J3478" s="24">
        <f t="shared" si="80"/>
        <v>-1.0012058217249875</v>
      </c>
      <c r="M3478" t="s">
        <v>2380</v>
      </c>
      <c r="N3478" s="25">
        <v>-7.8399999999999995E-6</v>
      </c>
      <c r="O3478" s="27">
        <v>-5.2513048808396672</v>
      </c>
    </row>
    <row r="3479" spans="1:15" ht="24" customHeight="1" x14ac:dyDescent="0.3">
      <c r="A3479" t="s">
        <v>3036</v>
      </c>
      <c r="B3479" t="s">
        <v>3</v>
      </c>
      <c r="C3479" s="25">
        <v>-3.18E-6</v>
      </c>
      <c r="D3479" t="s">
        <v>4</v>
      </c>
      <c r="E3479" t="s">
        <v>5</v>
      </c>
      <c r="F3479">
        <f>$Y$31</f>
        <v>1.1299999957969931E-7</v>
      </c>
      <c r="G3479" s="7">
        <v>7.4644000000000002E-2</v>
      </c>
      <c r="J3479" s="24">
        <f t="shared" si="80"/>
        <v>-4.3705671267601405</v>
      </c>
      <c r="M3479" t="s">
        <v>1759</v>
      </c>
      <c r="N3479" s="25">
        <v>-7.8099999999999998E-6</v>
      </c>
      <c r="O3479" s="27">
        <v>-5.2529694636640869</v>
      </c>
    </row>
    <row r="3480" spans="1:15" ht="24" customHeight="1" x14ac:dyDescent="0.3">
      <c r="A3480" t="s">
        <v>3037</v>
      </c>
      <c r="B3480" t="s">
        <v>3</v>
      </c>
      <c r="C3480" s="25">
        <v>-0.14093078000000001</v>
      </c>
      <c r="D3480" t="s">
        <v>4</v>
      </c>
      <c r="E3480" t="s">
        <v>5</v>
      </c>
      <c r="F3480">
        <f>$Y$31</f>
        <v>1.1299999957969931E-7</v>
      </c>
      <c r="G3480" s="7">
        <v>7.5366810000000006E-2</v>
      </c>
      <c r="J3480" s="24">
        <f t="shared" si="80"/>
        <v>0.27182637317621222</v>
      </c>
      <c r="M3480" t="s">
        <v>1074</v>
      </c>
      <c r="N3480" s="25">
        <v>6.5200000000000003E-6</v>
      </c>
      <c r="O3480" s="27">
        <v>-5.2547030448049883</v>
      </c>
    </row>
    <row r="3481" spans="1:15" ht="24" customHeight="1" x14ac:dyDescent="0.3">
      <c r="A3481" t="s">
        <v>3038</v>
      </c>
      <c r="B3481" t="s">
        <v>3</v>
      </c>
      <c r="C3481" s="25">
        <v>3.4762580000000001E-2</v>
      </c>
      <c r="D3481" t="s">
        <v>4</v>
      </c>
      <c r="E3481" t="s">
        <v>5</v>
      </c>
      <c r="F3481">
        <f>$Y$31</f>
        <v>1.1299999957969931E-7</v>
      </c>
      <c r="G3481" s="7">
        <v>7.5366810000000006E-2</v>
      </c>
      <c r="J3481" s="24">
        <f t="shared" si="80"/>
        <v>-0.336067481092925</v>
      </c>
      <c r="M3481" t="s">
        <v>916</v>
      </c>
      <c r="N3481" s="25">
        <v>-1.5200000000000001E-6</v>
      </c>
      <c r="O3481" s="27">
        <v>-5.2634849594549031</v>
      </c>
    </row>
    <row r="3482" spans="1:15" ht="24" customHeight="1" x14ac:dyDescent="0.3">
      <c r="A3482" t="s">
        <v>3039</v>
      </c>
      <c r="B3482" t="s">
        <v>3</v>
      </c>
      <c r="C3482" s="25">
        <v>-3.9099999999999998E-6</v>
      </c>
      <c r="D3482" t="s">
        <v>4</v>
      </c>
      <c r="E3482" t="s">
        <v>5</v>
      </c>
      <c r="F3482">
        <f>$Y$31</f>
        <v>1.1299999957969931E-7</v>
      </c>
      <c r="G3482" s="7">
        <v>8.0582689999999998E-2</v>
      </c>
      <c r="J3482" s="24">
        <f t="shared" si="80"/>
        <v>-4.3140643944500443</v>
      </c>
      <c r="M3482" t="s">
        <v>1697</v>
      </c>
      <c r="N3482" s="25">
        <v>6.2700000000000001E-6</v>
      </c>
      <c r="O3482" s="27">
        <v>-5.2658548345175555</v>
      </c>
    </row>
    <row r="3483" spans="1:15" ht="24" customHeight="1" x14ac:dyDescent="0.3">
      <c r="A3483" t="s">
        <v>3040</v>
      </c>
      <c r="B3483" t="s">
        <v>3</v>
      </c>
      <c r="C3483" s="25">
        <v>-5.0499999999999999E-6</v>
      </c>
      <c r="D3483" t="s">
        <v>4</v>
      </c>
      <c r="E3483" t="s">
        <v>5</v>
      </c>
      <c r="F3483">
        <f>$Y$31</f>
        <v>1.1299999957969931E-7</v>
      </c>
      <c r="G3483" s="7">
        <v>8.1857219999999994E-2</v>
      </c>
      <c r="J3483" s="24">
        <f t="shared" si="80"/>
        <v>-4.209765013593743</v>
      </c>
      <c r="M3483" t="s">
        <v>439</v>
      </c>
      <c r="N3483" s="25">
        <v>-3.2129999999999999E-5</v>
      </c>
      <c r="O3483" s="27">
        <v>-5.2660345845537799</v>
      </c>
    </row>
    <row r="3484" spans="1:15" ht="24" customHeight="1" x14ac:dyDescent="0.3">
      <c r="A3484" t="s">
        <v>3041</v>
      </c>
      <c r="B3484" t="s">
        <v>3</v>
      </c>
      <c r="C3484" s="25">
        <v>-3.1599999999999998E-6</v>
      </c>
      <c r="D3484" t="s">
        <v>4</v>
      </c>
      <c r="E3484" t="s">
        <v>5</v>
      </c>
      <c r="F3484">
        <f>$Y$31</f>
        <v>1.1299999957969931E-7</v>
      </c>
      <c r="G3484" s="7">
        <v>8.1857219999999994E-2</v>
      </c>
      <c r="J3484" s="24">
        <f t="shared" si="80"/>
        <v>-4.4133693090940005</v>
      </c>
      <c r="M3484" t="s">
        <v>1723</v>
      </c>
      <c r="N3484" s="25">
        <v>6.2400000000000004E-6</v>
      </c>
      <c r="O3484" s="27">
        <v>-5.269965184072368</v>
      </c>
    </row>
    <row r="3485" spans="1:15" ht="24" customHeight="1" x14ac:dyDescent="0.3">
      <c r="A3485" t="s">
        <v>3042</v>
      </c>
      <c r="B3485" t="s">
        <v>3</v>
      </c>
      <c r="C3485" s="25">
        <v>-9.5300000000000002E-6</v>
      </c>
      <c r="D3485" t="s">
        <v>4</v>
      </c>
      <c r="E3485" t="s">
        <v>5</v>
      </c>
      <c r="F3485">
        <f>$Y$31</f>
        <v>1.1299999957969931E-7</v>
      </c>
      <c r="G3485" s="7">
        <v>9.9734039999999996E-2</v>
      </c>
      <c r="J3485" s="24">
        <f t="shared" si="80"/>
        <v>-4.0197500189820641</v>
      </c>
      <c r="M3485" t="s">
        <v>1418</v>
      </c>
      <c r="N3485" s="25">
        <v>7.1600000000000001E-6</v>
      </c>
      <c r="O3485" s="27">
        <v>-5.2726320269405029</v>
      </c>
    </row>
    <row r="3486" spans="1:15" ht="24" customHeight="1" x14ac:dyDescent="0.3">
      <c r="A3486" t="s">
        <v>3043</v>
      </c>
      <c r="B3486" t="s">
        <v>3</v>
      </c>
      <c r="C3486" s="25">
        <v>2.0568119999999999E-2</v>
      </c>
      <c r="D3486" t="s">
        <v>4</v>
      </c>
      <c r="E3486" t="s">
        <v>5</v>
      </c>
      <c r="F3486">
        <f>$Y$31</f>
        <v>1.1299999957969931E-7</v>
      </c>
      <c r="G3486" s="7">
        <v>0.11436627000000001</v>
      </c>
      <c r="J3486" s="24">
        <f t="shared" si="80"/>
        <v>-0.74510293049648457</v>
      </c>
      <c r="M3486" t="s">
        <v>635</v>
      </c>
      <c r="N3486" s="25">
        <v>7.1099999999999997E-6</v>
      </c>
      <c r="O3486" s="27">
        <v>-5.2756751904722465</v>
      </c>
    </row>
    <row r="3487" spans="1:15" ht="24" customHeight="1" x14ac:dyDescent="0.3">
      <c r="A3487" t="s">
        <v>3044</v>
      </c>
      <c r="B3487" t="s">
        <v>3</v>
      </c>
      <c r="C3487" s="25">
        <v>-4.96365E-3</v>
      </c>
      <c r="D3487" t="s">
        <v>4</v>
      </c>
      <c r="E3487" t="s">
        <v>5</v>
      </c>
      <c r="F3487">
        <f>$Y$31</f>
        <v>1.1299999957969931E-7</v>
      </c>
      <c r="G3487" s="7">
        <v>0.11436751000000001</v>
      </c>
      <c r="J3487" s="24">
        <f t="shared" si="80"/>
        <v>-1.362501086024309</v>
      </c>
      <c r="M3487" t="s">
        <v>1974</v>
      </c>
      <c r="N3487" s="25">
        <v>-7.4200000000000001E-6</v>
      </c>
      <c r="O3487" s="27">
        <v>-5.2764654630728929</v>
      </c>
    </row>
    <row r="3488" spans="1:15" ht="24" customHeight="1" x14ac:dyDescent="0.3">
      <c r="A3488" t="s">
        <v>3045</v>
      </c>
      <c r="B3488" t="s">
        <v>3</v>
      </c>
      <c r="C3488" s="25">
        <v>2.6400000000000001E-6</v>
      </c>
      <c r="D3488" t="s">
        <v>4</v>
      </c>
      <c r="E3488" t="s">
        <v>5</v>
      </c>
      <c r="F3488">
        <f>$Y$31</f>
        <v>1.1299999957969931E-7</v>
      </c>
      <c r="G3488" s="7">
        <v>0.24466410999999999</v>
      </c>
      <c r="J3488" s="24">
        <f t="shared" si="80"/>
        <v>-4.9669661395207436</v>
      </c>
      <c r="M3488" t="s">
        <v>3329</v>
      </c>
      <c r="N3488" s="25">
        <v>-3.3999999999999997E-7</v>
      </c>
      <c r="O3488" s="27">
        <v>-5.2782189687885026</v>
      </c>
    </row>
    <row r="3489" spans="1:15" ht="24" customHeight="1" x14ac:dyDescent="0.3">
      <c r="A3489" t="s">
        <v>3046</v>
      </c>
      <c r="B3489" t="s">
        <v>3</v>
      </c>
      <c r="C3489" s="25">
        <v>1.4999999999999999E-7</v>
      </c>
      <c r="D3489" t="s">
        <v>4</v>
      </c>
      <c r="E3489" t="s">
        <v>5</v>
      </c>
      <c r="F3489">
        <f>$Y$31</f>
        <v>1.1299999957969931E-7</v>
      </c>
      <c r="G3489" s="7">
        <v>0.25487641999999999</v>
      </c>
      <c r="J3489" s="24">
        <f t="shared" si="80"/>
        <v>-6.2302382067886128</v>
      </c>
      <c r="M3489" t="s">
        <v>433</v>
      </c>
      <c r="N3489" s="25">
        <v>3.1479999999999997E-5</v>
      </c>
      <c r="O3489" s="27">
        <v>-5.2786284369539018</v>
      </c>
    </row>
    <row r="3490" spans="1:15" ht="24" customHeight="1" x14ac:dyDescent="0.3">
      <c r="A3490" t="s">
        <v>3047</v>
      </c>
      <c r="B3490" t="s">
        <v>3</v>
      </c>
      <c r="C3490" s="25">
        <v>2.8600000000000001E-6</v>
      </c>
      <c r="D3490" t="s">
        <v>4</v>
      </c>
      <c r="E3490" t="s">
        <v>5</v>
      </c>
      <c r="F3490">
        <f>$Y$31</f>
        <v>1.1299999957969931E-7</v>
      </c>
      <c r="G3490" s="7">
        <v>0.26028695000000002</v>
      </c>
      <c r="J3490" s="24">
        <f t="shared" si="80"/>
        <v>-4.9590861727719311</v>
      </c>
      <c r="M3490" t="s">
        <v>1712</v>
      </c>
      <c r="N3490" s="25">
        <v>7.0400000000000004E-6</v>
      </c>
      <c r="O3490" s="27">
        <v>-5.2811861037549521</v>
      </c>
    </row>
    <row r="3491" spans="1:15" ht="24" customHeight="1" x14ac:dyDescent="0.3">
      <c r="A3491" t="s">
        <v>3048</v>
      </c>
      <c r="B3491" t="s">
        <v>3</v>
      </c>
      <c r="C3491" s="25">
        <v>5.0201160000000002E-2</v>
      </c>
      <c r="D3491" t="s">
        <v>4</v>
      </c>
      <c r="E3491" t="s">
        <v>5</v>
      </c>
      <c r="F3491">
        <f>$Y$31</f>
        <v>1.1299999957969931E-7</v>
      </c>
      <c r="G3491" s="7">
        <v>0.27882335000000003</v>
      </c>
      <c r="J3491" s="24">
        <f t="shared" si="80"/>
        <v>-0.74461521231701355</v>
      </c>
      <c r="M3491" t="s">
        <v>2318</v>
      </c>
      <c r="N3491" s="25">
        <v>6.0499999999999997E-6</v>
      </c>
      <c r="O3491" s="27">
        <v>-5.2813676533924498</v>
      </c>
    </row>
    <row r="3492" spans="1:15" ht="24" customHeight="1" x14ac:dyDescent="0.3">
      <c r="A3492" t="s">
        <v>3049</v>
      </c>
      <c r="B3492" t="s">
        <v>3</v>
      </c>
      <c r="C3492" s="25">
        <v>-1.227726E-2</v>
      </c>
      <c r="D3492" t="s">
        <v>4</v>
      </c>
      <c r="E3492" t="s">
        <v>5</v>
      </c>
      <c r="F3492">
        <f>$Y$31</f>
        <v>1.1299999957969931E-7</v>
      </c>
      <c r="G3492" s="7">
        <v>0.27882335000000003</v>
      </c>
      <c r="J3492" s="24">
        <f t="shared" si="80"/>
        <v>-1.3562275116838127</v>
      </c>
      <c r="M3492" t="s">
        <v>2114</v>
      </c>
      <c r="N3492" s="25">
        <v>-7.0600000000000002E-6</v>
      </c>
      <c r="O3492" s="27">
        <v>-5.2822379565458606</v>
      </c>
    </row>
    <row r="3493" spans="1:15" ht="24" customHeight="1" x14ac:dyDescent="0.3">
      <c r="A3493" t="s">
        <v>3050</v>
      </c>
      <c r="B3493" t="s">
        <v>3</v>
      </c>
      <c r="C3493" s="25">
        <v>0</v>
      </c>
      <c r="D3493" t="s">
        <v>4</v>
      </c>
      <c r="E3493" t="s">
        <v>5</v>
      </c>
      <c r="F3493">
        <f>$Y$32</f>
        <v>2.3262771809999991</v>
      </c>
      <c r="G3493" s="7">
        <v>1.081114E-2</v>
      </c>
      <c r="J3493" s="24" t="e">
        <f t="shared" si="80"/>
        <v>#NUM!</v>
      </c>
      <c r="M3493" t="s">
        <v>1969</v>
      </c>
      <c r="N3493" s="25">
        <v>-1.4500000000000001E-6</v>
      </c>
      <c r="O3493" s="27">
        <v>-5.2839606588694412</v>
      </c>
    </row>
    <row r="3494" spans="1:15" ht="24" customHeight="1" x14ac:dyDescent="0.3">
      <c r="A3494" t="s">
        <v>3051</v>
      </c>
      <c r="B3494" t="s">
        <v>3</v>
      </c>
      <c r="C3494" s="25">
        <v>0</v>
      </c>
      <c r="D3494" t="s">
        <v>4</v>
      </c>
      <c r="E3494" t="s">
        <v>5</v>
      </c>
      <c r="F3494">
        <f>$Y$32</f>
        <v>2.3262771809999991</v>
      </c>
      <c r="G3494" s="7">
        <v>1.081114E-2</v>
      </c>
      <c r="J3494" s="24" t="e">
        <f t="shared" ref="J3494:J3557" si="81">LOG10(ABS(C3494/(F3494-G3494)))</f>
        <v>#NUM!</v>
      </c>
      <c r="M3494" t="s">
        <v>3671</v>
      </c>
      <c r="N3494" s="25">
        <v>-7.3200000000000002E-6</v>
      </c>
      <c r="O3494" s="27">
        <v>-5.2845508785033859</v>
      </c>
    </row>
    <row r="3495" spans="1:15" ht="24" customHeight="1" x14ac:dyDescent="0.3">
      <c r="A3495" t="s">
        <v>3052</v>
      </c>
      <c r="B3495" t="s">
        <v>3</v>
      </c>
      <c r="C3495" s="25">
        <v>0</v>
      </c>
      <c r="D3495" t="s">
        <v>4</v>
      </c>
      <c r="E3495" t="s">
        <v>5</v>
      </c>
      <c r="F3495">
        <f>$Y$32</f>
        <v>2.3262771809999991</v>
      </c>
      <c r="G3495" s="7">
        <v>1.212534E-2</v>
      </c>
      <c r="J3495" s="24" t="e">
        <f t="shared" si="81"/>
        <v>#NUM!</v>
      </c>
      <c r="M3495" t="s">
        <v>3670</v>
      </c>
      <c r="N3495" s="25">
        <v>-5.8900000000000004E-6</v>
      </c>
      <c r="O3495" s="27">
        <v>-5.287352022189606</v>
      </c>
    </row>
    <row r="3496" spans="1:15" ht="24" customHeight="1" x14ac:dyDescent="0.3">
      <c r="A3496" t="s">
        <v>3053</v>
      </c>
      <c r="B3496" t="s">
        <v>3</v>
      </c>
      <c r="C3496" s="25">
        <v>0</v>
      </c>
      <c r="D3496" t="s">
        <v>4</v>
      </c>
      <c r="E3496" t="s">
        <v>5</v>
      </c>
      <c r="F3496">
        <f>$Y$32</f>
        <v>2.3262771809999991</v>
      </c>
      <c r="G3496" s="7">
        <v>1.43322E-2</v>
      </c>
      <c r="J3496" s="24" t="e">
        <f t="shared" si="81"/>
        <v>#NUM!</v>
      </c>
      <c r="M3496" t="s">
        <v>384</v>
      </c>
      <c r="N3496" s="25">
        <v>3.7769999999999999E-5</v>
      </c>
      <c r="O3496" s="27">
        <v>-5.2895809848118178</v>
      </c>
    </row>
    <row r="3497" spans="1:15" ht="24" customHeight="1" x14ac:dyDescent="0.3">
      <c r="A3497" t="s">
        <v>3054</v>
      </c>
      <c r="B3497" t="s">
        <v>3</v>
      </c>
      <c r="C3497" s="25">
        <v>0</v>
      </c>
      <c r="D3497" t="s">
        <v>4</v>
      </c>
      <c r="E3497" t="s">
        <v>5</v>
      </c>
      <c r="F3497">
        <f>$Y$32</f>
        <v>2.3262771809999991</v>
      </c>
      <c r="G3497" s="7">
        <v>1.4333439999999999E-2</v>
      </c>
      <c r="J3497" s="24" t="e">
        <f t="shared" si="81"/>
        <v>#NUM!</v>
      </c>
      <c r="M3497" t="s">
        <v>1964</v>
      </c>
      <c r="N3497" s="25">
        <v>5.7999999999999995E-7</v>
      </c>
      <c r="O3497" s="27">
        <v>-5.2948735026366078</v>
      </c>
    </row>
    <row r="3498" spans="1:15" ht="24" customHeight="1" x14ac:dyDescent="0.3">
      <c r="A3498" t="s">
        <v>3055</v>
      </c>
      <c r="B3498" t="s">
        <v>3</v>
      </c>
      <c r="C3498" s="25">
        <v>0</v>
      </c>
      <c r="D3498" t="s">
        <v>4</v>
      </c>
      <c r="E3498" t="s">
        <v>5</v>
      </c>
      <c r="F3498">
        <f>$Y$32</f>
        <v>2.3262771809999991</v>
      </c>
      <c r="G3498" s="7">
        <v>1.8360350000000001E-2</v>
      </c>
      <c r="J3498" s="24" t="e">
        <f t="shared" si="81"/>
        <v>#NUM!</v>
      </c>
      <c r="M3498" t="s">
        <v>2375</v>
      </c>
      <c r="N3498" s="25">
        <v>-6.9600000000000003E-6</v>
      </c>
      <c r="O3498" s="27">
        <v>-5.3053499769046129</v>
      </c>
    </row>
    <row r="3499" spans="1:15" ht="24" customHeight="1" x14ac:dyDescent="0.3">
      <c r="A3499" t="s">
        <v>3056</v>
      </c>
      <c r="B3499" t="s">
        <v>3</v>
      </c>
      <c r="C3499" s="25">
        <v>0</v>
      </c>
      <c r="D3499" t="s">
        <v>4</v>
      </c>
      <c r="E3499" t="s">
        <v>5</v>
      </c>
      <c r="F3499">
        <f>$Y$32</f>
        <v>2.3262771809999991</v>
      </c>
      <c r="G3499" s="7">
        <v>1.8361590000000001E-2</v>
      </c>
      <c r="J3499" s="24" t="e">
        <f t="shared" si="81"/>
        <v>#NUM!</v>
      </c>
      <c r="M3499" t="s">
        <v>561</v>
      </c>
      <c r="N3499" s="25">
        <v>-1.2100000000000001E-6</v>
      </c>
      <c r="O3499" s="27">
        <v>-5.3057837623889643</v>
      </c>
    </row>
    <row r="3500" spans="1:15" ht="24" customHeight="1" x14ac:dyDescent="0.3">
      <c r="A3500" t="s">
        <v>3057</v>
      </c>
      <c r="B3500" t="s">
        <v>3</v>
      </c>
      <c r="C3500" s="25">
        <v>0</v>
      </c>
      <c r="D3500" t="s">
        <v>4</v>
      </c>
      <c r="E3500" t="s">
        <v>5</v>
      </c>
      <c r="F3500">
        <f>$Y$32</f>
        <v>2.3262771809999991</v>
      </c>
      <c r="G3500" s="7">
        <v>5.4441299999999998E-2</v>
      </c>
      <c r="J3500" s="24" t="e">
        <f t="shared" si="81"/>
        <v>#NUM!</v>
      </c>
      <c r="M3500" t="s">
        <v>1754</v>
      </c>
      <c r="N3500" s="25">
        <v>-6.9399999999999996E-6</v>
      </c>
      <c r="O3500" s="27">
        <v>-5.3065993024723541</v>
      </c>
    </row>
    <row r="3501" spans="1:15" ht="24" customHeight="1" x14ac:dyDescent="0.3">
      <c r="A3501" t="s">
        <v>3058</v>
      </c>
      <c r="B3501" t="s">
        <v>3</v>
      </c>
      <c r="C3501" s="25">
        <v>0</v>
      </c>
      <c r="D3501" t="s">
        <v>4</v>
      </c>
      <c r="E3501" t="s">
        <v>5</v>
      </c>
      <c r="F3501">
        <f>$Y$32</f>
        <v>2.3262771809999991</v>
      </c>
      <c r="G3501" s="7">
        <v>6.3095170000000006E-2</v>
      </c>
      <c r="J3501" s="24" t="e">
        <f t="shared" si="81"/>
        <v>#NUM!</v>
      </c>
      <c r="M3501" t="s">
        <v>2506</v>
      </c>
      <c r="N3501" s="25">
        <v>1.2500000000000001E-6</v>
      </c>
      <c r="O3501" s="27">
        <v>-5.311116002794539</v>
      </c>
    </row>
    <row r="3502" spans="1:15" ht="24" customHeight="1" x14ac:dyDescent="0.3">
      <c r="A3502" t="s">
        <v>3059</v>
      </c>
      <c r="B3502" t="s">
        <v>3</v>
      </c>
      <c r="C3502" s="25">
        <v>0</v>
      </c>
      <c r="D3502" t="s">
        <v>4</v>
      </c>
      <c r="E3502" t="s">
        <v>5</v>
      </c>
      <c r="F3502">
        <f>$Y$32</f>
        <v>2.3262771809999991</v>
      </c>
      <c r="G3502" s="7">
        <v>6.4520949999999994E-2</v>
      </c>
      <c r="J3502" s="24" t="e">
        <f t="shared" si="81"/>
        <v>#NUM!</v>
      </c>
      <c r="M3502" t="s">
        <v>1064</v>
      </c>
      <c r="N3502" s="25">
        <v>6.5100000000000004E-6</v>
      </c>
      <c r="O3502" s="27">
        <v>-5.3151779712785547</v>
      </c>
    </row>
    <row r="3503" spans="1:15" ht="24" customHeight="1" x14ac:dyDescent="0.3">
      <c r="A3503" t="s">
        <v>3060</v>
      </c>
      <c r="B3503" t="s">
        <v>3</v>
      </c>
      <c r="C3503" s="25">
        <v>0</v>
      </c>
      <c r="D3503" t="s">
        <v>4</v>
      </c>
      <c r="E3503" t="s">
        <v>5</v>
      </c>
      <c r="F3503">
        <f>$Y$32</f>
        <v>2.3262771809999991</v>
      </c>
      <c r="G3503" s="7">
        <v>6.4520949999999994E-2</v>
      </c>
      <c r="J3503" s="24" t="e">
        <f t="shared" si="81"/>
        <v>#NUM!</v>
      </c>
      <c r="M3503" t="s">
        <v>628</v>
      </c>
      <c r="N3503" s="25">
        <v>-6.4999999999999996E-6</v>
      </c>
      <c r="O3503" s="27">
        <v>-5.3185865850702339</v>
      </c>
    </row>
    <row r="3504" spans="1:15" ht="24" customHeight="1" x14ac:dyDescent="0.3">
      <c r="A3504" t="s">
        <v>3061</v>
      </c>
      <c r="B3504" t="s">
        <v>3</v>
      </c>
      <c r="C3504" s="25">
        <v>0</v>
      </c>
      <c r="D3504" t="s">
        <v>4</v>
      </c>
      <c r="E3504" t="s">
        <v>5</v>
      </c>
      <c r="F3504">
        <f>$Y$32</f>
        <v>2.3262771809999991</v>
      </c>
      <c r="G3504" s="7">
        <v>7.1612670000000003E-2</v>
      </c>
      <c r="J3504" s="24" t="e">
        <f t="shared" si="81"/>
        <v>#NUM!</v>
      </c>
      <c r="M3504" t="s">
        <v>2273</v>
      </c>
      <c r="N3504" s="25">
        <v>6.7000000000000002E-6</v>
      </c>
      <c r="O3504" s="27">
        <v>-5.319545622787599</v>
      </c>
    </row>
    <row r="3505" spans="1:15" ht="24" customHeight="1" x14ac:dyDescent="0.3">
      <c r="A3505" t="s">
        <v>3062</v>
      </c>
      <c r="B3505" t="s">
        <v>3</v>
      </c>
      <c r="C3505" s="25">
        <v>0</v>
      </c>
      <c r="D3505" t="s">
        <v>4</v>
      </c>
      <c r="E3505" t="s">
        <v>5</v>
      </c>
      <c r="F3505">
        <f>$Y$32</f>
        <v>2.3262771809999991</v>
      </c>
      <c r="G3505" s="7">
        <v>7.1612670000000003E-2</v>
      </c>
      <c r="J3505" s="24" t="e">
        <f t="shared" si="81"/>
        <v>#NUM!</v>
      </c>
      <c r="M3505" t="s">
        <v>2078</v>
      </c>
      <c r="N3505" s="25">
        <v>-6.72E-6</v>
      </c>
      <c r="O3505" s="27">
        <v>-5.3205897167249399</v>
      </c>
    </row>
    <row r="3506" spans="1:15" ht="24" customHeight="1" x14ac:dyDescent="0.3">
      <c r="A3506" t="s">
        <v>3063</v>
      </c>
      <c r="B3506" t="s">
        <v>3</v>
      </c>
      <c r="C3506" s="25">
        <v>0</v>
      </c>
      <c r="D3506" t="s">
        <v>4</v>
      </c>
      <c r="E3506" t="s">
        <v>5</v>
      </c>
      <c r="F3506">
        <f>$Y$32</f>
        <v>2.3262771809999991</v>
      </c>
      <c r="G3506" s="7">
        <v>7.4644000000000002E-2</v>
      </c>
      <c r="J3506" s="24" t="e">
        <f t="shared" si="81"/>
        <v>#NUM!</v>
      </c>
      <c r="M3506" t="s">
        <v>1484</v>
      </c>
      <c r="N3506" s="25">
        <v>-6.63E-6</v>
      </c>
      <c r="O3506" s="27">
        <v>-5.3264454199806828</v>
      </c>
    </row>
    <row r="3507" spans="1:15" ht="24" customHeight="1" x14ac:dyDescent="0.3">
      <c r="A3507" t="s">
        <v>3064</v>
      </c>
      <c r="B3507" t="s">
        <v>3</v>
      </c>
      <c r="C3507" s="25">
        <v>0</v>
      </c>
      <c r="D3507" t="s">
        <v>4</v>
      </c>
      <c r="E3507" t="s">
        <v>5</v>
      </c>
      <c r="F3507">
        <f>$Y$32</f>
        <v>2.3262771809999991</v>
      </c>
      <c r="G3507" s="7">
        <v>7.5366810000000006E-2</v>
      </c>
      <c r="J3507" s="24" t="e">
        <f t="shared" si="81"/>
        <v>#NUM!</v>
      </c>
      <c r="M3507" t="s">
        <v>701</v>
      </c>
      <c r="N3507" s="25">
        <v>-6.63E-6</v>
      </c>
      <c r="O3507" s="27">
        <v>-5.3264454394417164</v>
      </c>
    </row>
    <row r="3508" spans="1:15" ht="24" customHeight="1" x14ac:dyDescent="0.3">
      <c r="A3508" t="s">
        <v>3065</v>
      </c>
      <c r="B3508" t="s">
        <v>3</v>
      </c>
      <c r="C3508" s="25">
        <v>0</v>
      </c>
      <c r="D3508" t="s">
        <v>4</v>
      </c>
      <c r="E3508" t="s">
        <v>5</v>
      </c>
      <c r="F3508">
        <f>$Y$32</f>
        <v>2.3262771809999991</v>
      </c>
      <c r="G3508" s="7">
        <v>7.5366810000000006E-2</v>
      </c>
      <c r="J3508" s="24" t="e">
        <f t="shared" si="81"/>
        <v>#NUM!</v>
      </c>
      <c r="M3508" t="s">
        <v>1411</v>
      </c>
      <c r="N3508" s="25">
        <v>-6.3799999999999999E-6</v>
      </c>
      <c r="O3508" s="27">
        <v>-5.3266795190197325</v>
      </c>
    </row>
    <row r="3509" spans="1:15" ht="24" customHeight="1" x14ac:dyDescent="0.3">
      <c r="A3509" t="s">
        <v>3066</v>
      </c>
      <c r="B3509" t="s">
        <v>3</v>
      </c>
      <c r="C3509" s="25">
        <v>0</v>
      </c>
      <c r="D3509" t="s">
        <v>4</v>
      </c>
      <c r="E3509" t="s">
        <v>5</v>
      </c>
      <c r="F3509">
        <f>$Y$32</f>
        <v>2.3262771809999991</v>
      </c>
      <c r="G3509" s="7">
        <v>8.0582689999999998E-2</v>
      </c>
      <c r="J3509" s="24" t="e">
        <f t="shared" si="81"/>
        <v>#NUM!</v>
      </c>
      <c r="M3509" t="s">
        <v>1827</v>
      </c>
      <c r="N3509" s="25">
        <v>6.19E-6</v>
      </c>
      <c r="O3509" s="27">
        <v>-5.3278924997216874</v>
      </c>
    </row>
    <row r="3510" spans="1:15" ht="24" customHeight="1" x14ac:dyDescent="0.3">
      <c r="A3510" t="s">
        <v>3067</v>
      </c>
      <c r="B3510" t="s">
        <v>3</v>
      </c>
      <c r="C3510" s="25">
        <v>0</v>
      </c>
      <c r="D3510" t="s">
        <v>4</v>
      </c>
      <c r="E3510" t="s">
        <v>5</v>
      </c>
      <c r="F3510">
        <f>$Y$32</f>
        <v>2.3262771809999991</v>
      </c>
      <c r="G3510" s="7">
        <v>8.1857219999999994E-2</v>
      </c>
      <c r="J3510" s="24" t="e">
        <f t="shared" si="81"/>
        <v>#NUM!</v>
      </c>
      <c r="M3510" t="s">
        <v>3576</v>
      </c>
      <c r="N3510" s="25">
        <v>3.4999999999999998E-7</v>
      </c>
      <c r="O3510" s="27">
        <v>-5.3289254634798509</v>
      </c>
    </row>
    <row r="3511" spans="1:15" ht="24" customHeight="1" x14ac:dyDescent="0.3">
      <c r="A3511" t="s">
        <v>3068</v>
      </c>
      <c r="B3511" t="s">
        <v>3</v>
      </c>
      <c r="C3511" s="25">
        <v>0</v>
      </c>
      <c r="D3511" t="s">
        <v>4</v>
      </c>
      <c r="E3511" t="s">
        <v>5</v>
      </c>
      <c r="F3511">
        <f>$Y$32</f>
        <v>2.3262771809999991</v>
      </c>
      <c r="G3511" s="7">
        <v>8.1857219999999994E-2</v>
      </c>
      <c r="J3511" s="24" t="e">
        <f t="shared" si="81"/>
        <v>#NUM!</v>
      </c>
      <c r="M3511" t="s">
        <v>2073</v>
      </c>
      <c r="N3511" s="25">
        <v>5.4600000000000002E-6</v>
      </c>
      <c r="O3511" s="27">
        <v>-5.331757696213498</v>
      </c>
    </row>
    <row r="3512" spans="1:15" ht="24" customHeight="1" x14ac:dyDescent="0.3">
      <c r="A3512" t="s">
        <v>3069</v>
      </c>
      <c r="B3512" t="s">
        <v>3</v>
      </c>
      <c r="C3512" s="25">
        <v>0</v>
      </c>
      <c r="D3512" t="s">
        <v>4</v>
      </c>
      <c r="E3512" t="s">
        <v>5</v>
      </c>
      <c r="F3512">
        <f>$Y$32</f>
        <v>2.3262771809999991</v>
      </c>
      <c r="G3512" s="7">
        <v>9.9734039999999996E-2</v>
      </c>
      <c r="J3512" s="24" t="e">
        <f t="shared" si="81"/>
        <v>#NUM!</v>
      </c>
      <c r="M3512" t="s">
        <v>968</v>
      </c>
      <c r="N3512" s="25">
        <v>-1.2100000000000001E-6</v>
      </c>
      <c r="O3512" s="27">
        <v>-5.3326667254620137</v>
      </c>
    </row>
    <row r="3513" spans="1:15" ht="24" customHeight="1" x14ac:dyDescent="0.3">
      <c r="A3513" t="s">
        <v>3070</v>
      </c>
      <c r="B3513" t="s">
        <v>3</v>
      </c>
      <c r="C3513" s="25">
        <v>0</v>
      </c>
      <c r="D3513" t="s">
        <v>4</v>
      </c>
      <c r="E3513" t="s">
        <v>5</v>
      </c>
      <c r="F3513">
        <f>$Y$32</f>
        <v>2.3262771809999991</v>
      </c>
      <c r="G3513" s="7">
        <v>0.11436627000000001</v>
      </c>
      <c r="J3513" s="24" t="e">
        <f t="shared" si="81"/>
        <v>#NUM!</v>
      </c>
      <c r="M3513" t="s">
        <v>1019</v>
      </c>
      <c r="N3513" s="25">
        <v>6.02E-6</v>
      </c>
      <c r="O3513" s="27">
        <v>-5.3351337461396735</v>
      </c>
    </row>
    <row r="3514" spans="1:15" ht="24" customHeight="1" x14ac:dyDescent="0.3">
      <c r="A3514" t="s">
        <v>3071</v>
      </c>
      <c r="B3514" t="s">
        <v>3</v>
      </c>
      <c r="C3514" s="25">
        <v>0</v>
      </c>
      <c r="D3514" t="s">
        <v>4</v>
      </c>
      <c r="E3514" t="s">
        <v>5</v>
      </c>
      <c r="F3514">
        <f>$Y$32</f>
        <v>2.3262771809999991</v>
      </c>
      <c r="G3514" s="7">
        <v>0.11436751000000001</v>
      </c>
      <c r="J3514" s="24" t="e">
        <f t="shared" si="81"/>
        <v>#NUM!</v>
      </c>
      <c r="M3514" t="s">
        <v>563</v>
      </c>
      <c r="N3514" s="25">
        <v>1.1999999999999999E-6</v>
      </c>
      <c r="O3514" s="27">
        <v>-5.3362700922207056</v>
      </c>
    </row>
    <row r="3515" spans="1:15" ht="24" customHeight="1" x14ac:dyDescent="0.3">
      <c r="A3515" t="s">
        <v>3072</v>
      </c>
      <c r="B3515" t="s">
        <v>3</v>
      </c>
      <c r="C3515" s="25">
        <v>0</v>
      </c>
      <c r="D3515" t="s">
        <v>4</v>
      </c>
      <c r="E3515" t="s">
        <v>5</v>
      </c>
      <c r="F3515">
        <f>$Y$32</f>
        <v>2.3262771809999991</v>
      </c>
      <c r="G3515" s="7">
        <v>0.24466410999999999</v>
      </c>
      <c r="J3515" s="24" t="e">
        <f t="shared" si="81"/>
        <v>#NUM!</v>
      </c>
      <c r="M3515" t="s">
        <v>1033</v>
      </c>
      <c r="N3515" s="25">
        <v>6.2199999999999997E-6</v>
      </c>
      <c r="O3515" s="27">
        <v>-5.3377097617161926</v>
      </c>
    </row>
    <row r="3516" spans="1:15" ht="24" customHeight="1" x14ac:dyDescent="0.3">
      <c r="A3516" t="s">
        <v>3073</v>
      </c>
      <c r="B3516" t="s">
        <v>3</v>
      </c>
      <c r="C3516" s="25">
        <v>0</v>
      </c>
      <c r="D3516" t="s">
        <v>4</v>
      </c>
      <c r="E3516" t="s">
        <v>5</v>
      </c>
      <c r="F3516">
        <f>$Y$32</f>
        <v>2.3262771809999991</v>
      </c>
      <c r="G3516" s="7">
        <v>0.25487641999999999</v>
      </c>
      <c r="J3516" s="24" t="e">
        <f t="shared" si="81"/>
        <v>#NUM!</v>
      </c>
      <c r="M3516" t="s">
        <v>3598</v>
      </c>
      <c r="N3516" s="25">
        <v>-6.1999999999999999E-6</v>
      </c>
      <c r="O3516" s="27">
        <v>-5.3402538699140232</v>
      </c>
    </row>
    <row r="3517" spans="1:15" ht="24" customHeight="1" x14ac:dyDescent="0.3">
      <c r="A3517" t="s">
        <v>3074</v>
      </c>
      <c r="B3517" t="s">
        <v>3</v>
      </c>
      <c r="C3517" s="25">
        <v>0</v>
      </c>
      <c r="D3517" t="s">
        <v>4</v>
      </c>
      <c r="E3517" t="s">
        <v>5</v>
      </c>
      <c r="F3517">
        <f>$Y$32</f>
        <v>2.3262771809999991</v>
      </c>
      <c r="G3517" s="7">
        <v>0.26028695000000002</v>
      </c>
      <c r="J3517" s="24" t="e">
        <f t="shared" si="81"/>
        <v>#NUM!</v>
      </c>
      <c r="M3517" t="s">
        <v>378</v>
      </c>
      <c r="N3517" s="25">
        <v>-3.3779999999999998E-5</v>
      </c>
      <c r="O3517" s="27">
        <v>-5.3406361088438912</v>
      </c>
    </row>
    <row r="3518" spans="1:15" ht="24" customHeight="1" x14ac:dyDescent="0.3">
      <c r="A3518" t="s">
        <v>3075</v>
      </c>
      <c r="B3518" t="s">
        <v>3</v>
      </c>
      <c r="C3518" s="25">
        <v>0</v>
      </c>
      <c r="D3518" t="s">
        <v>4</v>
      </c>
      <c r="E3518" t="s">
        <v>5</v>
      </c>
      <c r="F3518">
        <f>$Y$32</f>
        <v>2.3262771809999991</v>
      </c>
      <c r="G3518" s="7">
        <v>0.27882335000000003</v>
      </c>
      <c r="J3518" s="24" t="e">
        <f t="shared" si="81"/>
        <v>#NUM!</v>
      </c>
      <c r="M3518" t="s">
        <v>1715</v>
      </c>
      <c r="N3518" s="25">
        <v>6.1099999999999999E-6</v>
      </c>
      <c r="O3518" s="27">
        <v>-5.3415037648620141</v>
      </c>
    </row>
    <row r="3519" spans="1:15" ht="24" customHeight="1" x14ac:dyDescent="0.3">
      <c r="A3519" t="s">
        <v>3076</v>
      </c>
      <c r="B3519" t="s">
        <v>3</v>
      </c>
      <c r="C3519" s="25">
        <v>0</v>
      </c>
      <c r="D3519" t="s">
        <v>4</v>
      </c>
      <c r="E3519" t="s">
        <v>5</v>
      </c>
      <c r="F3519">
        <f>$Y$32</f>
        <v>2.3262771809999991</v>
      </c>
      <c r="G3519" s="7">
        <v>0.27882335000000003</v>
      </c>
      <c r="J3519" s="24" t="e">
        <f t="shared" si="81"/>
        <v>#NUM!</v>
      </c>
      <c r="M3519" t="s">
        <v>1106</v>
      </c>
      <c r="N3519" s="25">
        <v>6.3099999999999997E-6</v>
      </c>
      <c r="O3519" s="27">
        <v>-5.3479295752405829</v>
      </c>
    </row>
    <row r="3520" spans="1:15" ht="24" customHeight="1" x14ac:dyDescent="0.3">
      <c r="A3520" t="s">
        <v>3077</v>
      </c>
      <c r="B3520" t="s">
        <v>3</v>
      </c>
      <c r="C3520" s="25">
        <v>0</v>
      </c>
      <c r="D3520" t="s">
        <v>4</v>
      </c>
      <c r="E3520" t="s">
        <v>5</v>
      </c>
      <c r="F3520">
        <f>$Y$33</f>
        <v>2.3262774209999995</v>
      </c>
      <c r="G3520" s="7">
        <v>1.081114E-2</v>
      </c>
      <c r="J3520" s="24" t="e">
        <f t="shared" si="81"/>
        <v>#NUM!</v>
      </c>
      <c r="M3520" t="s">
        <v>2075</v>
      </c>
      <c r="N3520" s="25">
        <v>-5.0599999999999998E-6</v>
      </c>
      <c r="O3520" s="27">
        <v>-5.3589720226215887</v>
      </c>
    </row>
    <row r="3521" spans="1:15" ht="24" customHeight="1" x14ac:dyDescent="0.3">
      <c r="A3521" t="s">
        <v>3078</v>
      </c>
      <c r="B3521" t="s">
        <v>3</v>
      </c>
      <c r="C3521" s="25">
        <v>0</v>
      </c>
      <c r="D3521" t="s">
        <v>4</v>
      </c>
      <c r="E3521" t="s">
        <v>5</v>
      </c>
      <c r="F3521">
        <f>$Y$33</f>
        <v>2.3262774209999995</v>
      </c>
      <c r="G3521" s="7">
        <v>1.081114E-2</v>
      </c>
      <c r="J3521" s="24" t="e">
        <f t="shared" si="81"/>
        <v>#NUM!</v>
      </c>
      <c r="M3521" t="s">
        <v>2530</v>
      </c>
      <c r="N3521" s="25">
        <v>4.9999999999999998E-7</v>
      </c>
      <c r="O3521" s="27">
        <v>-5.3593255185608095</v>
      </c>
    </row>
    <row r="3522" spans="1:15" ht="24" customHeight="1" x14ac:dyDescent="0.3">
      <c r="A3522" t="s">
        <v>3079</v>
      </c>
      <c r="B3522" t="s">
        <v>3</v>
      </c>
      <c r="C3522" s="25">
        <v>0</v>
      </c>
      <c r="D3522" t="s">
        <v>4</v>
      </c>
      <c r="E3522" t="s">
        <v>5</v>
      </c>
      <c r="F3522">
        <f>$Y$33</f>
        <v>2.3262774209999995</v>
      </c>
      <c r="G3522" s="7">
        <v>1.212534E-2</v>
      </c>
      <c r="J3522" s="24" t="e">
        <f t="shared" si="81"/>
        <v>#NUM!</v>
      </c>
      <c r="M3522" t="s">
        <v>632</v>
      </c>
      <c r="N3522" s="25">
        <v>5.8699999999999997E-6</v>
      </c>
      <c r="O3522" s="27">
        <v>-5.3601204798745004</v>
      </c>
    </row>
    <row r="3523" spans="1:15" ht="24" customHeight="1" x14ac:dyDescent="0.3">
      <c r="A3523" t="s">
        <v>3080</v>
      </c>
      <c r="B3523" t="s">
        <v>3</v>
      </c>
      <c r="C3523" s="25">
        <v>0</v>
      </c>
      <c r="D3523" t="s">
        <v>4</v>
      </c>
      <c r="E3523" t="s">
        <v>5</v>
      </c>
      <c r="F3523">
        <f>$Y$33</f>
        <v>2.3262774209999995</v>
      </c>
      <c r="G3523" s="7">
        <v>1.43322E-2</v>
      </c>
      <c r="J3523" s="24" t="e">
        <f t="shared" si="81"/>
        <v>#NUM!</v>
      </c>
      <c r="M3523" t="s">
        <v>1037</v>
      </c>
      <c r="N3523" s="25">
        <v>-5.8699999999999997E-6</v>
      </c>
      <c r="O3523" s="27">
        <v>-5.3601206839273701</v>
      </c>
    </row>
    <row r="3524" spans="1:15" ht="24" customHeight="1" x14ac:dyDescent="0.3">
      <c r="A3524" t="s">
        <v>3081</v>
      </c>
      <c r="B3524" t="s">
        <v>3</v>
      </c>
      <c r="C3524" s="25">
        <v>0</v>
      </c>
      <c r="D3524" t="s">
        <v>4</v>
      </c>
      <c r="E3524" t="s">
        <v>5</v>
      </c>
      <c r="F3524">
        <f>$Y$33</f>
        <v>2.3262774209999995</v>
      </c>
      <c r="G3524" s="7">
        <v>1.4333439999999999E-2</v>
      </c>
      <c r="J3524" s="24" t="e">
        <f t="shared" si="81"/>
        <v>#NUM!</v>
      </c>
      <c r="M3524" t="s">
        <v>1415</v>
      </c>
      <c r="N3524" s="25">
        <v>5.8699999999999997E-6</v>
      </c>
      <c r="O3524" s="27">
        <v>-5.3601207355863085</v>
      </c>
    </row>
    <row r="3525" spans="1:15" ht="24" customHeight="1" x14ac:dyDescent="0.3">
      <c r="A3525" t="s">
        <v>3082</v>
      </c>
      <c r="B3525" t="s">
        <v>3</v>
      </c>
      <c r="C3525" s="25">
        <v>0</v>
      </c>
      <c r="D3525" t="s">
        <v>4</v>
      </c>
      <c r="E3525" t="s">
        <v>5</v>
      </c>
      <c r="F3525">
        <f>$Y$33</f>
        <v>2.3262774209999995</v>
      </c>
      <c r="G3525" s="7">
        <v>1.8360350000000001E-2</v>
      </c>
      <c r="J3525" s="24" t="e">
        <f t="shared" si="81"/>
        <v>#NUM!</v>
      </c>
      <c r="M3525" t="s">
        <v>2342</v>
      </c>
      <c r="N3525" s="25">
        <v>-5.6699999999999999E-6</v>
      </c>
      <c r="O3525" s="27">
        <v>-5.3611474039288538</v>
      </c>
    </row>
    <row r="3526" spans="1:15" ht="24" customHeight="1" x14ac:dyDescent="0.3">
      <c r="A3526" t="s">
        <v>3083</v>
      </c>
      <c r="B3526" t="s">
        <v>3</v>
      </c>
      <c r="C3526" s="25">
        <v>0</v>
      </c>
      <c r="D3526" t="s">
        <v>4</v>
      </c>
      <c r="E3526" t="s">
        <v>5</v>
      </c>
      <c r="F3526">
        <f>$Y$33</f>
        <v>2.3262774209999995</v>
      </c>
      <c r="G3526" s="7">
        <v>1.8361590000000001E-2</v>
      </c>
      <c r="J3526" s="24" t="e">
        <f t="shared" si="81"/>
        <v>#NUM!</v>
      </c>
      <c r="M3526" t="s">
        <v>3656</v>
      </c>
      <c r="N3526" s="25">
        <v>5.8699999999999997E-6</v>
      </c>
      <c r="O3526" s="27">
        <v>-5.361273417562213</v>
      </c>
    </row>
    <row r="3527" spans="1:15" ht="24" customHeight="1" x14ac:dyDescent="0.3">
      <c r="A3527" t="s">
        <v>3084</v>
      </c>
      <c r="B3527" t="s">
        <v>3</v>
      </c>
      <c r="C3527" s="25">
        <v>0</v>
      </c>
      <c r="D3527" t="s">
        <v>4</v>
      </c>
      <c r="E3527" t="s">
        <v>5</v>
      </c>
      <c r="F3527">
        <f>$Y$33</f>
        <v>2.3262774209999995</v>
      </c>
      <c r="G3527" s="7">
        <v>5.4441299999999998E-2</v>
      </c>
      <c r="J3527" s="24" t="e">
        <f t="shared" si="81"/>
        <v>#NUM!</v>
      </c>
      <c r="M3527" t="s">
        <v>1442</v>
      </c>
      <c r="N3527" s="25">
        <v>5.7899999999999996E-6</v>
      </c>
      <c r="O3527" s="27">
        <v>-5.3660799524980973</v>
      </c>
    </row>
    <row r="3528" spans="1:15" ht="24" customHeight="1" x14ac:dyDescent="0.3">
      <c r="A3528" t="s">
        <v>3085</v>
      </c>
      <c r="B3528" t="s">
        <v>3</v>
      </c>
      <c r="C3528" s="25">
        <v>0</v>
      </c>
      <c r="D3528" t="s">
        <v>4</v>
      </c>
      <c r="E3528" t="s">
        <v>5</v>
      </c>
      <c r="F3528">
        <f>$Y$33</f>
        <v>2.3262774209999995</v>
      </c>
      <c r="G3528" s="7">
        <v>6.3095170000000006E-2</v>
      </c>
      <c r="J3528" s="24" t="e">
        <f t="shared" si="81"/>
        <v>#NUM!</v>
      </c>
      <c r="M3528" t="s">
        <v>3198</v>
      </c>
      <c r="N3528" s="25">
        <v>-3.2000000000000001E-7</v>
      </c>
      <c r="O3528" s="27">
        <v>-5.367839805827761</v>
      </c>
    </row>
    <row r="3529" spans="1:15" ht="24" customHeight="1" x14ac:dyDescent="0.3">
      <c r="A3529" t="s">
        <v>3086</v>
      </c>
      <c r="B3529" t="s">
        <v>3</v>
      </c>
      <c r="C3529" s="25">
        <v>0</v>
      </c>
      <c r="D3529" t="s">
        <v>4</v>
      </c>
      <c r="E3529" t="s">
        <v>5</v>
      </c>
      <c r="F3529">
        <f>$Y$33</f>
        <v>2.3262774209999995</v>
      </c>
      <c r="G3529" s="7">
        <v>6.4520949999999994E-2</v>
      </c>
      <c r="J3529" s="24" t="e">
        <f t="shared" si="81"/>
        <v>#NUM!</v>
      </c>
      <c r="M3529" t="s">
        <v>2009</v>
      </c>
      <c r="N3529" s="25">
        <v>5.7599999999999999E-6</v>
      </c>
      <c r="O3529" s="27">
        <v>-5.3683363595452098</v>
      </c>
    </row>
    <row r="3530" spans="1:15" ht="24" customHeight="1" x14ac:dyDescent="0.3">
      <c r="A3530" t="s">
        <v>3087</v>
      </c>
      <c r="B3530" t="s">
        <v>3</v>
      </c>
      <c r="C3530" s="25">
        <v>0</v>
      </c>
      <c r="D3530" t="s">
        <v>4</v>
      </c>
      <c r="E3530" t="s">
        <v>5</v>
      </c>
      <c r="F3530">
        <f>$Y$33</f>
        <v>2.3262774209999995</v>
      </c>
      <c r="G3530" s="7">
        <v>6.4520949999999994E-2</v>
      </c>
      <c r="J3530" s="24" t="e">
        <f t="shared" si="81"/>
        <v>#NUM!</v>
      </c>
      <c r="M3530" t="s">
        <v>1463</v>
      </c>
      <c r="N3530" s="25">
        <v>5.9399999999999999E-6</v>
      </c>
      <c r="O3530" s="27">
        <v>-5.3718337115508143</v>
      </c>
    </row>
    <row r="3531" spans="1:15" ht="24" customHeight="1" x14ac:dyDescent="0.3">
      <c r="A3531" t="s">
        <v>3088</v>
      </c>
      <c r="B3531" t="s">
        <v>3</v>
      </c>
      <c r="C3531" s="25">
        <v>0</v>
      </c>
      <c r="D3531" t="s">
        <v>4</v>
      </c>
      <c r="E3531" t="s">
        <v>5</v>
      </c>
      <c r="F3531">
        <f>$Y$33</f>
        <v>2.3262774209999995</v>
      </c>
      <c r="G3531" s="7">
        <v>7.1612670000000003E-2</v>
      </c>
      <c r="J3531" s="24" t="e">
        <f t="shared" si="81"/>
        <v>#NUM!</v>
      </c>
      <c r="M3531" t="s">
        <v>2557</v>
      </c>
      <c r="N3531" s="25">
        <v>-4.7999999999999996E-7</v>
      </c>
      <c r="O3531" s="27">
        <v>-5.3770522311114304</v>
      </c>
    </row>
    <row r="3532" spans="1:15" ht="24" customHeight="1" x14ac:dyDescent="0.3">
      <c r="A3532" t="s">
        <v>3089</v>
      </c>
      <c r="B3532" t="s">
        <v>3</v>
      </c>
      <c r="C3532" s="25">
        <v>0</v>
      </c>
      <c r="D3532" t="s">
        <v>4</v>
      </c>
      <c r="E3532" t="s">
        <v>5</v>
      </c>
      <c r="F3532">
        <f>$Y$33</f>
        <v>2.3262774209999995</v>
      </c>
      <c r="G3532" s="7">
        <v>7.1612670000000003E-2</v>
      </c>
      <c r="J3532" s="24" t="e">
        <f t="shared" si="81"/>
        <v>#NUM!</v>
      </c>
      <c r="M3532" t="s">
        <v>3722</v>
      </c>
      <c r="N3532" s="25">
        <v>-1.0899999999999999E-6</v>
      </c>
      <c r="O3532" s="27">
        <v>-5.37802545768188</v>
      </c>
    </row>
    <row r="3533" spans="1:15" ht="24" customHeight="1" x14ac:dyDescent="0.3">
      <c r="A3533" t="s">
        <v>3090</v>
      </c>
      <c r="B3533" t="s">
        <v>3</v>
      </c>
      <c r="C3533" s="25">
        <v>0</v>
      </c>
      <c r="D3533" t="s">
        <v>4</v>
      </c>
      <c r="E3533" t="s">
        <v>5</v>
      </c>
      <c r="F3533">
        <f>$Y$33</f>
        <v>2.3262774209999995</v>
      </c>
      <c r="G3533" s="7">
        <v>7.4644000000000002E-2</v>
      </c>
      <c r="J3533" s="24" t="e">
        <f t="shared" si="81"/>
        <v>#NUM!</v>
      </c>
      <c r="M3533" t="s">
        <v>757</v>
      </c>
      <c r="N3533" s="25">
        <v>5.8699999999999997E-6</v>
      </c>
      <c r="O3533" s="27">
        <v>-5.3789149858104137</v>
      </c>
    </row>
    <row r="3534" spans="1:15" ht="24" customHeight="1" x14ac:dyDescent="0.3">
      <c r="A3534" t="s">
        <v>3091</v>
      </c>
      <c r="B3534" t="s">
        <v>3</v>
      </c>
      <c r="C3534" s="25">
        <v>0</v>
      </c>
      <c r="D3534" t="s">
        <v>4</v>
      </c>
      <c r="E3534" t="s">
        <v>5</v>
      </c>
      <c r="F3534">
        <f>$Y$33</f>
        <v>2.3262774209999995</v>
      </c>
      <c r="G3534" s="7">
        <v>7.5366810000000006E-2</v>
      </c>
      <c r="J3534" s="24" t="e">
        <f t="shared" si="81"/>
        <v>#NUM!</v>
      </c>
      <c r="M3534" t="s">
        <v>3611</v>
      </c>
      <c r="N3534" s="25">
        <v>5.4E-6</v>
      </c>
      <c r="O3534" s="27">
        <v>-5.3835271361735053</v>
      </c>
    </row>
    <row r="3535" spans="1:15" ht="24" customHeight="1" x14ac:dyDescent="0.3">
      <c r="A3535" t="s">
        <v>3092</v>
      </c>
      <c r="B3535" t="s">
        <v>3</v>
      </c>
      <c r="C3535" s="25">
        <v>0</v>
      </c>
      <c r="D3535" t="s">
        <v>4</v>
      </c>
      <c r="E3535" t="s">
        <v>5</v>
      </c>
      <c r="F3535">
        <f>$Y$33</f>
        <v>2.3262774209999995</v>
      </c>
      <c r="G3535" s="7">
        <v>7.5366810000000006E-2</v>
      </c>
      <c r="J3535" s="24" t="e">
        <f t="shared" si="81"/>
        <v>#NUM!</v>
      </c>
      <c r="M3535" t="s">
        <v>2306</v>
      </c>
      <c r="N3535" s="25">
        <v>5.5400000000000003E-6</v>
      </c>
      <c r="O3535" s="27">
        <v>-5.3852493523551308</v>
      </c>
    </row>
    <row r="3536" spans="1:15" ht="24" customHeight="1" x14ac:dyDescent="0.3">
      <c r="A3536" t="s">
        <v>3093</v>
      </c>
      <c r="B3536" t="s">
        <v>3</v>
      </c>
      <c r="C3536" s="25">
        <v>0</v>
      </c>
      <c r="D3536" t="s">
        <v>4</v>
      </c>
      <c r="E3536" t="s">
        <v>5</v>
      </c>
      <c r="F3536">
        <f>$Y$33</f>
        <v>2.3262774209999995</v>
      </c>
      <c r="G3536" s="7">
        <v>8.0582689999999998E-2</v>
      </c>
      <c r="J3536" s="24" t="e">
        <f t="shared" si="81"/>
        <v>#NUM!</v>
      </c>
      <c r="M3536" t="s">
        <v>1685</v>
      </c>
      <c r="N3536" s="25">
        <v>5.5199999999999997E-6</v>
      </c>
      <c r="O3536" s="27">
        <v>-5.3868194782091692</v>
      </c>
    </row>
    <row r="3537" spans="1:15" ht="24" customHeight="1" x14ac:dyDescent="0.3">
      <c r="A3537" t="s">
        <v>3094</v>
      </c>
      <c r="B3537" t="s">
        <v>3</v>
      </c>
      <c r="C3537" s="25">
        <v>0</v>
      </c>
      <c r="D3537" t="s">
        <v>4</v>
      </c>
      <c r="E3537" t="s">
        <v>5</v>
      </c>
      <c r="F3537">
        <f>$Y$33</f>
        <v>2.3262774209999995</v>
      </c>
      <c r="G3537" s="7">
        <v>8.1857219999999994E-2</v>
      </c>
      <c r="J3537" s="24" t="e">
        <f t="shared" si="81"/>
        <v>#NUM!</v>
      </c>
      <c r="M3537" t="s">
        <v>447</v>
      </c>
      <c r="N3537" s="25">
        <v>-2.4219999999999999E-5</v>
      </c>
      <c r="O3537" s="27">
        <v>-5.3874882248147369</v>
      </c>
    </row>
    <row r="3538" spans="1:15" ht="24" customHeight="1" x14ac:dyDescent="0.3">
      <c r="A3538" t="s">
        <v>3095</v>
      </c>
      <c r="B3538" t="s">
        <v>3</v>
      </c>
      <c r="C3538" s="25">
        <v>0</v>
      </c>
      <c r="D3538" t="s">
        <v>4</v>
      </c>
      <c r="E3538" t="s">
        <v>5</v>
      </c>
      <c r="F3538">
        <f>$Y$33</f>
        <v>2.3262774209999995</v>
      </c>
      <c r="G3538" s="7">
        <v>8.1857219999999994E-2</v>
      </c>
      <c r="J3538" s="24" t="e">
        <f t="shared" si="81"/>
        <v>#NUM!</v>
      </c>
      <c r="M3538" t="s">
        <v>1687</v>
      </c>
      <c r="N3538" s="25">
        <v>5.49E-6</v>
      </c>
      <c r="O3538" s="27">
        <v>-5.387972423116552</v>
      </c>
    </row>
    <row r="3539" spans="1:15" ht="24" customHeight="1" x14ac:dyDescent="0.3">
      <c r="A3539" t="s">
        <v>3096</v>
      </c>
      <c r="B3539" t="s">
        <v>3</v>
      </c>
      <c r="C3539" s="25">
        <v>0</v>
      </c>
      <c r="D3539" t="s">
        <v>4</v>
      </c>
      <c r="E3539" t="s">
        <v>5</v>
      </c>
      <c r="F3539">
        <f>$Y$33</f>
        <v>2.3262774209999995</v>
      </c>
      <c r="G3539" s="7">
        <v>9.9734039999999996E-2</v>
      </c>
      <c r="J3539" s="24" t="e">
        <f t="shared" si="81"/>
        <v>#NUM!</v>
      </c>
      <c r="M3539" t="s">
        <v>2011</v>
      </c>
      <c r="N3539" s="25">
        <v>5.4700000000000001E-6</v>
      </c>
      <c r="O3539" s="27">
        <v>-5.3895577290665955</v>
      </c>
    </row>
    <row r="3540" spans="1:15" ht="24" customHeight="1" x14ac:dyDescent="0.3">
      <c r="A3540" t="s">
        <v>3097</v>
      </c>
      <c r="B3540" t="s">
        <v>3</v>
      </c>
      <c r="C3540" s="25">
        <v>0</v>
      </c>
      <c r="D3540" t="s">
        <v>4</v>
      </c>
      <c r="E3540" t="s">
        <v>5</v>
      </c>
      <c r="F3540">
        <f>$Y$33</f>
        <v>2.3262774209999995</v>
      </c>
      <c r="G3540" s="7">
        <v>0.11436627000000001</v>
      </c>
      <c r="J3540" s="24" t="e">
        <f t="shared" si="81"/>
        <v>#NUM!</v>
      </c>
      <c r="M3540" t="s">
        <v>2308</v>
      </c>
      <c r="N3540" s="25">
        <v>5.4700000000000001E-6</v>
      </c>
      <c r="O3540" s="27">
        <v>-5.389558003948915</v>
      </c>
    </row>
    <row r="3541" spans="1:15" ht="24" customHeight="1" x14ac:dyDescent="0.3">
      <c r="A3541" t="s">
        <v>3098</v>
      </c>
      <c r="B3541" t="s">
        <v>3</v>
      </c>
      <c r="C3541" s="25">
        <v>0</v>
      </c>
      <c r="D3541" t="s">
        <v>4</v>
      </c>
      <c r="E3541" t="s">
        <v>5</v>
      </c>
      <c r="F3541">
        <f>$Y$33</f>
        <v>2.3262774209999995</v>
      </c>
      <c r="G3541" s="7">
        <v>0.11436751000000001</v>
      </c>
      <c r="J3541" s="24" t="e">
        <f t="shared" si="81"/>
        <v>#NUM!</v>
      </c>
      <c r="M3541" t="s">
        <v>767</v>
      </c>
      <c r="N3541" s="25">
        <v>-5.4199999999999998E-6</v>
      </c>
      <c r="O3541" s="27">
        <v>-5.3947598208591296</v>
      </c>
    </row>
    <row r="3542" spans="1:15" ht="24" customHeight="1" x14ac:dyDescent="0.3">
      <c r="A3542" t="s">
        <v>3099</v>
      </c>
      <c r="B3542" t="s">
        <v>3</v>
      </c>
      <c r="C3542" s="25">
        <v>0</v>
      </c>
      <c r="D3542" t="s">
        <v>4</v>
      </c>
      <c r="E3542" t="s">
        <v>5</v>
      </c>
      <c r="F3542">
        <f>$Y$33</f>
        <v>2.3262774209999995</v>
      </c>
      <c r="G3542" s="7">
        <v>0.24466410999999999</v>
      </c>
      <c r="J3542" s="24" t="e">
        <f t="shared" si="81"/>
        <v>#NUM!</v>
      </c>
      <c r="M3542" t="s">
        <v>1489</v>
      </c>
      <c r="N3542" s="25">
        <v>5.6300000000000003E-6</v>
      </c>
      <c r="O3542" s="27">
        <v>-5.3951122790955166</v>
      </c>
    </row>
    <row r="3543" spans="1:15" ht="24" customHeight="1" x14ac:dyDescent="0.3">
      <c r="A3543" t="s">
        <v>3100</v>
      </c>
      <c r="B3543" t="s">
        <v>3</v>
      </c>
      <c r="C3543" s="25">
        <v>0</v>
      </c>
      <c r="D3543" t="s">
        <v>4</v>
      </c>
      <c r="E3543" t="s">
        <v>5</v>
      </c>
      <c r="F3543">
        <f>$Y$33</f>
        <v>2.3262774209999995</v>
      </c>
      <c r="G3543" s="7">
        <v>0.25487641999999999</v>
      </c>
      <c r="J3543" s="24" t="e">
        <f t="shared" si="81"/>
        <v>#NUM!</v>
      </c>
      <c r="M3543" t="s">
        <v>2104</v>
      </c>
      <c r="N3543" s="25">
        <v>4.5800000000000002E-6</v>
      </c>
      <c r="O3543" s="27">
        <v>-5.395239591895165</v>
      </c>
    </row>
    <row r="3544" spans="1:15" ht="24" customHeight="1" x14ac:dyDescent="0.3">
      <c r="A3544" t="s">
        <v>3101</v>
      </c>
      <c r="B3544" t="s">
        <v>3</v>
      </c>
      <c r="C3544" s="25">
        <v>0</v>
      </c>
      <c r="D3544" t="s">
        <v>4</v>
      </c>
      <c r="E3544" t="s">
        <v>5</v>
      </c>
      <c r="F3544">
        <f>$Y$33</f>
        <v>2.3262774209999995</v>
      </c>
      <c r="G3544" s="7">
        <v>0.26028695000000002</v>
      </c>
      <c r="J3544" s="24" t="e">
        <f t="shared" si="81"/>
        <v>#NUM!</v>
      </c>
      <c r="M3544" t="s">
        <v>3697</v>
      </c>
      <c r="N3544" s="25">
        <v>4.5800000000000002E-6</v>
      </c>
      <c r="O3544" s="27">
        <v>-5.3966019390356479</v>
      </c>
    </row>
    <row r="3545" spans="1:15" ht="24" customHeight="1" x14ac:dyDescent="0.3">
      <c r="A3545" t="s">
        <v>3102</v>
      </c>
      <c r="B3545" t="s">
        <v>3</v>
      </c>
      <c r="C3545" s="25">
        <v>0</v>
      </c>
      <c r="D3545" t="s">
        <v>4</v>
      </c>
      <c r="E3545" t="s">
        <v>5</v>
      </c>
      <c r="F3545">
        <f>$Y$33</f>
        <v>2.3262774209999995</v>
      </c>
      <c r="G3545" s="7">
        <v>0.27882335000000003</v>
      </c>
      <c r="J3545" s="24" t="e">
        <f t="shared" si="81"/>
        <v>#NUM!</v>
      </c>
      <c r="M3545" t="s">
        <v>706</v>
      </c>
      <c r="N3545" s="25">
        <v>5.5600000000000001E-6</v>
      </c>
      <c r="O3545" s="27">
        <v>-5.4005459041049111</v>
      </c>
    </row>
    <row r="3546" spans="1:15" ht="24" customHeight="1" x14ac:dyDescent="0.3">
      <c r="A3546" t="s">
        <v>3103</v>
      </c>
      <c r="B3546" t="s">
        <v>3</v>
      </c>
      <c r="C3546" s="25">
        <v>0</v>
      </c>
      <c r="D3546" t="s">
        <v>4</v>
      </c>
      <c r="E3546" t="s">
        <v>5</v>
      </c>
      <c r="F3546">
        <f>$Y$33</f>
        <v>2.3262774209999995</v>
      </c>
      <c r="G3546" s="7">
        <v>0.27882335000000003</v>
      </c>
      <c r="J3546" s="24" t="e">
        <f t="shared" si="81"/>
        <v>#NUM!</v>
      </c>
      <c r="M3546" t="s">
        <v>1111</v>
      </c>
      <c r="N3546" s="25">
        <v>-5.5099999999999998E-6</v>
      </c>
      <c r="O3546" s="27">
        <v>-5.4044690611192943</v>
      </c>
    </row>
    <row r="3547" spans="1:15" ht="24" customHeight="1" x14ac:dyDescent="0.3">
      <c r="A3547" t="s">
        <v>3104</v>
      </c>
      <c r="B3547" t="s">
        <v>3</v>
      </c>
      <c r="C3547" s="25">
        <v>0</v>
      </c>
      <c r="D3547" t="s">
        <v>4</v>
      </c>
      <c r="E3547" t="s">
        <v>5</v>
      </c>
      <c r="F3547">
        <f>$Y$34</f>
        <v>0.90597667200000043</v>
      </c>
      <c r="G3547" s="7">
        <v>1.081114E-2</v>
      </c>
      <c r="J3547" s="24" t="e">
        <f t="shared" si="81"/>
        <v>#NUM!</v>
      </c>
      <c r="M3547" t="s">
        <v>411</v>
      </c>
      <c r="N3547" s="25">
        <v>-2.8940000000000001E-5</v>
      </c>
      <c r="O3547" s="27">
        <v>-5.4052294570229877</v>
      </c>
    </row>
    <row r="3548" spans="1:15" ht="24" customHeight="1" x14ac:dyDescent="0.3">
      <c r="A3548" t="s">
        <v>3105</v>
      </c>
      <c r="B3548" t="s">
        <v>3</v>
      </c>
      <c r="C3548" s="25">
        <v>0</v>
      </c>
      <c r="D3548" t="s">
        <v>4</v>
      </c>
      <c r="E3548" t="s">
        <v>5</v>
      </c>
      <c r="F3548">
        <f>$Y$34</f>
        <v>0.90597667200000043</v>
      </c>
      <c r="G3548" s="7">
        <v>1.081114E-2</v>
      </c>
      <c r="J3548" s="24" t="e">
        <f t="shared" si="81"/>
        <v>#NUM!</v>
      </c>
      <c r="M3548" t="s">
        <v>3622</v>
      </c>
      <c r="N3548" s="25">
        <v>5.4199999999999998E-6</v>
      </c>
      <c r="O3548" s="27">
        <v>-5.4127302713530057</v>
      </c>
    </row>
    <row r="3549" spans="1:15" ht="24" customHeight="1" x14ac:dyDescent="0.3">
      <c r="A3549" t="s">
        <v>3106</v>
      </c>
      <c r="B3549" t="s">
        <v>3</v>
      </c>
      <c r="C3549" s="25">
        <v>0</v>
      </c>
      <c r="D3549" t="s">
        <v>4</v>
      </c>
      <c r="E3549" t="s">
        <v>5</v>
      </c>
      <c r="F3549">
        <f>$Y$34</f>
        <v>0.90597667200000043</v>
      </c>
      <c r="G3549" s="7">
        <v>1.212534E-2</v>
      </c>
      <c r="J3549" s="24" t="e">
        <f t="shared" si="81"/>
        <v>#NUM!</v>
      </c>
      <c r="M3549" t="s">
        <v>1780</v>
      </c>
      <c r="N3549" s="25">
        <v>4.3900000000000003E-6</v>
      </c>
      <c r="O3549" s="27">
        <v>-5.4136402817299079</v>
      </c>
    </row>
    <row r="3550" spans="1:15" ht="24" customHeight="1" x14ac:dyDescent="0.3">
      <c r="A3550" t="s">
        <v>3107</v>
      </c>
      <c r="B3550" t="s">
        <v>3</v>
      </c>
      <c r="C3550" s="25">
        <v>0</v>
      </c>
      <c r="D3550" t="s">
        <v>4</v>
      </c>
      <c r="E3550" t="s">
        <v>5</v>
      </c>
      <c r="F3550">
        <f>$Y$34</f>
        <v>0.90597667200000043</v>
      </c>
      <c r="G3550" s="7">
        <v>1.43322E-2</v>
      </c>
      <c r="J3550" s="24" t="e">
        <f t="shared" si="81"/>
        <v>#NUM!</v>
      </c>
      <c r="M3550" t="s">
        <v>2401</v>
      </c>
      <c r="N3550" s="25">
        <v>4.3900000000000003E-6</v>
      </c>
      <c r="O3550" s="27">
        <v>-5.4136408297969361</v>
      </c>
    </row>
    <row r="3551" spans="1:15" ht="24" customHeight="1" x14ac:dyDescent="0.3">
      <c r="A3551" t="s">
        <v>3108</v>
      </c>
      <c r="B3551" t="s">
        <v>3</v>
      </c>
      <c r="C3551" s="25">
        <v>0</v>
      </c>
      <c r="D3551" t="s">
        <v>4</v>
      </c>
      <c r="E3551" t="s">
        <v>5</v>
      </c>
      <c r="F3551">
        <f>$Y$34</f>
        <v>0.90597667200000043</v>
      </c>
      <c r="G3551" s="7">
        <v>1.4333439999999999E-2</v>
      </c>
      <c r="J3551" s="24" t="e">
        <f t="shared" si="81"/>
        <v>#NUM!</v>
      </c>
      <c r="M3551" t="s">
        <v>3205</v>
      </c>
      <c r="N3551" s="25">
        <v>4.4000000000000002E-7</v>
      </c>
      <c r="O3551" s="27">
        <v>-5.4148419388259876</v>
      </c>
    </row>
    <row r="3552" spans="1:15" ht="24" customHeight="1" x14ac:dyDescent="0.3">
      <c r="A3552" t="s">
        <v>3109</v>
      </c>
      <c r="B3552" t="s">
        <v>3</v>
      </c>
      <c r="C3552" s="25">
        <v>0</v>
      </c>
      <c r="D3552" t="s">
        <v>4</v>
      </c>
      <c r="E3552" t="s">
        <v>5</v>
      </c>
      <c r="F3552">
        <f>$Y$34</f>
        <v>0.90597667200000043</v>
      </c>
      <c r="G3552" s="7">
        <v>1.8360350000000001E-2</v>
      </c>
      <c r="J3552" s="24" t="e">
        <f t="shared" si="81"/>
        <v>#NUM!</v>
      </c>
      <c r="M3552" t="s">
        <v>3606</v>
      </c>
      <c r="N3552" s="25">
        <v>-5.1100000000000002E-6</v>
      </c>
      <c r="O3552" s="27">
        <v>-5.4185924336357392</v>
      </c>
    </row>
    <row r="3553" spans="1:15" ht="24" customHeight="1" x14ac:dyDescent="0.3">
      <c r="A3553" t="s">
        <v>3110</v>
      </c>
      <c r="B3553" t="s">
        <v>3</v>
      </c>
      <c r="C3553" s="25">
        <v>0</v>
      </c>
      <c r="D3553" t="s">
        <v>4</v>
      </c>
      <c r="E3553" t="s">
        <v>5</v>
      </c>
      <c r="F3553">
        <f>$Y$34</f>
        <v>0.90597667200000043</v>
      </c>
      <c r="G3553" s="7">
        <v>1.8361590000000001E-2</v>
      </c>
      <c r="J3553" s="24" t="e">
        <f t="shared" si="81"/>
        <v>#NUM!</v>
      </c>
      <c r="M3553" t="s">
        <v>1651</v>
      </c>
      <c r="N3553" s="25">
        <v>7.0000000000000005E-8</v>
      </c>
      <c r="O3553" s="27">
        <v>-5.4187697640206238</v>
      </c>
    </row>
    <row r="3554" spans="1:15" ht="24" customHeight="1" x14ac:dyDescent="0.3">
      <c r="A3554" t="s">
        <v>3111</v>
      </c>
      <c r="B3554" t="s">
        <v>3</v>
      </c>
      <c r="C3554" s="25">
        <v>0</v>
      </c>
      <c r="D3554" t="s">
        <v>4</v>
      </c>
      <c r="E3554" t="s">
        <v>5</v>
      </c>
      <c r="F3554">
        <f>$Y$34</f>
        <v>0.90597667200000043</v>
      </c>
      <c r="G3554" s="7">
        <v>5.4441299999999998E-2</v>
      </c>
      <c r="J3554" s="24" t="e">
        <f t="shared" si="81"/>
        <v>#NUM!</v>
      </c>
      <c r="M3554" t="s">
        <v>2804</v>
      </c>
      <c r="N3554" s="25">
        <v>9.9000000000000005E-7</v>
      </c>
      <c r="O3554" s="27">
        <v>-5.4198164456738773</v>
      </c>
    </row>
    <row r="3555" spans="1:15" ht="24" customHeight="1" x14ac:dyDescent="0.3">
      <c r="A3555" t="s">
        <v>3112</v>
      </c>
      <c r="B3555" t="s">
        <v>3</v>
      </c>
      <c r="C3555" s="25">
        <v>0</v>
      </c>
      <c r="D3555" t="s">
        <v>4</v>
      </c>
      <c r="E3555" t="s">
        <v>5</v>
      </c>
      <c r="F3555">
        <f>$Y$34</f>
        <v>0.90597667200000043</v>
      </c>
      <c r="G3555" s="7">
        <v>6.3095170000000006E-2</v>
      </c>
      <c r="J3555" s="24" t="e">
        <f t="shared" si="81"/>
        <v>#NUM!</v>
      </c>
      <c r="M3555" t="s">
        <v>2549</v>
      </c>
      <c r="N3555" s="25">
        <v>2.7000000000000001E-7</v>
      </c>
      <c r="O3555" s="27">
        <v>-5.4236189337745992</v>
      </c>
    </row>
    <row r="3556" spans="1:15" ht="24" customHeight="1" x14ac:dyDescent="0.3">
      <c r="A3556" t="s">
        <v>3113</v>
      </c>
      <c r="B3556" t="s">
        <v>3</v>
      </c>
      <c r="C3556" s="25">
        <v>0</v>
      </c>
      <c r="D3556" t="s">
        <v>4</v>
      </c>
      <c r="E3556" t="s">
        <v>5</v>
      </c>
      <c r="F3556">
        <f>$Y$34</f>
        <v>0.90597667200000043</v>
      </c>
      <c r="G3556" s="7">
        <v>6.4520949999999994E-2</v>
      </c>
      <c r="J3556" s="24" t="e">
        <f t="shared" si="81"/>
        <v>#NUM!</v>
      </c>
      <c r="M3556" t="s">
        <v>1658</v>
      </c>
      <c r="N3556" s="25">
        <v>-2.7000000000000001E-7</v>
      </c>
      <c r="O3556" s="27">
        <v>-5.4236227301928102</v>
      </c>
    </row>
    <row r="3557" spans="1:15" ht="24" customHeight="1" x14ac:dyDescent="0.3">
      <c r="A3557" t="s">
        <v>3114</v>
      </c>
      <c r="B3557" t="s">
        <v>3</v>
      </c>
      <c r="C3557" s="25">
        <v>0</v>
      </c>
      <c r="D3557" t="s">
        <v>4</v>
      </c>
      <c r="E3557" t="s">
        <v>5</v>
      </c>
      <c r="F3557">
        <f>$Y$34</f>
        <v>0.90597667200000043</v>
      </c>
      <c r="G3557" s="7">
        <v>6.4520949999999994E-2</v>
      </c>
      <c r="J3557" s="24" t="e">
        <f t="shared" si="81"/>
        <v>#NUM!</v>
      </c>
      <c r="M3557" t="s">
        <v>1431</v>
      </c>
      <c r="N3557" s="25">
        <v>5.2299999999999999E-6</v>
      </c>
      <c r="O3557" s="27">
        <v>-5.4294569876814309</v>
      </c>
    </row>
    <row r="3558" spans="1:15" ht="24" customHeight="1" x14ac:dyDescent="0.3">
      <c r="A3558" t="s">
        <v>3115</v>
      </c>
      <c r="B3558" t="s">
        <v>3</v>
      </c>
      <c r="C3558" s="25">
        <v>0</v>
      </c>
      <c r="D3558" t="s">
        <v>4</v>
      </c>
      <c r="E3558" t="s">
        <v>5</v>
      </c>
      <c r="F3558">
        <f>$Y$34</f>
        <v>0.90597667200000043</v>
      </c>
      <c r="G3558" s="7">
        <v>7.1612670000000003E-2</v>
      </c>
      <c r="J3558" s="24" t="e">
        <f t="shared" ref="J3558:J3621" si="82">LOG10(ABS(C3558/(F3558-G3558)))</f>
        <v>#NUM!</v>
      </c>
      <c r="M3558" t="s">
        <v>905</v>
      </c>
      <c r="N3558" s="25">
        <v>-2.8000000000000002E-7</v>
      </c>
      <c r="O3558" s="27">
        <v>-5.4300199067458701</v>
      </c>
    </row>
    <row r="3559" spans="1:15" ht="24" customHeight="1" x14ac:dyDescent="0.3">
      <c r="A3559" t="s">
        <v>3116</v>
      </c>
      <c r="B3559" t="s">
        <v>3</v>
      </c>
      <c r="C3559" s="25">
        <v>0</v>
      </c>
      <c r="D3559" t="s">
        <v>4</v>
      </c>
      <c r="E3559" t="s">
        <v>5</v>
      </c>
      <c r="F3559">
        <f>$Y$34</f>
        <v>0.90597667200000043</v>
      </c>
      <c r="G3559" s="7">
        <v>7.1612670000000003E-2</v>
      </c>
      <c r="J3559" s="24" t="e">
        <f t="shared" si="82"/>
        <v>#NUM!</v>
      </c>
      <c r="M3559" t="s">
        <v>482</v>
      </c>
      <c r="N3559" s="25">
        <v>-2.12E-5</v>
      </c>
      <c r="O3559" s="27">
        <v>-5.4319183864665916</v>
      </c>
    </row>
    <row r="3560" spans="1:15" ht="24" customHeight="1" x14ac:dyDescent="0.3">
      <c r="A3560" t="s">
        <v>3117</v>
      </c>
      <c r="B3560" t="s">
        <v>3</v>
      </c>
      <c r="C3560" s="25">
        <v>0</v>
      </c>
      <c r="D3560" t="s">
        <v>4</v>
      </c>
      <c r="E3560" t="s">
        <v>5</v>
      </c>
      <c r="F3560">
        <f>$Y$34</f>
        <v>0.90597667200000043</v>
      </c>
      <c r="G3560" s="7">
        <v>7.4644000000000002E-2</v>
      </c>
      <c r="J3560" s="24" t="e">
        <f t="shared" si="82"/>
        <v>#NUM!</v>
      </c>
      <c r="M3560" t="s">
        <v>2057</v>
      </c>
      <c r="N3560" s="25">
        <v>5.1699999999999996E-6</v>
      </c>
      <c r="O3560" s="27">
        <v>-5.4321296463588364</v>
      </c>
    </row>
    <row r="3561" spans="1:15" ht="24" customHeight="1" x14ac:dyDescent="0.3">
      <c r="A3561" t="s">
        <v>3118</v>
      </c>
      <c r="B3561" t="s">
        <v>3</v>
      </c>
      <c r="C3561" s="25">
        <v>0</v>
      </c>
      <c r="D3561" t="s">
        <v>4</v>
      </c>
      <c r="E3561" t="s">
        <v>5</v>
      </c>
      <c r="F3561">
        <f>$Y$34</f>
        <v>0.90597667200000043</v>
      </c>
      <c r="G3561" s="7">
        <v>7.5366810000000006E-2</v>
      </c>
      <c r="J3561" s="24" t="e">
        <f t="shared" si="82"/>
        <v>#NUM!</v>
      </c>
      <c r="M3561" t="s">
        <v>1912</v>
      </c>
      <c r="N3561" s="25">
        <v>9.4E-7</v>
      </c>
      <c r="O3561" s="27">
        <v>-5.4348967721129826</v>
      </c>
    </row>
    <row r="3562" spans="1:15" ht="24" customHeight="1" x14ac:dyDescent="0.3">
      <c r="A3562" t="s">
        <v>3119</v>
      </c>
      <c r="B3562" t="s">
        <v>3</v>
      </c>
      <c r="C3562" s="25">
        <v>0</v>
      </c>
      <c r="D3562" t="s">
        <v>4</v>
      </c>
      <c r="E3562" t="s">
        <v>5</v>
      </c>
      <c r="F3562">
        <f>$Y$34</f>
        <v>0.90597667200000043</v>
      </c>
      <c r="G3562" s="7">
        <v>7.5366810000000006E-2</v>
      </c>
      <c r="J3562" s="24" t="e">
        <f t="shared" si="82"/>
        <v>#NUM!</v>
      </c>
      <c r="M3562" t="s">
        <v>506</v>
      </c>
      <c r="N3562" s="25">
        <v>4.2E-7</v>
      </c>
      <c r="O3562" s="27">
        <v>-5.4350512412688117</v>
      </c>
    </row>
    <row r="3563" spans="1:15" ht="24" customHeight="1" x14ac:dyDescent="0.3">
      <c r="A3563" t="s">
        <v>3120</v>
      </c>
      <c r="B3563" t="s">
        <v>3</v>
      </c>
      <c r="C3563" s="25">
        <v>0</v>
      </c>
      <c r="D3563" t="s">
        <v>4</v>
      </c>
      <c r="E3563" t="s">
        <v>5</v>
      </c>
      <c r="F3563">
        <f>$Y$34</f>
        <v>0.90597667200000043</v>
      </c>
      <c r="G3563" s="7">
        <v>8.0582689999999998E-2</v>
      </c>
      <c r="J3563" s="24" t="e">
        <f t="shared" si="82"/>
        <v>#NUM!</v>
      </c>
      <c r="M3563" t="s">
        <v>2100</v>
      </c>
      <c r="N3563" s="25">
        <v>4.3000000000000003E-6</v>
      </c>
      <c r="O3563" s="27">
        <v>-5.4354820515633406</v>
      </c>
    </row>
    <row r="3564" spans="1:15" ht="24" customHeight="1" x14ac:dyDescent="0.3">
      <c r="A3564" t="s">
        <v>3121</v>
      </c>
      <c r="B3564" t="s">
        <v>3</v>
      </c>
      <c r="C3564" s="25">
        <v>0</v>
      </c>
      <c r="D3564" t="s">
        <v>4</v>
      </c>
      <c r="E3564" t="s">
        <v>5</v>
      </c>
      <c r="F3564">
        <f>$Y$34</f>
        <v>0.90597667200000043</v>
      </c>
      <c r="G3564" s="7">
        <v>8.1857219999999994E-2</v>
      </c>
      <c r="J3564" s="24" t="e">
        <f t="shared" si="82"/>
        <v>#NUM!</v>
      </c>
      <c r="M3564" t="s">
        <v>1345</v>
      </c>
      <c r="N3564" s="25">
        <v>-9.2999999999999999E-7</v>
      </c>
      <c r="O3564" s="27">
        <v>-5.4378452308121332</v>
      </c>
    </row>
    <row r="3565" spans="1:15" ht="24" customHeight="1" x14ac:dyDescent="0.3">
      <c r="A3565" t="s">
        <v>3122</v>
      </c>
      <c r="B3565" t="s">
        <v>3</v>
      </c>
      <c r="C3565" s="25">
        <v>0</v>
      </c>
      <c r="D3565" t="s">
        <v>4</v>
      </c>
      <c r="E3565" t="s">
        <v>5</v>
      </c>
      <c r="F3565">
        <f>$Y$34</f>
        <v>0.90597667200000043</v>
      </c>
      <c r="G3565" s="7">
        <v>8.1857219999999994E-2</v>
      </c>
      <c r="J3565" s="24" t="e">
        <f t="shared" si="82"/>
        <v>#NUM!</v>
      </c>
      <c r="M3565" t="s">
        <v>3977</v>
      </c>
      <c r="N3565" s="25">
        <v>-2.72E-7</v>
      </c>
      <c r="O3565" s="28">
        <v>-5.4384260059868321</v>
      </c>
    </row>
    <row r="3566" spans="1:15" ht="24" customHeight="1" x14ac:dyDescent="0.3">
      <c r="A3566" t="s">
        <v>3123</v>
      </c>
      <c r="B3566" t="s">
        <v>3</v>
      </c>
      <c r="C3566" s="25">
        <v>0</v>
      </c>
      <c r="D3566" t="s">
        <v>4</v>
      </c>
      <c r="E3566" t="s">
        <v>5</v>
      </c>
      <c r="F3566">
        <f>$Y$34</f>
        <v>0.90597667200000043</v>
      </c>
      <c r="G3566" s="7">
        <v>9.9734039999999996E-2</v>
      </c>
      <c r="J3566" s="24" t="e">
        <f t="shared" si="82"/>
        <v>#NUM!</v>
      </c>
      <c r="M3566" t="s">
        <v>1829</v>
      </c>
      <c r="N3566" s="25">
        <v>-4.5600000000000004E-6</v>
      </c>
      <c r="O3566" s="27">
        <v>-5.4557657282008654</v>
      </c>
    </row>
    <row r="3567" spans="1:15" ht="24" customHeight="1" x14ac:dyDescent="0.3">
      <c r="A3567" t="s">
        <v>3124</v>
      </c>
      <c r="B3567" t="s">
        <v>3</v>
      </c>
      <c r="C3567" s="25">
        <v>0</v>
      </c>
      <c r="D3567" t="s">
        <v>4</v>
      </c>
      <c r="E3567" t="s">
        <v>5</v>
      </c>
      <c r="F3567">
        <f>$Y$34</f>
        <v>0.90597667200000043</v>
      </c>
      <c r="G3567" s="7">
        <v>0.11436627000000001</v>
      </c>
      <c r="J3567" s="24" t="e">
        <f t="shared" si="82"/>
        <v>#NUM!</v>
      </c>
      <c r="M3567" t="s">
        <v>2773</v>
      </c>
      <c r="N3567" s="25">
        <v>3.9999999999999998E-7</v>
      </c>
      <c r="O3567" s="27">
        <v>-5.4562359113108361</v>
      </c>
    </row>
    <row r="3568" spans="1:15" ht="24" customHeight="1" x14ac:dyDescent="0.3">
      <c r="A3568" t="s">
        <v>3125</v>
      </c>
      <c r="B3568" t="s">
        <v>3</v>
      </c>
      <c r="C3568" s="25">
        <v>0</v>
      </c>
      <c r="D3568" t="s">
        <v>4</v>
      </c>
      <c r="E3568" t="s">
        <v>5</v>
      </c>
      <c r="F3568">
        <f>$Y$34</f>
        <v>0.90597667200000043</v>
      </c>
      <c r="G3568" s="7">
        <v>0.11436751000000001</v>
      </c>
      <c r="J3568" s="24" t="e">
        <f t="shared" si="82"/>
        <v>#NUM!</v>
      </c>
      <c r="M3568" t="s">
        <v>2048</v>
      </c>
      <c r="N3568" s="25">
        <v>-4.0400000000000003E-6</v>
      </c>
      <c r="O3568" s="27">
        <v>-5.4567415472666259</v>
      </c>
    </row>
    <row r="3569" spans="1:15" ht="24" customHeight="1" x14ac:dyDescent="0.3">
      <c r="A3569" t="s">
        <v>3126</v>
      </c>
      <c r="B3569" t="s">
        <v>3</v>
      </c>
      <c r="C3569" s="25">
        <v>0</v>
      </c>
      <c r="D3569" t="s">
        <v>4</v>
      </c>
      <c r="E3569" t="s">
        <v>5</v>
      </c>
      <c r="F3569">
        <f>$Y$34</f>
        <v>0.90597667200000043</v>
      </c>
      <c r="G3569" s="7">
        <v>0.24466410999999999</v>
      </c>
      <c r="J3569" s="24" t="e">
        <f t="shared" si="82"/>
        <v>#NUM!</v>
      </c>
      <c r="M3569" t="s">
        <v>1739</v>
      </c>
      <c r="N3569" s="25">
        <v>-4.69E-6</v>
      </c>
      <c r="O3569" s="27">
        <v>-5.4575860948537533</v>
      </c>
    </row>
    <row r="3570" spans="1:15" ht="24" customHeight="1" x14ac:dyDescent="0.3">
      <c r="A3570" t="s">
        <v>3127</v>
      </c>
      <c r="B3570" t="s">
        <v>3</v>
      </c>
      <c r="C3570" s="25">
        <v>0</v>
      </c>
      <c r="D3570" t="s">
        <v>4</v>
      </c>
      <c r="E3570" t="s">
        <v>5</v>
      </c>
      <c r="F3570">
        <f>$Y$34</f>
        <v>0.90597667200000043</v>
      </c>
      <c r="G3570" s="7">
        <v>0.25487641999999999</v>
      </c>
      <c r="J3570" s="24" t="e">
        <f t="shared" si="82"/>
        <v>#NUM!</v>
      </c>
      <c r="M3570" t="s">
        <v>777</v>
      </c>
      <c r="N3570" s="25">
        <v>-4.0600000000000001E-6</v>
      </c>
      <c r="O3570" s="27">
        <v>-5.4604247762959055</v>
      </c>
    </row>
    <row r="3571" spans="1:15" ht="24" customHeight="1" x14ac:dyDescent="0.3">
      <c r="A3571" t="s">
        <v>3128</v>
      </c>
      <c r="B3571" t="s">
        <v>3</v>
      </c>
      <c r="C3571" s="25">
        <v>0</v>
      </c>
      <c r="D3571" t="s">
        <v>4</v>
      </c>
      <c r="E3571" t="s">
        <v>5</v>
      </c>
      <c r="F3571">
        <f>$Y$34</f>
        <v>0.90597667200000043</v>
      </c>
      <c r="G3571" s="7">
        <v>0.26028695000000002</v>
      </c>
      <c r="J3571" s="24" t="e">
        <f t="shared" si="82"/>
        <v>#NUM!</v>
      </c>
      <c r="M3571" t="s">
        <v>455</v>
      </c>
      <c r="N3571" s="25">
        <v>1.9740000000000001E-5</v>
      </c>
      <c r="O3571" s="27">
        <v>-5.4629071189907394</v>
      </c>
    </row>
    <row r="3572" spans="1:15" ht="24" customHeight="1" x14ac:dyDescent="0.3">
      <c r="A3572" t="s">
        <v>3129</v>
      </c>
      <c r="B3572" t="s">
        <v>3</v>
      </c>
      <c r="C3572" s="25">
        <v>0</v>
      </c>
      <c r="D3572" t="s">
        <v>4</v>
      </c>
      <c r="E3572" t="s">
        <v>5</v>
      </c>
      <c r="F3572">
        <f>$Y$34</f>
        <v>0.90597667200000043</v>
      </c>
      <c r="G3572" s="7">
        <v>0.27882335000000003</v>
      </c>
      <c r="J3572" s="24" t="e">
        <f t="shared" si="82"/>
        <v>#NUM!</v>
      </c>
      <c r="M3572" t="s">
        <v>2371</v>
      </c>
      <c r="N3572" s="25">
        <v>-3.9999999999999998E-6</v>
      </c>
      <c r="O3572" s="27">
        <v>-5.4630899910048933</v>
      </c>
    </row>
    <row r="3573" spans="1:15" ht="24" customHeight="1" x14ac:dyDescent="0.3">
      <c r="A3573" t="s">
        <v>3130</v>
      </c>
      <c r="B3573" t="s">
        <v>3</v>
      </c>
      <c r="C3573" s="25">
        <v>0</v>
      </c>
      <c r="D3573" t="s">
        <v>4</v>
      </c>
      <c r="E3573" t="s">
        <v>5</v>
      </c>
      <c r="F3573">
        <f>$Y$34</f>
        <v>0.90597667200000043</v>
      </c>
      <c r="G3573" s="7">
        <v>0.27882335000000003</v>
      </c>
      <c r="J3573" s="24" t="e">
        <f t="shared" si="82"/>
        <v>#NUM!</v>
      </c>
      <c r="M3573" t="s">
        <v>3617</v>
      </c>
      <c r="N3573" s="25">
        <v>-4.8099999999999997E-6</v>
      </c>
      <c r="O3573" s="27">
        <v>-5.4669168092387208</v>
      </c>
    </row>
    <row r="3574" spans="1:15" ht="24" customHeight="1" x14ac:dyDescent="0.3">
      <c r="A3574" t="s">
        <v>3131</v>
      </c>
      <c r="B3574" t="s">
        <v>3</v>
      </c>
      <c r="C3574" s="25">
        <v>0</v>
      </c>
      <c r="D3574" t="s">
        <v>4</v>
      </c>
      <c r="E3574" t="s">
        <v>5</v>
      </c>
      <c r="F3574">
        <f>$Y$35</f>
        <v>0.90597640899999998</v>
      </c>
      <c r="G3574" s="7">
        <v>1.081114E-2</v>
      </c>
      <c r="J3574" s="24" t="e">
        <f t="shared" si="82"/>
        <v>#NUM!</v>
      </c>
      <c r="M3574" t="s">
        <v>3340</v>
      </c>
      <c r="N3574" s="25">
        <v>-3.9000000000000002E-7</v>
      </c>
      <c r="O3574" s="27">
        <v>-5.4672317323151534</v>
      </c>
    </row>
    <row r="3575" spans="1:15" ht="24" customHeight="1" x14ac:dyDescent="0.3">
      <c r="A3575" t="s">
        <v>3132</v>
      </c>
      <c r="B3575" t="s">
        <v>3</v>
      </c>
      <c r="C3575" s="25">
        <v>0</v>
      </c>
      <c r="D3575" t="s">
        <v>4</v>
      </c>
      <c r="E3575" t="s">
        <v>5</v>
      </c>
      <c r="F3575">
        <f>$Y$35</f>
        <v>0.90597640899999998</v>
      </c>
      <c r="G3575" s="7">
        <v>1.081114E-2</v>
      </c>
      <c r="J3575" s="24" t="e">
        <f t="shared" si="82"/>
        <v>#NUM!</v>
      </c>
      <c r="M3575" t="s">
        <v>3604</v>
      </c>
      <c r="N3575" s="25">
        <v>-4.5600000000000004E-6</v>
      </c>
      <c r="O3575" s="27">
        <v>-5.4697360328500775</v>
      </c>
    </row>
    <row r="3576" spans="1:15" ht="24" customHeight="1" x14ac:dyDescent="0.3">
      <c r="A3576" t="s">
        <v>3133</v>
      </c>
      <c r="B3576" t="s">
        <v>3</v>
      </c>
      <c r="C3576" s="25">
        <v>0</v>
      </c>
      <c r="D3576" t="s">
        <v>4</v>
      </c>
      <c r="E3576" t="s">
        <v>5</v>
      </c>
      <c r="F3576">
        <f>$Y$35</f>
        <v>0.90597640899999998</v>
      </c>
      <c r="G3576" s="7">
        <v>1.212534E-2</v>
      </c>
      <c r="J3576" s="24" t="e">
        <f t="shared" si="82"/>
        <v>#NUM!</v>
      </c>
      <c r="M3576" t="s">
        <v>3644</v>
      </c>
      <c r="N3576" s="25">
        <v>-4.7700000000000001E-6</v>
      </c>
      <c r="O3576" s="27">
        <v>-5.470543499485637</v>
      </c>
    </row>
    <row r="3577" spans="1:15" ht="24" customHeight="1" x14ac:dyDescent="0.3">
      <c r="A3577" t="s">
        <v>3134</v>
      </c>
      <c r="B3577" t="s">
        <v>3</v>
      </c>
      <c r="C3577" s="25">
        <v>0</v>
      </c>
      <c r="D3577" t="s">
        <v>4</v>
      </c>
      <c r="E3577" t="s">
        <v>5</v>
      </c>
      <c r="F3577">
        <f>$Y$35</f>
        <v>0.90597640899999998</v>
      </c>
      <c r="G3577" s="7">
        <v>1.43322E-2</v>
      </c>
      <c r="J3577" s="24" t="e">
        <f t="shared" si="82"/>
        <v>#NUM!</v>
      </c>
      <c r="M3577" t="s">
        <v>404</v>
      </c>
      <c r="N3577" s="25">
        <v>-2.4890000000000001E-5</v>
      </c>
      <c r="O3577" s="27">
        <v>-5.4732708715534377</v>
      </c>
    </row>
    <row r="3578" spans="1:15" ht="24" customHeight="1" x14ac:dyDescent="0.3">
      <c r="A3578" t="s">
        <v>3135</v>
      </c>
      <c r="B3578" t="s">
        <v>3</v>
      </c>
      <c r="C3578" s="25">
        <v>0</v>
      </c>
      <c r="D3578" t="s">
        <v>4</v>
      </c>
      <c r="E3578" t="s">
        <v>5</v>
      </c>
      <c r="F3578">
        <f>$Y$35</f>
        <v>0.90597640899999998</v>
      </c>
      <c r="G3578" s="7">
        <v>1.4333439999999999E-2</v>
      </c>
      <c r="J3578" s="24" t="e">
        <f t="shared" si="82"/>
        <v>#NUM!</v>
      </c>
      <c r="M3578" t="s">
        <v>4117</v>
      </c>
      <c r="N3578" s="25">
        <v>-2.72E-7</v>
      </c>
      <c r="O3578" s="28">
        <v>-5.4784880606739375</v>
      </c>
    </row>
    <row r="3579" spans="1:15" ht="24" customHeight="1" x14ac:dyDescent="0.3">
      <c r="A3579" t="s">
        <v>3136</v>
      </c>
      <c r="B3579" t="s">
        <v>3</v>
      </c>
      <c r="C3579" s="25">
        <v>0</v>
      </c>
      <c r="D3579" t="s">
        <v>4</v>
      </c>
      <c r="E3579" t="s">
        <v>5</v>
      </c>
      <c r="F3579">
        <f>$Y$35</f>
        <v>0.90597640899999998</v>
      </c>
      <c r="G3579" s="7">
        <v>1.8360350000000001E-2</v>
      </c>
      <c r="J3579" s="24" t="e">
        <f t="shared" si="82"/>
        <v>#NUM!</v>
      </c>
      <c r="M3579" t="s">
        <v>4171</v>
      </c>
      <c r="N3579" s="25">
        <v>-2.72E-7</v>
      </c>
      <c r="O3579" s="28">
        <v>-5.4784880606739375</v>
      </c>
    </row>
    <row r="3580" spans="1:15" ht="24" customHeight="1" x14ac:dyDescent="0.3">
      <c r="A3580" t="s">
        <v>3137</v>
      </c>
      <c r="B3580" t="s">
        <v>3</v>
      </c>
      <c r="C3580" s="25">
        <v>0</v>
      </c>
      <c r="D3580" t="s">
        <v>4</v>
      </c>
      <c r="E3580" t="s">
        <v>5</v>
      </c>
      <c r="F3580">
        <f>$Y$35</f>
        <v>0.90597640899999998</v>
      </c>
      <c r="G3580" s="7">
        <v>1.8361590000000001E-2</v>
      </c>
      <c r="J3580" s="24" t="e">
        <f t="shared" si="82"/>
        <v>#NUM!</v>
      </c>
      <c r="M3580" t="s">
        <v>4198</v>
      </c>
      <c r="N3580" s="25">
        <v>2.72E-7</v>
      </c>
      <c r="O3580" s="28">
        <v>-5.4784880606739375</v>
      </c>
    </row>
    <row r="3581" spans="1:15" ht="24" customHeight="1" x14ac:dyDescent="0.3">
      <c r="A3581" t="s">
        <v>3138</v>
      </c>
      <c r="B3581" t="s">
        <v>3</v>
      </c>
      <c r="C3581" s="25">
        <v>0</v>
      </c>
      <c r="D3581" t="s">
        <v>4</v>
      </c>
      <c r="E3581" t="s">
        <v>5</v>
      </c>
      <c r="F3581">
        <f>$Y$35</f>
        <v>0.90597640899999998</v>
      </c>
      <c r="G3581" s="7">
        <v>5.4441299999999998E-2</v>
      </c>
      <c r="J3581" s="24" t="e">
        <f t="shared" si="82"/>
        <v>#NUM!</v>
      </c>
      <c r="M3581" t="s">
        <v>1025</v>
      </c>
      <c r="N3581" s="25">
        <v>-4.6500000000000004E-6</v>
      </c>
      <c r="O3581" s="27">
        <v>-5.480505980976953</v>
      </c>
    </row>
    <row r="3582" spans="1:15" ht="24" customHeight="1" x14ac:dyDescent="0.3">
      <c r="A3582" t="s">
        <v>3139</v>
      </c>
      <c r="B3582" t="s">
        <v>3</v>
      </c>
      <c r="C3582" s="25">
        <v>0</v>
      </c>
      <c r="D3582" t="s">
        <v>4</v>
      </c>
      <c r="E3582" t="s">
        <v>5</v>
      </c>
      <c r="F3582">
        <f>$Y$35</f>
        <v>0.90597640899999998</v>
      </c>
      <c r="G3582" s="7">
        <v>6.3095170000000006E-2</v>
      </c>
      <c r="J3582" s="24" t="e">
        <f t="shared" si="82"/>
        <v>#NUM!</v>
      </c>
      <c r="M3582" t="s">
        <v>1275</v>
      </c>
      <c r="N3582" s="25">
        <v>-1.8E-7</v>
      </c>
      <c r="O3582" s="27">
        <v>-5.48065349311526</v>
      </c>
    </row>
    <row r="3583" spans="1:15" ht="24" customHeight="1" x14ac:dyDescent="0.3">
      <c r="A3583" t="s">
        <v>3140</v>
      </c>
      <c r="B3583" t="s">
        <v>3</v>
      </c>
      <c r="C3583" s="25">
        <v>0</v>
      </c>
      <c r="D3583" t="s">
        <v>4</v>
      </c>
      <c r="E3583" t="s">
        <v>5</v>
      </c>
      <c r="F3583">
        <f>$Y$35</f>
        <v>0.90597640899999998</v>
      </c>
      <c r="G3583" s="7">
        <v>6.4520949999999994E-2</v>
      </c>
      <c r="J3583" s="24" t="e">
        <f t="shared" si="82"/>
        <v>#NUM!</v>
      </c>
      <c r="M3583" t="s">
        <v>2077</v>
      </c>
      <c r="N3583" s="25">
        <v>-3.72E-6</v>
      </c>
      <c r="O3583" s="27">
        <v>-5.4855619567424263</v>
      </c>
    </row>
    <row r="3584" spans="1:15" ht="24" customHeight="1" x14ac:dyDescent="0.3">
      <c r="A3584" t="s">
        <v>3141</v>
      </c>
      <c r="B3584" t="s">
        <v>3</v>
      </c>
      <c r="C3584" s="25">
        <v>0</v>
      </c>
      <c r="D3584" t="s">
        <v>4</v>
      </c>
      <c r="E3584" t="s">
        <v>5</v>
      </c>
      <c r="F3584">
        <f>$Y$35</f>
        <v>0.90597640899999998</v>
      </c>
      <c r="G3584" s="7">
        <v>6.4520949999999994E-2</v>
      </c>
      <c r="J3584" s="24" t="e">
        <f t="shared" si="82"/>
        <v>#NUM!</v>
      </c>
      <c r="M3584" t="s">
        <v>1383</v>
      </c>
      <c r="N3584" s="25">
        <v>4.4499999999999997E-6</v>
      </c>
      <c r="O3584" s="27">
        <v>-5.4859076563658729</v>
      </c>
    </row>
    <row r="3585" spans="1:15" ht="24" customHeight="1" x14ac:dyDescent="0.3">
      <c r="A3585" t="s">
        <v>3142</v>
      </c>
      <c r="B3585" t="s">
        <v>3</v>
      </c>
      <c r="C3585" s="25">
        <v>0</v>
      </c>
      <c r="D3585" t="s">
        <v>4</v>
      </c>
      <c r="E3585" t="s">
        <v>5</v>
      </c>
      <c r="F3585">
        <f>$Y$35</f>
        <v>0.90597640899999998</v>
      </c>
      <c r="G3585" s="7">
        <v>7.1612670000000003E-2</v>
      </c>
      <c r="J3585" s="24" t="e">
        <f t="shared" si="82"/>
        <v>#NUM!</v>
      </c>
      <c r="M3585" t="s">
        <v>3209</v>
      </c>
      <c r="N3585" s="25">
        <v>-8.5000000000000001E-7</v>
      </c>
      <c r="O3585" s="27">
        <v>-5.4860320004279259</v>
      </c>
    </row>
    <row r="3586" spans="1:15" ht="24" customHeight="1" x14ac:dyDescent="0.3">
      <c r="A3586" t="s">
        <v>3143</v>
      </c>
      <c r="B3586" t="s">
        <v>3</v>
      </c>
      <c r="C3586" s="25">
        <v>0</v>
      </c>
      <c r="D3586" t="s">
        <v>4</v>
      </c>
      <c r="E3586" t="s">
        <v>5</v>
      </c>
      <c r="F3586">
        <f>$Y$35</f>
        <v>0.90597640899999998</v>
      </c>
      <c r="G3586" s="7">
        <v>7.1612670000000003E-2</v>
      </c>
      <c r="J3586" s="24" t="e">
        <f t="shared" si="82"/>
        <v>#NUM!</v>
      </c>
      <c r="M3586" t="s">
        <v>620</v>
      </c>
      <c r="N3586" s="25">
        <v>4.5600000000000004E-6</v>
      </c>
      <c r="O3586" s="27">
        <v>-5.488993893503026</v>
      </c>
    </row>
    <row r="3587" spans="1:15" ht="24" customHeight="1" x14ac:dyDescent="0.3">
      <c r="A3587" t="s">
        <v>3144</v>
      </c>
      <c r="B3587" t="s">
        <v>3</v>
      </c>
      <c r="C3587" s="25">
        <v>0</v>
      </c>
      <c r="D3587" t="s">
        <v>4</v>
      </c>
      <c r="E3587" t="s">
        <v>5</v>
      </c>
      <c r="F3587">
        <f>$Y$35</f>
        <v>0.90597640899999998</v>
      </c>
      <c r="G3587" s="7">
        <v>7.4644000000000002E-2</v>
      </c>
      <c r="J3587" s="24" t="e">
        <f t="shared" si="82"/>
        <v>#NUM!</v>
      </c>
      <c r="M3587" t="s">
        <v>1403</v>
      </c>
      <c r="N3587" s="25">
        <v>4.5600000000000004E-6</v>
      </c>
      <c r="O3587" s="27">
        <v>-5.4889941406273186</v>
      </c>
    </row>
    <row r="3588" spans="1:15" ht="24" customHeight="1" x14ac:dyDescent="0.3">
      <c r="A3588" t="s">
        <v>3145</v>
      </c>
      <c r="B3588" t="s">
        <v>3</v>
      </c>
      <c r="C3588" s="25">
        <v>0</v>
      </c>
      <c r="D3588" t="s">
        <v>4</v>
      </c>
      <c r="E3588" t="s">
        <v>5</v>
      </c>
      <c r="F3588">
        <f>$Y$35</f>
        <v>0.90597640899999998</v>
      </c>
      <c r="G3588" s="7">
        <v>7.5366810000000006E-2</v>
      </c>
      <c r="J3588" s="24" t="e">
        <f t="shared" si="82"/>
        <v>#NUM!</v>
      </c>
      <c r="M3588" t="s">
        <v>533</v>
      </c>
      <c r="N3588" s="25">
        <v>3.7E-7</v>
      </c>
      <c r="O3588" s="27">
        <v>-5.4900973607964563</v>
      </c>
    </row>
    <row r="3589" spans="1:15" ht="24" customHeight="1" x14ac:dyDescent="0.3">
      <c r="A3589" t="s">
        <v>3146</v>
      </c>
      <c r="B3589" t="s">
        <v>3</v>
      </c>
      <c r="C3589" s="25">
        <v>0</v>
      </c>
      <c r="D3589" t="s">
        <v>4</v>
      </c>
      <c r="E3589" t="s">
        <v>5</v>
      </c>
      <c r="F3589">
        <f>$Y$35</f>
        <v>0.90597640899999998</v>
      </c>
      <c r="G3589" s="7">
        <v>7.5366810000000006E-2</v>
      </c>
      <c r="J3589" s="24" t="e">
        <f t="shared" si="82"/>
        <v>#NUM!</v>
      </c>
      <c r="M3589" t="s">
        <v>960</v>
      </c>
      <c r="N3589" s="25">
        <v>2.6E-7</v>
      </c>
      <c r="O3589" s="27">
        <v>-5.4912674481722963</v>
      </c>
    </row>
    <row r="3590" spans="1:15" ht="24" customHeight="1" x14ac:dyDescent="0.3">
      <c r="A3590" t="s">
        <v>3147</v>
      </c>
      <c r="B3590" t="s">
        <v>3</v>
      </c>
      <c r="C3590" s="25">
        <v>0</v>
      </c>
      <c r="D3590" t="s">
        <v>4</v>
      </c>
      <c r="E3590" t="s">
        <v>5</v>
      </c>
      <c r="F3590">
        <f>$Y$35</f>
        <v>0.90597640899999998</v>
      </c>
      <c r="G3590" s="7">
        <v>8.0582689999999998E-2</v>
      </c>
      <c r="J3590" s="24" t="e">
        <f t="shared" si="82"/>
        <v>#NUM!</v>
      </c>
      <c r="M3590" t="s">
        <v>1094</v>
      </c>
      <c r="N3590" s="25">
        <v>-4.3100000000000002E-6</v>
      </c>
      <c r="O3590" s="27">
        <v>-5.4930675809391296</v>
      </c>
    </row>
    <row r="3591" spans="1:15" ht="24" customHeight="1" x14ac:dyDescent="0.3">
      <c r="A3591" t="s">
        <v>3148</v>
      </c>
      <c r="B3591" t="s">
        <v>3</v>
      </c>
      <c r="C3591" s="25">
        <v>0</v>
      </c>
      <c r="D3591" t="s">
        <v>4</v>
      </c>
      <c r="E3591" t="s">
        <v>5</v>
      </c>
      <c r="F3591">
        <f>$Y$35</f>
        <v>0.90597640899999998</v>
      </c>
      <c r="G3591" s="7">
        <v>8.1857219999999994E-2</v>
      </c>
      <c r="J3591" s="24" t="e">
        <f t="shared" si="82"/>
        <v>#NUM!</v>
      </c>
      <c r="M3591" t="s">
        <v>2637</v>
      </c>
      <c r="N3591" s="25">
        <v>-3.2000000000000001E-7</v>
      </c>
      <c r="O3591" s="27">
        <v>-5.4936887783488482</v>
      </c>
    </row>
    <row r="3592" spans="1:15" ht="24" customHeight="1" x14ac:dyDescent="0.3">
      <c r="A3592" t="s">
        <v>3149</v>
      </c>
      <c r="B3592" t="s">
        <v>3</v>
      </c>
      <c r="C3592" s="25">
        <v>0</v>
      </c>
      <c r="D3592" t="s">
        <v>4</v>
      </c>
      <c r="E3592" t="s">
        <v>5</v>
      </c>
      <c r="F3592">
        <f>$Y$35</f>
        <v>0.90597640899999998</v>
      </c>
      <c r="G3592" s="7">
        <v>8.1857219999999994E-2</v>
      </c>
      <c r="J3592" s="24" t="e">
        <f t="shared" si="82"/>
        <v>#NUM!</v>
      </c>
      <c r="M3592" t="s">
        <v>2052</v>
      </c>
      <c r="N3592" s="25">
        <v>-4.4299999999999999E-6</v>
      </c>
      <c r="O3592" s="27">
        <v>-5.5015551233126789</v>
      </c>
    </row>
    <row r="3593" spans="1:15" ht="24" customHeight="1" x14ac:dyDescent="0.3">
      <c r="A3593" t="s">
        <v>3150</v>
      </c>
      <c r="B3593" t="s">
        <v>3</v>
      </c>
      <c r="C3593" s="25">
        <v>0</v>
      </c>
      <c r="D3593" t="s">
        <v>4</v>
      </c>
      <c r="E3593" t="s">
        <v>5</v>
      </c>
      <c r="F3593">
        <f>$Y$35</f>
        <v>0.90597640899999998</v>
      </c>
      <c r="G3593" s="7">
        <v>9.9734039999999996E-2</v>
      </c>
      <c r="J3593" s="24" t="e">
        <f t="shared" si="82"/>
        <v>#NUM!</v>
      </c>
      <c r="M3593" t="s">
        <v>2058</v>
      </c>
      <c r="N3593" s="25">
        <v>-4.2799999999999997E-6</v>
      </c>
      <c r="O3593" s="27">
        <v>-5.5028239327638984</v>
      </c>
    </row>
    <row r="3594" spans="1:15" ht="24" customHeight="1" x14ac:dyDescent="0.3">
      <c r="A3594" t="s">
        <v>3151</v>
      </c>
      <c r="B3594" t="s">
        <v>3</v>
      </c>
      <c r="C3594" s="25">
        <v>0</v>
      </c>
      <c r="D3594" t="s">
        <v>4</v>
      </c>
      <c r="E3594" t="s">
        <v>5</v>
      </c>
      <c r="F3594">
        <f>$Y$35</f>
        <v>0.90597640899999998</v>
      </c>
      <c r="G3594" s="7">
        <v>0.11436627000000001</v>
      </c>
      <c r="J3594" s="24" t="e">
        <f t="shared" si="82"/>
        <v>#NUM!</v>
      </c>
      <c r="M3594" t="s">
        <v>3658</v>
      </c>
      <c r="N3594" s="25">
        <v>4.2100000000000003E-6</v>
      </c>
      <c r="O3594" s="27">
        <v>-5.5044188571775843</v>
      </c>
    </row>
    <row r="3595" spans="1:15" ht="24" customHeight="1" x14ac:dyDescent="0.3">
      <c r="A3595" t="s">
        <v>3152</v>
      </c>
      <c r="B3595" t="s">
        <v>3</v>
      </c>
      <c r="C3595" s="25">
        <v>0</v>
      </c>
      <c r="D3595" t="s">
        <v>4</v>
      </c>
      <c r="E3595" t="s">
        <v>5</v>
      </c>
      <c r="F3595">
        <f>$Y$35</f>
        <v>0.90597640899999998</v>
      </c>
      <c r="G3595" s="7">
        <v>0.11436751000000001</v>
      </c>
      <c r="J3595" s="24" t="e">
        <f t="shared" si="82"/>
        <v>#NUM!</v>
      </c>
      <c r="M3595" t="s">
        <v>1726</v>
      </c>
      <c r="N3595" s="25">
        <v>-3.5300000000000001E-6</v>
      </c>
      <c r="O3595" s="27">
        <v>-5.5083302690956302</v>
      </c>
    </row>
    <row r="3596" spans="1:15" ht="24" customHeight="1" x14ac:dyDescent="0.3">
      <c r="A3596" t="s">
        <v>3153</v>
      </c>
      <c r="B3596" t="s">
        <v>3</v>
      </c>
      <c r="C3596" s="25">
        <v>0</v>
      </c>
      <c r="D3596" t="s">
        <v>4</v>
      </c>
      <c r="E3596" t="s">
        <v>5</v>
      </c>
      <c r="F3596">
        <f>$Y$35</f>
        <v>0.90597640899999998</v>
      </c>
      <c r="G3596" s="7">
        <v>0.24466410999999999</v>
      </c>
      <c r="J3596" s="24" t="e">
        <f t="shared" si="82"/>
        <v>#NUM!</v>
      </c>
      <c r="M3596" t="s">
        <v>1778</v>
      </c>
      <c r="N3596" s="25">
        <v>-3.5499999999999999E-6</v>
      </c>
      <c r="O3596" s="27">
        <v>-5.5128940932711687</v>
      </c>
    </row>
    <row r="3597" spans="1:15" ht="24" customHeight="1" x14ac:dyDescent="0.3">
      <c r="A3597" t="s">
        <v>3154</v>
      </c>
      <c r="B3597" t="s">
        <v>3</v>
      </c>
      <c r="C3597" s="25">
        <v>0</v>
      </c>
      <c r="D3597" t="s">
        <v>4</v>
      </c>
      <c r="E3597" t="s">
        <v>5</v>
      </c>
      <c r="F3597">
        <f>$Y$35</f>
        <v>0.90597640899999998</v>
      </c>
      <c r="G3597" s="7">
        <v>0.25487641999999999</v>
      </c>
      <c r="J3597" s="24" t="e">
        <f t="shared" si="82"/>
        <v>#NUM!</v>
      </c>
      <c r="M3597" t="s">
        <v>729</v>
      </c>
      <c r="N3597" s="25">
        <v>4.2799999999999997E-6</v>
      </c>
      <c r="O3597" s="27">
        <v>-5.5165153378406755</v>
      </c>
    </row>
    <row r="3598" spans="1:15" ht="24" customHeight="1" x14ac:dyDescent="0.3">
      <c r="A3598" t="s">
        <v>3155</v>
      </c>
      <c r="B3598" t="s">
        <v>3</v>
      </c>
      <c r="C3598" s="25">
        <v>0</v>
      </c>
      <c r="D3598" t="s">
        <v>4</v>
      </c>
      <c r="E3598" t="s">
        <v>5</v>
      </c>
      <c r="F3598">
        <f>$Y$35</f>
        <v>0.90597640899999998</v>
      </c>
      <c r="G3598" s="7">
        <v>0.26028695000000002</v>
      </c>
      <c r="J3598" s="24" t="e">
        <f t="shared" si="82"/>
        <v>#NUM!</v>
      </c>
      <c r="M3598" t="s">
        <v>1667</v>
      </c>
      <c r="N3598" s="25">
        <v>-3.3999999999999997E-7</v>
      </c>
      <c r="O3598" s="27">
        <v>-5.5268216374087222</v>
      </c>
    </row>
    <row r="3599" spans="1:15" ht="24" customHeight="1" x14ac:dyDescent="0.3">
      <c r="A3599" t="s">
        <v>3156</v>
      </c>
      <c r="B3599" t="s">
        <v>3</v>
      </c>
      <c r="C3599" s="25">
        <v>0</v>
      </c>
      <c r="D3599" t="s">
        <v>4</v>
      </c>
      <c r="E3599" t="s">
        <v>5</v>
      </c>
      <c r="F3599">
        <f>$Y$35</f>
        <v>0.90597640899999998</v>
      </c>
      <c r="G3599" s="7">
        <v>0.27882335000000003</v>
      </c>
      <c r="J3599" s="24" t="e">
        <f t="shared" si="82"/>
        <v>#NUM!</v>
      </c>
      <c r="M3599" t="s">
        <v>1046</v>
      </c>
      <c r="N3599" s="25">
        <v>-3.8500000000000004E-6</v>
      </c>
      <c r="O3599" s="27">
        <v>-5.5292697216418887</v>
      </c>
    </row>
    <row r="3600" spans="1:15" ht="24" customHeight="1" x14ac:dyDescent="0.3">
      <c r="A3600" t="s">
        <v>3157</v>
      </c>
      <c r="B3600" t="s">
        <v>3</v>
      </c>
      <c r="C3600" s="25">
        <v>0</v>
      </c>
      <c r="D3600" t="s">
        <v>4</v>
      </c>
      <c r="E3600" t="s">
        <v>5</v>
      </c>
      <c r="F3600">
        <f>$Y$35</f>
        <v>0.90597640899999998</v>
      </c>
      <c r="G3600" s="7">
        <v>0.27882335000000003</v>
      </c>
      <c r="J3600" s="24" t="e">
        <f t="shared" si="82"/>
        <v>#NUM!</v>
      </c>
      <c r="M3600" t="s">
        <v>2374</v>
      </c>
      <c r="N3600" s="25">
        <v>-3.3500000000000001E-6</v>
      </c>
      <c r="O3600" s="27">
        <v>-5.5310603804141545</v>
      </c>
    </row>
    <row r="3601" spans="1:15" ht="24" customHeight="1" x14ac:dyDescent="0.3">
      <c r="A3601" t="s">
        <v>3158</v>
      </c>
      <c r="B3601" t="s">
        <v>3</v>
      </c>
      <c r="C3601" s="25">
        <v>-1.0024E-4</v>
      </c>
      <c r="D3601" t="s">
        <v>4</v>
      </c>
      <c r="E3601" t="s">
        <v>5</v>
      </c>
      <c r="F3601">
        <f>$Z$30</f>
        <v>4.5400000026063481E-7</v>
      </c>
      <c r="G3601" s="7">
        <v>1.081114E-2</v>
      </c>
      <c r="J3601" s="24">
        <f t="shared" si="82"/>
        <v>-2.0328121953161267</v>
      </c>
      <c r="M3601" t="s">
        <v>749</v>
      </c>
      <c r="N3601" s="25">
        <v>3.8299999999999998E-6</v>
      </c>
      <c r="O3601" s="27">
        <v>-5.531531863923675</v>
      </c>
    </row>
    <row r="3602" spans="1:15" ht="24" customHeight="1" x14ac:dyDescent="0.3">
      <c r="A3602" t="s">
        <v>3159</v>
      </c>
      <c r="B3602" t="s">
        <v>3</v>
      </c>
      <c r="C3602" s="25">
        <v>-8.0600000000000008E-6</v>
      </c>
      <c r="D3602" t="s">
        <v>4</v>
      </c>
      <c r="E3602" t="s">
        <v>5</v>
      </c>
      <c r="F3602">
        <f>$Z$30</f>
        <v>4.5400000026063481E-7</v>
      </c>
      <c r="G3602" s="7">
        <v>1.081114E-2</v>
      </c>
      <c r="J3602" s="24">
        <f t="shared" si="82"/>
        <v>-3.1275182114971294</v>
      </c>
      <c r="M3602" t="s">
        <v>2399</v>
      </c>
      <c r="N3602" s="25">
        <v>-3.3799999999999998E-6</v>
      </c>
      <c r="O3602" s="27">
        <v>-5.5342062853307459</v>
      </c>
    </row>
    <row r="3603" spans="1:15" ht="24" customHeight="1" x14ac:dyDescent="0.3">
      <c r="A3603" t="s">
        <v>3160</v>
      </c>
      <c r="B3603" t="s">
        <v>3</v>
      </c>
      <c r="C3603" s="25">
        <v>1.257E-5</v>
      </c>
      <c r="D3603" t="s">
        <v>4</v>
      </c>
      <c r="E3603" t="s">
        <v>5</v>
      </c>
      <c r="F3603">
        <f>$Z$30</f>
        <v>4.5400000026063481E-7</v>
      </c>
      <c r="G3603" s="7">
        <v>1.212534E-2</v>
      </c>
      <c r="J3603" s="24">
        <f t="shared" si="82"/>
        <v>-2.9843423863055563</v>
      </c>
      <c r="M3603" t="s">
        <v>1817</v>
      </c>
      <c r="N3603" s="25">
        <v>3.9400000000000004E-6</v>
      </c>
      <c r="O3603" s="27">
        <v>-5.5355463561206975</v>
      </c>
    </row>
    <row r="3604" spans="1:15" ht="24" customHeight="1" x14ac:dyDescent="0.3">
      <c r="A3604" t="s">
        <v>3161</v>
      </c>
      <c r="B3604" t="s">
        <v>3</v>
      </c>
      <c r="C3604" s="25">
        <v>5.9999999999999997E-7</v>
      </c>
      <c r="D3604" t="s">
        <v>4</v>
      </c>
      <c r="E3604" t="s">
        <v>5</v>
      </c>
      <c r="F3604">
        <f>$Z$30</f>
        <v>4.5400000026063481E-7</v>
      </c>
      <c r="G3604" s="7">
        <v>1.43322E-2</v>
      </c>
      <c r="J3604" s="24">
        <f t="shared" si="82"/>
        <v>-4.3781478522240196</v>
      </c>
      <c r="M3604" t="s">
        <v>1107</v>
      </c>
      <c r="N3604" s="25">
        <v>-4.0500000000000002E-6</v>
      </c>
      <c r="O3604" s="27">
        <v>-5.5405039112700489</v>
      </c>
    </row>
    <row r="3605" spans="1:15" ht="24" customHeight="1" x14ac:dyDescent="0.3">
      <c r="A3605" t="s">
        <v>3162</v>
      </c>
      <c r="B3605" t="s">
        <v>3</v>
      </c>
      <c r="C3605" s="25">
        <v>-7.1600000000000001E-6</v>
      </c>
      <c r="D3605" t="s">
        <v>4</v>
      </c>
      <c r="E3605" t="s">
        <v>5</v>
      </c>
      <c r="F3605">
        <f>$Z$30</f>
        <v>4.5400000026063481E-7</v>
      </c>
      <c r="G3605" s="7">
        <v>1.4333439999999999E-2</v>
      </c>
      <c r="J3605" s="24">
        <f t="shared" si="82"/>
        <v>-3.3014236543582638</v>
      </c>
      <c r="M3605" t="s">
        <v>3618</v>
      </c>
      <c r="N3605" s="25">
        <v>3.9899999999999999E-6</v>
      </c>
      <c r="O3605" s="27">
        <v>-5.5480889899258043</v>
      </c>
    </row>
    <row r="3606" spans="1:15" ht="24" customHeight="1" x14ac:dyDescent="0.3">
      <c r="A3606" t="s">
        <v>3163</v>
      </c>
      <c r="B3606" t="s">
        <v>3</v>
      </c>
      <c r="C3606" s="25">
        <v>-9.5000000000000001E-7</v>
      </c>
      <c r="D3606" t="s">
        <v>4</v>
      </c>
      <c r="E3606" t="s">
        <v>5</v>
      </c>
      <c r="F3606">
        <f>$Z$30</f>
        <v>4.5400000026063481E-7</v>
      </c>
      <c r="G3606" s="7">
        <v>1.8360350000000001E-2</v>
      </c>
      <c r="J3606" s="24">
        <f t="shared" si="82"/>
        <v>-4.2861466115135132</v>
      </c>
      <c r="M3606" t="s">
        <v>641</v>
      </c>
      <c r="N3606" s="25">
        <v>3.63E-6</v>
      </c>
      <c r="O3606" s="27">
        <v>-5.5548236126948538</v>
      </c>
    </row>
    <row r="3607" spans="1:15" ht="24" customHeight="1" x14ac:dyDescent="0.3">
      <c r="A3607" t="s">
        <v>3164</v>
      </c>
      <c r="B3607" t="s">
        <v>3</v>
      </c>
      <c r="C3607" s="25">
        <v>-3.464E-5</v>
      </c>
      <c r="D3607" t="s">
        <v>4</v>
      </c>
      <c r="E3607" t="s">
        <v>5</v>
      </c>
      <c r="F3607">
        <f>$Z$30</f>
        <v>4.5400000026063481E-7</v>
      </c>
      <c r="G3607" s="7">
        <v>1.8361590000000001E-2</v>
      </c>
      <c r="J3607" s="24">
        <f t="shared" si="82"/>
        <v>-2.7243216640683361</v>
      </c>
      <c r="M3607" t="s">
        <v>500</v>
      </c>
      <c r="N3607" s="25">
        <v>2.1E-7</v>
      </c>
      <c r="O3607" s="27">
        <v>-5.5549575830640183</v>
      </c>
    </row>
    <row r="3608" spans="1:15" ht="24" customHeight="1" x14ac:dyDescent="0.3">
      <c r="A3608" t="s">
        <v>3165</v>
      </c>
      <c r="B3608" t="s">
        <v>3</v>
      </c>
      <c r="C3608" s="25">
        <v>6.1299999999999998E-6</v>
      </c>
      <c r="D3608" t="s">
        <v>4</v>
      </c>
      <c r="E3608" t="s">
        <v>5</v>
      </c>
      <c r="F3608">
        <f>$Z$30</f>
        <v>4.5400000026063481E-7</v>
      </c>
      <c r="G3608" s="7">
        <v>5.4441299999999998E-2</v>
      </c>
      <c r="J3608" s="24">
        <f t="shared" si="82"/>
        <v>-3.9484643909158357</v>
      </c>
      <c r="M3608" t="s">
        <v>534</v>
      </c>
      <c r="N3608" s="25">
        <v>-6.7999999999999995E-7</v>
      </c>
      <c r="O3608" s="27">
        <v>-5.5560596661773749</v>
      </c>
    </row>
    <row r="3609" spans="1:15" ht="24" customHeight="1" x14ac:dyDescent="0.3">
      <c r="A3609" t="s">
        <v>3166</v>
      </c>
      <c r="B3609" t="s">
        <v>3</v>
      </c>
      <c r="C3609" s="25">
        <v>-2.6800000000000002E-6</v>
      </c>
      <c r="D3609" t="s">
        <v>4</v>
      </c>
      <c r="E3609" t="s">
        <v>5</v>
      </c>
      <c r="F3609">
        <f>$Z$30</f>
        <v>4.5400000026063481E-7</v>
      </c>
      <c r="G3609" s="7">
        <v>6.3095170000000006E-2</v>
      </c>
      <c r="J3609" s="24">
        <f t="shared" si="82"/>
        <v>-4.3718581958313241</v>
      </c>
      <c r="M3609" t="s">
        <v>702</v>
      </c>
      <c r="N3609" s="25">
        <v>3.89E-6</v>
      </c>
      <c r="O3609" s="27">
        <v>-5.5580093665207819</v>
      </c>
    </row>
    <row r="3610" spans="1:15" ht="24" customHeight="1" x14ac:dyDescent="0.3">
      <c r="A3610" t="s">
        <v>3167</v>
      </c>
      <c r="B3610" t="s">
        <v>3</v>
      </c>
      <c r="C3610" s="25">
        <v>-1.22E-6</v>
      </c>
      <c r="D3610" t="s">
        <v>4</v>
      </c>
      <c r="E3610" t="s">
        <v>5</v>
      </c>
      <c r="F3610">
        <f>$Z$30</f>
        <v>4.5400000026063481E-7</v>
      </c>
      <c r="G3610" s="7">
        <v>6.4520949999999994E-2</v>
      </c>
      <c r="J3610" s="24">
        <f t="shared" si="82"/>
        <v>-4.7233378666849983</v>
      </c>
      <c r="M3610" t="s">
        <v>1424</v>
      </c>
      <c r="N3610" s="25">
        <v>3.58E-6</v>
      </c>
      <c r="O3610" s="27">
        <v>-5.5608474778613539</v>
      </c>
    </row>
    <row r="3611" spans="1:15" ht="24" customHeight="1" x14ac:dyDescent="0.3">
      <c r="A3611" t="s">
        <v>3168</v>
      </c>
      <c r="B3611" t="s">
        <v>3</v>
      </c>
      <c r="C3611" s="25">
        <v>-5.6200000000000004E-6</v>
      </c>
      <c r="D3611" t="s">
        <v>4</v>
      </c>
      <c r="E3611" t="s">
        <v>5</v>
      </c>
      <c r="F3611">
        <f>$Z$30</f>
        <v>4.5400000026063481E-7</v>
      </c>
      <c r="G3611" s="7">
        <v>6.4520949999999994E-2</v>
      </c>
      <c r="J3611" s="24">
        <f t="shared" si="82"/>
        <v>-4.0599613817906857</v>
      </c>
      <c r="M3611" t="s">
        <v>1977</v>
      </c>
      <c r="N3611" s="25">
        <v>-3.7400000000000002E-6</v>
      </c>
      <c r="O3611" s="27">
        <v>-5.5613960393236228</v>
      </c>
    </row>
    <row r="3612" spans="1:15" ht="24" customHeight="1" x14ac:dyDescent="0.3">
      <c r="A3612" t="s">
        <v>3169</v>
      </c>
      <c r="B3612" t="s">
        <v>3</v>
      </c>
      <c r="C3612" s="25">
        <v>7.7600000000000002E-6</v>
      </c>
      <c r="D3612" t="s">
        <v>4</v>
      </c>
      <c r="E3612" t="s">
        <v>5</v>
      </c>
      <c r="F3612">
        <f>$Z$30</f>
        <v>4.5400000026063481E-7</v>
      </c>
      <c r="G3612" s="7">
        <v>7.1612670000000003E-2</v>
      </c>
      <c r="J3612" s="24">
        <f t="shared" si="82"/>
        <v>-3.9651253916761773</v>
      </c>
      <c r="M3612" t="s">
        <v>1485</v>
      </c>
      <c r="N3612" s="25">
        <v>3.8500000000000004E-6</v>
      </c>
      <c r="O3612" s="27">
        <v>-5.5624982188769554</v>
      </c>
    </row>
    <row r="3613" spans="1:15" ht="24" customHeight="1" x14ac:dyDescent="0.3">
      <c r="A3613" t="s">
        <v>3170</v>
      </c>
      <c r="B3613" t="s">
        <v>3</v>
      </c>
      <c r="C3613" s="25">
        <v>3.3569999999999999E-5</v>
      </c>
      <c r="D3613" t="s">
        <v>4</v>
      </c>
      <c r="E3613" t="s">
        <v>5</v>
      </c>
      <c r="F3613">
        <f>$Z$30</f>
        <v>4.5400000026063481E-7</v>
      </c>
      <c r="G3613" s="7">
        <v>7.1612670000000003E-2</v>
      </c>
      <c r="J3613" s="24">
        <f t="shared" si="82"/>
        <v>-3.3290357716863532</v>
      </c>
      <c r="M3613" t="s">
        <v>2360</v>
      </c>
      <c r="N3613" s="25">
        <v>3.6600000000000001E-6</v>
      </c>
      <c r="O3613" s="27">
        <v>-5.5652778576631867</v>
      </c>
    </row>
    <row r="3614" spans="1:15" ht="24" customHeight="1" x14ac:dyDescent="0.3">
      <c r="A3614" t="s">
        <v>3171</v>
      </c>
      <c r="B3614" t="s">
        <v>3</v>
      </c>
      <c r="C3614" s="25">
        <v>-7.5000000000000002E-7</v>
      </c>
      <c r="D3614" t="s">
        <v>4</v>
      </c>
      <c r="E3614" t="s">
        <v>5</v>
      </c>
      <c r="F3614">
        <f>$Z$30</f>
        <v>4.5400000026063481E-7</v>
      </c>
      <c r="G3614" s="7">
        <v>7.4644000000000002E-2</v>
      </c>
      <c r="J3614" s="24">
        <f t="shared" si="82"/>
        <v>-4.9979309993356571</v>
      </c>
      <c r="M3614" t="s">
        <v>1039</v>
      </c>
      <c r="N3614" s="25">
        <v>3.6399999999999999E-6</v>
      </c>
      <c r="O3614" s="27">
        <v>-5.5664436137957827</v>
      </c>
    </row>
    <row r="3615" spans="1:15" ht="24" customHeight="1" x14ac:dyDescent="0.3">
      <c r="A3615" t="s">
        <v>3172</v>
      </c>
      <c r="B3615" t="s">
        <v>3</v>
      </c>
      <c r="C3615" s="25">
        <v>-4.3810000000000002E-5</v>
      </c>
      <c r="D3615" t="s">
        <v>4</v>
      </c>
      <c r="E3615" t="s">
        <v>5</v>
      </c>
      <c r="F3615">
        <f>$Z$30</f>
        <v>4.5400000026063481E-7</v>
      </c>
      <c r="G3615" s="7">
        <v>7.5366810000000006E-2</v>
      </c>
      <c r="J3615" s="24">
        <f t="shared" si="82"/>
        <v>-3.2356042642516276</v>
      </c>
      <c r="M3615" t="s">
        <v>3685</v>
      </c>
      <c r="N3615" s="25">
        <v>-3.6399999999999999E-6</v>
      </c>
      <c r="O3615" s="27">
        <v>-5.5675996542898831</v>
      </c>
    </row>
    <row r="3616" spans="1:15" ht="24" customHeight="1" x14ac:dyDescent="0.3">
      <c r="A3616" t="s">
        <v>3173</v>
      </c>
      <c r="B3616" t="s">
        <v>3</v>
      </c>
      <c r="C3616" s="25">
        <v>2.9999999999999997E-8</v>
      </c>
      <c r="D3616" t="s">
        <v>4</v>
      </c>
      <c r="E3616" t="s">
        <v>5</v>
      </c>
      <c r="F3616">
        <f>$Z$30</f>
        <v>4.5400000026063481E-7</v>
      </c>
      <c r="G3616" s="7">
        <v>7.5366810000000006E-2</v>
      </c>
      <c r="J3616" s="24">
        <f t="shared" si="82"/>
        <v>-6.4000562627101409</v>
      </c>
      <c r="M3616" t="s">
        <v>2242</v>
      </c>
      <c r="N3616" s="25">
        <v>3.7400000000000002E-6</v>
      </c>
      <c r="O3616" s="27">
        <v>-5.5746811308301378</v>
      </c>
    </row>
    <row r="3617" spans="1:15" ht="24" customHeight="1" x14ac:dyDescent="0.3">
      <c r="A3617" t="s">
        <v>3174</v>
      </c>
      <c r="B3617" t="s">
        <v>3</v>
      </c>
      <c r="C3617" s="25">
        <v>-2.08E-6</v>
      </c>
      <c r="D3617" t="s">
        <v>4</v>
      </c>
      <c r="E3617" t="s">
        <v>5</v>
      </c>
      <c r="F3617">
        <f>$Z$30</f>
        <v>4.5400000026063481E-7</v>
      </c>
      <c r="G3617" s="7">
        <v>8.0582689999999998E-2</v>
      </c>
      <c r="J3617" s="24">
        <f t="shared" si="82"/>
        <v>-4.5881759790822567</v>
      </c>
      <c r="M3617" t="s">
        <v>418</v>
      </c>
      <c r="N3617" s="25">
        <v>1.95E-5</v>
      </c>
      <c r="O3617" s="27">
        <v>-5.5754564263666708</v>
      </c>
    </row>
    <row r="3618" spans="1:15" ht="24" customHeight="1" x14ac:dyDescent="0.3">
      <c r="A3618" t="s">
        <v>3175</v>
      </c>
      <c r="B3618" t="s">
        <v>3</v>
      </c>
      <c r="C3618" s="25">
        <v>-6.4500000000000001E-6</v>
      </c>
      <c r="D3618" t="s">
        <v>4</v>
      </c>
      <c r="E3618" t="s">
        <v>5</v>
      </c>
      <c r="F3618">
        <f>$Z$30</f>
        <v>4.5400000026063481E-7</v>
      </c>
      <c r="G3618" s="7">
        <v>8.1857219999999994E-2</v>
      </c>
      <c r="J3618" s="24">
        <f t="shared" si="82"/>
        <v>-4.1034948678911967</v>
      </c>
      <c r="M3618" t="s">
        <v>659</v>
      </c>
      <c r="N3618" s="25">
        <v>3.5700000000000001E-6</v>
      </c>
      <c r="O3618" s="27">
        <v>-5.5760905716457376</v>
      </c>
    </row>
    <row r="3619" spans="1:15" ht="24" customHeight="1" x14ac:dyDescent="0.3">
      <c r="A3619" t="s">
        <v>3176</v>
      </c>
      <c r="B3619" t="s">
        <v>3</v>
      </c>
      <c r="C3619" s="25">
        <v>4.5199999999999999E-6</v>
      </c>
      <c r="D3619" t="s">
        <v>4</v>
      </c>
      <c r="E3619" t="s">
        <v>5</v>
      </c>
      <c r="F3619">
        <f>$Z$30</f>
        <v>4.5400000026063481E-7</v>
      </c>
      <c r="G3619" s="7">
        <v>8.1857219999999994E-2</v>
      </c>
      <c r="J3619" s="24">
        <f t="shared" si="82"/>
        <v>-4.2579161477150818</v>
      </c>
      <c r="M3619" t="s">
        <v>634</v>
      </c>
      <c r="N3619" s="25">
        <v>-3.54E-6</v>
      </c>
      <c r="O3619" s="27">
        <v>-5.578541529176225</v>
      </c>
    </row>
    <row r="3620" spans="1:15" ht="24" customHeight="1" x14ac:dyDescent="0.3">
      <c r="A3620" t="s">
        <v>3177</v>
      </c>
      <c r="B3620" t="s">
        <v>3</v>
      </c>
      <c r="C3620" s="25">
        <v>5.0100000000000003E-6</v>
      </c>
      <c r="D3620" t="s">
        <v>4</v>
      </c>
      <c r="E3620" t="s">
        <v>5</v>
      </c>
      <c r="F3620">
        <f>$Z$30</f>
        <v>4.5400000026063481E-7</v>
      </c>
      <c r="G3620" s="7">
        <v>9.9734039999999996E-2</v>
      </c>
      <c r="J3620" s="24">
        <f t="shared" si="82"/>
        <v>-4.2990037088555155</v>
      </c>
      <c r="M3620" t="s">
        <v>1417</v>
      </c>
      <c r="N3620" s="25">
        <v>-3.5300000000000001E-6</v>
      </c>
      <c r="O3620" s="27">
        <v>-5.5797703438605355</v>
      </c>
    </row>
    <row r="3621" spans="1:15" ht="24" customHeight="1" x14ac:dyDescent="0.3">
      <c r="A3621" t="s">
        <v>3178</v>
      </c>
      <c r="B3621" t="s">
        <v>3</v>
      </c>
      <c r="C3621" s="25">
        <v>-6.6000000000000003E-7</v>
      </c>
      <c r="D3621" t="s">
        <v>4</v>
      </c>
      <c r="E3621" t="s">
        <v>5</v>
      </c>
      <c r="F3621">
        <f>$Z$30</f>
        <v>4.5400000026063481E-7</v>
      </c>
      <c r="G3621" s="7">
        <v>0.11436627000000001</v>
      </c>
      <c r="J3621" s="24">
        <f t="shared" si="82"/>
        <v>-5.2387522974721703</v>
      </c>
      <c r="M3621" t="s">
        <v>1368</v>
      </c>
      <c r="N3621" s="25">
        <v>-3.3799999999999998E-6</v>
      </c>
      <c r="O3621" s="27">
        <v>-5.5906659930620091</v>
      </c>
    </row>
    <row r="3622" spans="1:15" ht="24" customHeight="1" x14ac:dyDescent="0.3">
      <c r="A3622" t="s">
        <v>3179</v>
      </c>
      <c r="B3622" t="s">
        <v>3</v>
      </c>
      <c r="C3622" s="25">
        <v>-1.6120000000000002E-5</v>
      </c>
      <c r="D3622" t="s">
        <v>4</v>
      </c>
      <c r="E3622" t="s">
        <v>5</v>
      </c>
      <c r="F3622">
        <f>$Z$30</f>
        <v>4.5400000026063481E-7</v>
      </c>
      <c r="G3622" s="7">
        <v>0.11436751000000001</v>
      </c>
      <c r="J3622" s="24">
        <f t="shared" ref="J3622:J3685" si="83">LOG10(ABS(C3622/(F3622-G3622)))</f>
        <v>-3.8509359043142215</v>
      </c>
      <c r="M3622" t="s">
        <v>2328</v>
      </c>
      <c r="N3622" s="25">
        <v>-3.49E-6</v>
      </c>
      <c r="O3622" s="27">
        <v>-5.5914423730078946</v>
      </c>
    </row>
    <row r="3623" spans="1:15" ht="24" customHeight="1" x14ac:dyDescent="0.3">
      <c r="A3623" t="s">
        <v>3180</v>
      </c>
      <c r="B3623" t="s">
        <v>3</v>
      </c>
      <c r="C3623" s="25">
        <v>-4.2200000000000003E-6</v>
      </c>
      <c r="D3623" t="s">
        <v>4</v>
      </c>
      <c r="E3623" t="s">
        <v>5</v>
      </c>
      <c r="F3623">
        <f>$Z$30</f>
        <v>4.5400000026063481E-7</v>
      </c>
      <c r="G3623" s="7">
        <v>0.24466410999999999</v>
      </c>
      <c r="J3623" s="24">
        <f t="shared" si="83"/>
        <v>-4.7632570101313352</v>
      </c>
      <c r="M3623" t="s">
        <v>2301</v>
      </c>
      <c r="N3623" s="25">
        <v>-3.49E-6</v>
      </c>
      <c r="O3623" s="27">
        <v>-5.5914426895748655</v>
      </c>
    </row>
    <row r="3624" spans="1:15" ht="24" customHeight="1" x14ac:dyDescent="0.3">
      <c r="A3624" t="s">
        <v>3181</v>
      </c>
      <c r="B3624" t="s">
        <v>3</v>
      </c>
      <c r="C3624" s="25">
        <v>2.0899999999999999E-6</v>
      </c>
      <c r="D3624" t="s">
        <v>4</v>
      </c>
      <c r="E3624" t="s">
        <v>5</v>
      </c>
      <c r="F3624">
        <f>$Z$30</f>
        <v>4.5400000026063481E-7</v>
      </c>
      <c r="G3624" s="7">
        <v>0.25487641999999999</v>
      </c>
      <c r="J3624" s="24">
        <f t="shared" si="83"/>
        <v>-5.0861825986885778</v>
      </c>
      <c r="M3624" t="s">
        <v>751</v>
      </c>
      <c r="N3624" s="25">
        <v>-2.96E-6</v>
      </c>
      <c r="O3624" s="27">
        <v>-5.5938582989347996</v>
      </c>
    </row>
    <row r="3625" spans="1:15" ht="24" customHeight="1" x14ac:dyDescent="0.3">
      <c r="A3625" t="s">
        <v>3182</v>
      </c>
      <c r="B3625" t="s">
        <v>3</v>
      </c>
      <c r="C3625" s="25">
        <v>-9.0599999999999997E-6</v>
      </c>
      <c r="D3625" t="s">
        <v>4</v>
      </c>
      <c r="E3625" t="s">
        <v>5</v>
      </c>
      <c r="F3625">
        <f>$Z$30</f>
        <v>4.5400000026063481E-7</v>
      </c>
      <c r="G3625" s="7">
        <v>0.26028695000000002</v>
      </c>
      <c r="J3625" s="24">
        <f t="shared" si="83"/>
        <v>-4.4583234392575646</v>
      </c>
      <c r="M3625" t="s">
        <v>1680</v>
      </c>
      <c r="N3625" s="25">
        <v>-3.4400000000000001E-6</v>
      </c>
      <c r="O3625" s="27">
        <v>-5.5977091198904647</v>
      </c>
    </row>
    <row r="3626" spans="1:15" ht="24" customHeight="1" x14ac:dyDescent="0.3">
      <c r="A3626" t="s">
        <v>3183</v>
      </c>
      <c r="B3626" t="s">
        <v>3</v>
      </c>
      <c r="C3626" s="25">
        <v>3.8E-6</v>
      </c>
      <c r="D3626" t="s">
        <v>4</v>
      </c>
      <c r="E3626" t="s">
        <v>5</v>
      </c>
      <c r="F3626">
        <f>$Z$30</f>
        <v>4.5400000026063481E-7</v>
      </c>
      <c r="G3626" s="7">
        <v>0.27882335000000003</v>
      </c>
      <c r="J3626" s="24">
        <f t="shared" si="83"/>
        <v>-4.8655448370780947</v>
      </c>
      <c r="M3626" t="s">
        <v>2372</v>
      </c>
      <c r="N3626" s="25">
        <v>-2.92E-6</v>
      </c>
      <c r="O3626" s="27">
        <v>-5.5977399741780252</v>
      </c>
    </row>
    <row r="3627" spans="1:15" ht="24" customHeight="1" x14ac:dyDescent="0.3">
      <c r="A3627" t="s">
        <v>3184</v>
      </c>
      <c r="B3627" t="s">
        <v>3</v>
      </c>
      <c r="C3627" s="25">
        <v>-2.6299999999999998E-6</v>
      </c>
      <c r="D3627" t="s">
        <v>4</v>
      </c>
      <c r="E3627" t="s">
        <v>5</v>
      </c>
      <c r="F3627">
        <f>$Z$30</f>
        <v>4.5400000026063481E-7</v>
      </c>
      <c r="G3627" s="7">
        <v>0.27882335000000003</v>
      </c>
      <c r="J3627" s="24">
        <f t="shared" si="83"/>
        <v>-5.0253726852051477</v>
      </c>
      <c r="M3627" t="s">
        <v>3200</v>
      </c>
      <c r="N3627" s="25">
        <v>1.9000000000000001E-7</v>
      </c>
      <c r="O3627" s="27">
        <v>-5.5984214616684644</v>
      </c>
    </row>
    <row r="3628" spans="1:15" ht="24" customHeight="1" x14ac:dyDescent="0.3">
      <c r="A3628" t="s">
        <v>3185</v>
      </c>
      <c r="B3628" t="s">
        <v>3</v>
      </c>
      <c r="C3628" s="25">
        <v>-9.5000000000000001E-7</v>
      </c>
      <c r="D3628" t="s">
        <v>4</v>
      </c>
      <c r="E3628" t="s">
        <v>5</v>
      </c>
      <c r="F3628">
        <f>$Z$31</f>
        <v>8.7999999998089606E-7</v>
      </c>
      <c r="G3628" s="7">
        <v>1.081114E-2</v>
      </c>
      <c r="J3628" s="24">
        <f t="shared" si="83"/>
        <v>-4.056112534104555</v>
      </c>
      <c r="M3628" t="s">
        <v>385</v>
      </c>
      <c r="N3628" s="25">
        <v>1.8479999999999999E-5</v>
      </c>
      <c r="O3628" s="27">
        <v>-5.5995148832627084</v>
      </c>
    </row>
    <row r="3629" spans="1:15" ht="24" customHeight="1" x14ac:dyDescent="0.3">
      <c r="A3629" t="s">
        <v>3186</v>
      </c>
      <c r="B3629" t="s">
        <v>3</v>
      </c>
      <c r="C3629" s="25">
        <v>-2.3800000000000001E-6</v>
      </c>
      <c r="D3629" t="s">
        <v>4</v>
      </c>
      <c r="E3629" t="s">
        <v>5</v>
      </c>
      <c r="F3629">
        <f>$Z$31</f>
        <v>8.7999999998089606E-7</v>
      </c>
      <c r="G3629" s="7">
        <v>1.081114E-2</v>
      </c>
      <c r="J3629" s="24">
        <f t="shared" si="83"/>
        <v>-3.6572591823368912</v>
      </c>
      <c r="M3629" t="s">
        <v>3590</v>
      </c>
      <c r="N3629" s="25">
        <v>3.54E-6</v>
      </c>
      <c r="O3629" s="27">
        <v>-5.6000585425507232</v>
      </c>
    </row>
    <row r="3630" spans="1:15" ht="24" customHeight="1" x14ac:dyDescent="0.3">
      <c r="A3630" t="s">
        <v>3187</v>
      </c>
      <c r="B3630" t="s">
        <v>3</v>
      </c>
      <c r="C3630" s="25">
        <v>7.9100000000000005E-6</v>
      </c>
      <c r="D3630" t="s">
        <v>4</v>
      </c>
      <c r="E3630" t="s">
        <v>5</v>
      </c>
      <c r="F3630">
        <f>$Z$31</f>
        <v>8.7999999998089606E-7</v>
      </c>
      <c r="G3630" s="7">
        <v>1.212534E-2</v>
      </c>
      <c r="J3630" s="24">
        <f t="shared" si="83"/>
        <v>-3.1854859215710452</v>
      </c>
      <c r="M3630" t="s">
        <v>1149</v>
      </c>
      <c r="N3630" s="25">
        <v>3.3299999999999999E-6</v>
      </c>
      <c r="O3630" s="27">
        <v>-5.6034088551498771</v>
      </c>
    </row>
    <row r="3631" spans="1:15" ht="24" customHeight="1" x14ac:dyDescent="0.3">
      <c r="A3631" t="s">
        <v>3188</v>
      </c>
      <c r="B3631" t="s">
        <v>3</v>
      </c>
      <c r="C3631" s="25">
        <v>-9.0599999999999997E-6</v>
      </c>
      <c r="D3631" t="s">
        <v>4</v>
      </c>
      <c r="E3631" t="s">
        <v>5</v>
      </c>
      <c r="F3631">
        <f>$Z$31</f>
        <v>8.7999999998089606E-7</v>
      </c>
      <c r="G3631" s="7">
        <v>1.43322E-2</v>
      </c>
      <c r="J3631" s="24">
        <f t="shared" si="83"/>
        <v>-3.199157995673398</v>
      </c>
      <c r="M3631" t="s">
        <v>653</v>
      </c>
      <c r="N3631" s="25">
        <v>-3.4800000000000001E-6</v>
      </c>
      <c r="O3631" s="27">
        <v>-5.6040410324667143</v>
      </c>
    </row>
    <row r="3632" spans="1:15" ht="24" customHeight="1" x14ac:dyDescent="0.3">
      <c r="A3632" t="s">
        <v>3189</v>
      </c>
      <c r="B3632" t="s">
        <v>3</v>
      </c>
      <c r="C3632" s="25">
        <v>-1.5999999999999999E-6</v>
      </c>
      <c r="D3632" t="s">
        <v>4</v>
      </c>
      <c r="E3632" t="s">
        <v>5</v>
      </c>
      <c r="F3632">
        <f>$Z$31</f>
        <v>8.7999999998089606E-7</v>
      </c>
      <c r="G3632" s="7">
        <v>1.4333439999999999E-2</v>
      </c>
      <c r="J3632" s="24">
        <f t="shared" si="83"/>
        <v>-3.9522037858695866</v>
      </c>
      <c r="M3632" t="s">
        <v>2012</v>
      </c>
      <c r="N3632" s="25">
        <v>3.2499999999999998E-6</v>
      </c>
      <c r="O3632" s="27">
        <v>-5.6156616944211519</v>
      </c>
    </row>
    <row r="3633" spans="1:15" ht="24" customHeight="1" x14ac:dyDescent="0.3">
      <c r="A3633" t="s">
        <v>3190</v>
      </c>
      <c r="B3633" t="s">
        <v>3</v>
      </c>
      <c r="C3633" s="25">
        <v>-1.293E-5</v>
      </c>
      <c r="D3633" t="s">
        <v>4</v>
      </c>
      <c r="E3633" t="s">
        <v>5</v>
      </c>
      <c r="F3633">
        <f>$Z$31</f>
        <v>8.7999999998089606E-7</v>
      </c>
      <c r="G3633" s="7">
        <v>1.8360350000000001E-2</v>
      </c>
      <c r="J3633" s="24">
        <f t="shared" si="83"/>
        <v>-3.1522616149805964</v>
      </c>
      <c r="M3633" t="s">
        <v>2004</v>
      </c>
      <c r="N3633" s="25">
        <v>-3.2799999999999999E-6</v>
      </c>
      <c r="O3633" s="27">
        <v>-5.618394002162403</v>
      </c>
    </row>
    <row r="3634" spans="1:15" ht="24" customHeight="1" x14ac:dyDescent="0.3">
      <c r="A3634" t="s">
        <v>3191</v>
      </c>
      <c r="B3634" t="s">
        <v>3</v>
      </c>
      <c r="C3634" s="25">
        <v>3.5999999999999998E-6</v>
      </c>
      <c r="D3634" t="s">
        <v>4</v>
      </c>
      <c r="E3634" t="s">
        <v>5</v>
      </c>
      <c r="F3634">
        <f>$Z$31</f>
        <v>8.7999999998089606E-7</v>
      </c>
      <c r="G3634" s="7">
        <v>1.8361590000000001E-2</v>
      </c>
      <c r="J3634" s="24">
        <f t="shared" si="83"/>
        <v>-3.7075869703855302</v>
      </c>
      <c r="M3634" t="s">
        <v>389</v>
      </c>
      <c r="N3634" s="25">
        <v>-1.7620000000000001E-5</v>
      </c>
      <c r="O3634" s="27">
        <v>-5.6197072934485117</v>
      </c>
    </row>
    <row r="3635" spans="1:15" ht="24" customHeight="1" x14ac:dyDescent="0.3">
      <c r="A3635" t="s">
        <v>3192</v>
      </c>
      <c r="B3635" t="s">
        <v>3</v>
      </c>
      <c r="C3635" s="25">
        <v>6.7599999999999997E-6</v>
      </c>
      <c r="D3635" t="s">
        <v>4</v>
      </c>
      <c r="E3635" t="s">
        <v>5</v>
      </c>
      <c r="F3635">
        <f>$Z$31</f>
        <v>8.7999999998089606E-7</v>
      </c>
      <c r="G3635" s="7">
        <v>5.4441299999999998E-2</v>
      </c>
      <c r="J3635" s="24">
        <f t="shared" si="83"/>
        <v>-3.9059747711219681</v>
      </c>
      <c r="M3635" t="s">
        <v>1013</v>
      </c>
      <c r="N3635" s="25">
        <v>-3.2100000000000002E-6</v>
      </c>
      <c r="O3635" s="27">
        <v>-5.6210397575020528</v>
      </c>
    </row>
    <row r="3636" spans="1:15" ht="24" customHeight="1" x14ac:dyDescent="0.3">
      <c r="A3636" t="s">
        <v>3193</v>
      </c>
      <c r="B3636" t="s">
        <v>3</v>
      </c>
      <c r="C3636" s="25">
        <v>2.6169999999999998E-5</v>
      </c>
      <c r="D3636" t="s">
        <v>4</v>
      </c>
      <c r="E3636" t="s">
        <v>5</v>
      </c>
      <c r="F3636">
        <f>$Z$31</f>
        <v>8.7999999998089606E-7</v>
      </c>
      <c r="G3636" s="7">
        <v>6.3095170000000006E-2</v>
      </c>
      <c r="J3636" s="24">
        <f t="shared" si="83"/>
        <v>-3.3821863349608376</v>
      </c>
      <c r="M3636" t="s">
        <v>2092</v>
      </c>
      <c r="N3636" s="25">
        <v>-3.19E-6</v>
      </c>
      <c r="O3636" s="27">
        <v>-5.6237543729903887</v>
      </c>
    </row>
    <row r="3637" spans="1:15" ht="24" customHeight="1" x14ac:dyDescent="0.3">
      <c r="A3637" t="s">
        <v>3194</v>
      </c>
      <c r="B3637" t="s">
        <v>3</v>
      </c>
      <c r="C3637" s="25">
        <v>4.3000000000000001E-7</v>
      </c>
      <c r="D3637" t="s">
        <v>4</v>
      </c>
      <c r="E3637" t="s">
        <v>5</v>
      </c>
      <c r="F3637">
        <f>$Z$31</f>
        <v>8.7999999998089606E-7</v>
      </c>
      <c r="G3637" s="7">
        <v>6.4520949999999994E-2</v>
      </c>
      <c r="J3637" s="24">
        <f t="shared" si="83"/>
        <v>-5.1762263743183237</v>
      </c>
      <c r="M3637" t="s">
        <v>1997</v>
      </c>
      <c r="N3637" s="25">
        <v>-3.3299999999999999E-6</v>
      </c>
      <c r="O3637" s="27">
        <v>-5.6255147556546348</v>
      </c>
    </row>
    <row r="3638" spans="1:15" ht="24" customHeight="1" x14ac:dyDescent="0.3">
      <c r="A3638" t="s">
        <v>3195</v>
      </c>
      <c r="B3638" t="s">
        <v>3</v>
      </c>
      <c r="C3638" s="25">
        <v>1.168E-5</v>
      </c>
      <c r="D3638" t="s">
        <v>4</v>
      </c>
      <c r="E3638" t="s">
        <v>5</v>
      </c>
      <c r="F3638">
        <f>$Z$31</f>
        <v>8.7999999998089606E-7</v>
      </c>
      <c r="G3638" s="7">
        <v>6.4520949999999994E-2</v>
      </c>
      <c r="J3638" s="24">
        <f t="shared" si="83"/>
        <v>-3.7422519871215298</v>
      </c>
      <c r="M3638" t="s">
        <v>1688</v>
      </c>
      <c r="N3638" s="25">
        <v>3.1499999999999999E-6</v>
      </c>
      <c r="O3638" s="27">
        <v>-5.6292342137770435</v>
      </c>
    </row>
    <row r="3639" spans="1:15" ht="24" customHeight="1" x14ac:dyDescent="0.3">
      <c r="A3639" t="s">
        <v>3196</v>
      </c>
      <c r="B3639" t="s">
        <v>3</v>
      </c>
      <c r="C3639" s="25">
        <v>3.1499999999999999E-6</v>
      </c>
      <c r="D3639" t="s">
        <v>4</v>
      </c>
      <c r="E3639" t="s">
        <v>5</v>
      </c>
      <c r="F3639">
        <f>$Z$31</f>
        <v>8.7999999998089606E-7</v>
      </c>
      <c r="G3639" s="7">
        <v>7.1612670000000003E-2</v>
      </c>
      <c r="J3639" s="24">
        <f t="shared" si="83"/>
        <v>-4.3566739756470074</v>
      </c>
      <c r="M3639" t="s">
        <v>2309</v>
      </c>
      <c r="N3639" s="25">
        <v>3.1499999999999999E-6</v>
      </c>
      <c r="O3639" s="27">
        <v>-5.629234776492746</v>
      </c>
    </row>
    <row r="3640" spans="1:15" ht="24" customHeight="1" x14ac:dyDescent="0.3">
      <c r="A3640" t="s">
        <v>3197</v>
      </c>
      <c r="B3640" t="s">
        <v>3</v>
      </c>
      <c r="C3640" s="25">
        <v>5.0999999999999999E-7</v>
      </c>
      <c r="D3640" t="s">
        <v>4</v>
      </c>
      <c r="E3640" t="s">
        <v>5</v>
      </c>
      <c r="F3640">
        <f>$Z$31</f>
        <v>8.7999999998089606E-7</v>
      </c>
      <c r="G3640" s="7">
        <v>7.1612670000000003E-2</v>
      </c>
      <c r="J3640" s="24">
        <f t="shared" si="83"/>
        <v>-5.1474143533386716</v>
      </c>
      <c r="M3640" t="s">
        <v>2294</v>
      </c>
      <c r="N3640" s="25">
        <v>-3.2899999999999998E-6</v>
      </c>
      <c r="O3640" s="27">
        <v>-5.6307633534714769</v>
      </c>
    </row>
    <row r="3641" spans="1:15" ht="24" customHeight="1" x14ac:dyDescent="0.3">
      <c r="A3641" t="s">
        <v>3198</v>
      </c>
      <c r="B3641" t="s">
        <v>3</v>
      </c>
      <c r="C3641" s="25">
        <v>-3.2000000000000001E-7</v>
      </c>
      <c r="D3641" t="s">
        <v>4</v>
      </c>
      <c r="E3641" t="s">
        <v>5</v>
      </c>
      <c r="F3641">
        <f>$Z$31</f>
        <v>8.7999999998089606E-7</v>
      </c>
      <c r="G3641" s="7">
        <v>7.4644000000000002E-2</v>
      </c>
      <c r="J3641" s="24">
        <f t="shared" si="83"/>
        <v>-5.367839805827761</v>
      </c>
      <c r="M3641" t="s">
        <v>1673</v>
      </c>
      <c r="N3641" s="25">
        <v>-3.2799999999999999E-6</v>
      </c>
      <c r="O3641" s="27">
        <v>-5.6320848708323998</v>
      </c>
    </row>
    <row r="3642" spans="1:15" ht="24" customHeight="1" x14ac:dyDescent="0.3">
      <c r="A3642" t="s">
        <v>3199</v>
      </c>
      <c r="B3642" t="s">
        <v>3</v>
      </c>
      <c r="C3642" s="25">
        <v>2.4790000000000002E-5</v>
      </c>
      <c r="D3642" t="s">
        <v>4</v>
      </c>
      <c r="E3642" t="s">
        <v>5</v>
      </c>
      <c r="F3642">
        <f>$Z$31</f>
        <v>8.7999999998089606E-7</v>
      </c>
      <c r="G3642" s="7">
        <v>7.5366810000000006E-2</v>
      </c>
      <c r="J3642" s="24">
        <f t="shared" si="83"/>
        <v>-3.4828985358534719</v>
      </c>
      <c r="M3642" t="s">
        <v>730</v>
      </c>
      <c r="N3642" s="25">
        <v>-3.27E-6</v>
      </c>
      <c r="O3642" s="27">
        <v>-5.6330052014442504</v>
      </c>
    </row>
    <row r="3643" spans="1:15" ht="24" customHeight="1" x14ac:dyDescent="0.3">
      <c r="A3643" t="s">
        <v>3200</v>
      </c>
      <c r="B3643" t="s">
        <v>3</v>
      </c>
      <c r="C3643" s="25">
        <v>1.9000000000000001E-7</v>
      </c>
      <c r="D3643" t="s">
        <v>4</v>
      </c>
      <c r="E3643" t="s">
        <v>5</v>
      </c>
      <c r="F3643">
        <f>$Z$31</f>
        <v>8.7999999998089606E-7</v>
      </c>
      <c r="G3643" s="7">
        <v>7.5366810000000006E-2</v>
      </c>
      <c r="J3643" s="24">
        <f t="shared" si="83"/>
        <v>-5.5984214616684644</v>
      </c>
      <c r="M3643" t="s">
        <v>715</v>
      </c>
      <c r="N3643" s="25">
        <v>3.0900000000000001E-6</v>
      </c>
      <c r="O3643" s="27">
        <v>-5.6375865546062398</v>
      </c>
    </row>
    <row r="3644" spans="1:15" ht="24" customHeight="1" x14ac:dyDescent="0.3">
      <c r="A3644" t="s">
        <v>3201</v>
      </c>
      <c r="B3644" t="s">
        <v>3</v>
      </c>
      <c r="C3644" s="25">
        <v>1.288E-5</v>
      </c>
      <c r="D3644" t="s">
        <v>4</v>
      </c>
      <c r="E3644" t="s">
        <v>5</v>
      </c>
      <c r="F3644">
        <f>$Z$31</f>
        <v>8.7999999998089606E-7</v>
      </c>
      <c r="G3644" s="7">
        <v>8.0582689999999998E-2</v>
      </c>
      <c r="J3644" s="24">
        <f t="shared" si="83"/>
        <v>-3.7963211551065497</v>
      </c>
      <c r="M3644" t="s">
        <v>2389</v>
      </c>
      <c r="N3644" s="25">
        <v>-3.0800000000000002E-6</v>
      </c>
      <c r="O3644" s="27">
        <v>-5.6389945771956906</v>
      </c>
    </row>
    <row r="3645" spans="1:15" ht="24" customHeight="1" x14ac:dyDescent="0.3">
      <c r="A3645" t="s">
        <v>3202</v>
      </c>
      <c r="B3645" t="s">
        <v>3</v>
      </c>
      <c r="C3645" s="25">
        <v>1.418E-5</v>
      </c>
      <c r="D3645" t="s">
        <v>4</v>
      </c>
      <c r="E3645" t="s">
        <v>5</v>
      </c>
      <c r="F3645">
        <f>$Z$31</f>
        <v>8.7999999998089606E-7</v>
      </c>
      <c r="G3645" s="7">
        <v>8.1857219999999994E-2</v>
      </c>
      <c r="J3645" s="24">
        <f t="shared" si="83"/>
        <v>-3.761376091512791</v>
      </c>
      <c r="M3645" t="s">
        <v>1768</v>
      </c>
      <c r="N3645" s="25">
        <v>-3.0199999999999999E-6</v>
      </c>
      <c r="O3645" s="27">
        <v>-5.647537885802433</v>
      </c>
    </row>
    <row r="3646" spans="1:15" ht="24" customHeight="1" x14ac:dyDescent="0.3">
      <c r="A3646" t="s">
        <v>3203</v>
      </c>
      <c r="B3646" t="s">
        <v>3</v>
      </c>
      <c r="C3646" s="25">
        <v>-9.0999999999999997E-7</v>
      </c>
      <c r="D3646" t="s">
        <v>4</v>
      </c>
      <c r="E3646" t="s">
        <v>5</v>
      </c>
      <c r="F3646">
        <f>$Z$31</f>
        <v>8.7999999998089606E-7</v>
      </c>
      <c r="G3646" s="7">
        <v>8.1857219999999994E-2</v>
      </c>
      <c r="J3646" s="24">
        <f t="shared" si="83"/>
        <v>-4.9540109300387449</v>
      </c>
      <c r="M3646" t="s">
        <v>1498</v>
      </c>
      <c r="N3646" s="25">
        <v>3.01E-6</v>
      </c>
      <c r="O3646" s="27">
        <v>-5.6489785170682794</v>
      </c>
    </row>
    <row r="3647" spans="1:15" ht="24" customHeight="1" x14ac:dyDescent="0.3">
      <c r="A3647" t="s">
        <v>3204</v>
      </c>
      <c r="B3647" t="s">
        <v>3</v>
      </c>
      <c r="C3647" s="25">
        <v>9.3600000000000002E-6</v>
      </c>
      <c r="D3647" t="s">
        <v>4</v>
      </c>
      <c r="E3647" t="s">
        <v>5</v>
      </c>
      <c r="F3647">
        <f>$Z$31</f>
        <v>8.7999999998089606E-7</v>
      </c>
      <c r="G3647" s="7">
        <v>9.9734039999999996E-2</v>
      </c>
      <c r="J3647" s="24">
        <f t="shared" si="83"/>
        <v>-4.0275637309441255</v>
      </c>
      <c r="M3647" t="s">
        <v>1120</v>
      </c>
      <c r="N3647" s="25">
        <v>-3.0000000000000001E-6</v>
      </c>
      <c r="O3647" s="27">
        <v>-5.6504237433727198</v>
      </c>
    </row>
    <row r="3648" spans="1:15" ht="24" customHeight="1" x14ac:dyDescent="0.3">
      <c r="A3648" t="s">
        <v>3205</v>
      </c>
      <c r="B3648" t="s">
        <v>3</v>
      </c>
      <c r="C3648" s="25">
        <v>4.4000000000000002E-7</v>
      </c>
      <c r="D3648" t="s">
        <v>4</v>
      </c>
      <c r="E3648" t="s">
        <v>5</v>
      </c>
      <c r="F3648">
        <f>$Z$31</f>
        <v>8.7999999998089606E-7</v>
      </c>
      <c r="G3648" s="7">
        <v>0.11436627000000001</v>
      </c>
      <c r="J3648" s="24">
        <f t="shared" si="83"/>
        <v>-5.4148419388259876</v>
      </c>
      <c r="M3648" t="s">
        <v>1804</v>
      </c>
      <c r="N3648" s="25">
        <v>2.5799999999999999E-6</v>
      </c>
      <c r="O3648" s="27">
        <v>-5.653530068539153</v>
      </c>
    </row>
    <row r="3649" spans="1:15" ht="24" customHeight="1" x14ac:dyDescent="0.3">
      <c r="A3649" t="s">
        <v>3206</v>
      </c>
      <c r="B3649" t="s">
        <v>3</v>
      </c>
      <c r="C3649" s="25">
        <v>-2.3599999999999999E-6</v>
      </c>
      <c r="D3649" t="s">
        <v>4</v>
      </c>
      <c r="E3649" t="s">
        <v>5</v>
      </c>
      <c r="F3649">
        <f>$Z$31</f>
        <v>8.7999999998089606E-7</v>
      </c>
      <c r="G3649" s="7">
        <v>0.11436751000000001</v>
      </c>
      <c r="J3649" s="24">
        <f t="shared" si="83"/>
        <v>-4.6853873211288626</v>
      </c>
      <c r="M3649" t="s">
        <v>471</v>
      </c>
      <c r="N3649" s="25">
        <v>-1.3040000000000001E-5</v>
      </c>
      <c r="O3649" s="27">
        <v>-5.6568208614014983</v>
      </c>
    </row>
    <row r="3650" spans="1:15" ht="24" customHeight="1" x14ac:dyDescent="0.3">
      <c r="A3650" t="s">
        <v>3207</v>
      </c>
      <c r="B3650" t="s">
        <v>3</v>
      </c>
      <c r="C3650" s="25">
        <v>2.04E-6</v>
      </c>
      <c r="D3650" t="s">
        <v>4</v>
      </c>
      <c r="E3650" t="s">
        <v>5</v>
      </c>
      <c r="F3650">
        <f>$Z$31</f>
        <v>8.7999999998089606E-7</v>
      </c>
      <c r="G3650" s="7">
        <v>0.24466410999999999</v>
      </c>
      <c r="J3650" s="24">
        <f t="shared" si="83"/>
        <v>-5.078938537487736</v>
      </c>
      <c r="M3650" t="s">
        <v>409</v>
      </c>
      <c r="N3650" s="25">
        <v>1.6229999999999999E-5</v>
      </c>
      <c r="O3650" s="27">
        <v>-5.6585340366179437</v>
      </c>
    </row>
    <row r="3651" spans="1:15" ht="24" customHeight="1" x14ac:dyDescent="0.3">
      <c r="A3651" t="s">
        <v>3208</v>
      </c>
      <c r="B3651" t="s">
        <v>3</v>
      </c>
      <c r="C3651" s="25">
        <v>8.8100000000000004E-6</v>
      </c>
      <c r="D3651" t="s">
        <v>4</v>
      </c>
      <c r="E3651" t="s">
        <v>5</v>
      </c>
      <c r="F3651">
        <f>$Z$31</f>
        <v>8.7999999998089606E-7</v>
      </c>
      <c r="G3651" s="7">
        <v>0.25487641999999999</v>
      </c>
      <c r="J3651" s="24">
        <f t="shared" si="83"/>
        <v>-4.4613522505066516</v>
      </c>
      <c r="M3651" t="s">
        <v>1105</v>
      </c>
      <c r="N3651" s="25">
        <v>-2.4700000000000001E-6</v>
      </c>
      <c r="O3651" s="27">
        <v>-5.6634078750470769</v>
      </c>
    </row>
    <row r="3652" spans="1:15" ht="24" customHeight="1" x14ac:dyDescent="0.3">
      <c r="A3652" t="s">
        <v>3209</v>
      </c>
      <c r="B3652" t="s">
        <v>3</v>
      </c>
      <c r="C3652" s="25">
        <v>-8.5000000000000001E-7</v>
      </c>
      <c r="D3652" t="s">
        <v>4</v>
      </c>
      <c r="E3652" t="s">
        <v>5</v>
      </c>
      <c r="F3652">
        <f>$Z$31</f>
        <v>8.7999999998089606E-7</v>
      </c>
      <c r="G3652" s="7">
        <v>0.26028695000000002</v>
      </c>
      <c r="J3652" s="24">
        <f t="shared" si="83"/>
        <v>-5.4860320004279259</v>
      </c>
      <c r="M3652" t="s">
        <v>467</v>
      </c>
      <c r="N3652" s="25">
        <v>-1.269E-5</v>
      </c>
      <c r="O3652" s="27">
        <v>-5.6693792101755367</v>
      </c>
    </row>
    <row r="3653" spans="1:15" ht="24" customHeight="1" x14ac:dyDescent="0.3">
      <c r="A3653" t="s">
        <v>3210</v>
      </c>
      <c r="B3653" t="s">
        <v>3</v>
      </c>
      <c r="C3653" s="25">
        <v>-8.3899999999999993E-6</v>
      </c>
      <c r="D3653" t="s">
        <v>4</v>
      </c>
      <c r="E3653" t="s">
        <v>5</v>
      </c>
      <c r="F3653">
        <f>$Z$31</f>
        <v>8.7999999998089606E-7</v>
      </c>
      <c r="G3653" s="7">
        <v>0.27882335000000003</v>
      </c>
      <c r="J3653" s="24">
        <f t="shared" si="83"/>
        <v>-4.5215658093281919</v>
      </c>
      <c r="M3653" t="s">
        <v>2282</v>
      </c>
      <c r="N3653" s="25">
        <v>2.8700000000000001E-6</v>
      </c>
      <c r="O3653" s="27">
        <v>-5.6696632583877902</v>
      </c>
    </row>
    <row r="3654" spans="1:15" ht="24" customHeight="1" x14ac:dyDescent="0.3">
      <c r="A3654" t="s">
        <v>3211</v>
      </c>
      <c r="B3654" t="s">
        <v>3</v>
      </c>
      <c r="C3654" s="25">
        <v>8.9999999999999999E-8</v>
      </c>
      <c r="D3654" t="s">
        <v>4</v>
      </c>
      <c r="E3654" t="s">
        <v>5</v>
      </c>
      <c r="F3654">
        <f>$Z$31</f>
        <v>8.7999999998089606E-7</v>
      </c>
      <c r="G3654" s="7">
        <v>0.27882335000000003</v>
      </c>
      <c r="J3654" s="24">
        <f t="shared" si="83"/>
        <v>-6.4910852607175666</v>
      </c>
      <c r="M3654" t="s">
        <v>1753</v>
      </c>
      <c r="N3654" s="25">
        <v>2.4099999999999998E-6</v>
      </c>
      <c r="O3654" s="27">
        <v>-5.6740881383878747</v>
      </c>
    </row>
    <row r="3655" spans="1:15" ht="24" customHeight="1" x14ac:dyDescent="0.3">
      <c r="A3655" t="s">
        <v>3212</v>
      </c>
      <c r="B3655" t="s">
        <v>3</v>
      </c>
      <c r="C3655" s="25">
        <v>0</v>
      </c>
      <c r="D3655" t="s">
        <v>4</v>
      </c>
      <c r="E3655" t="s">
        <v>5</v>
      </c>
      <c r="F3655">
        <f>$Z$32</f>
        <v>2.3262761879999996</v>
      </c>
      <c r="G3655" s="7">
        <v>1.081114E-2</v>
      </c>
      <c r="J3655" s="24" t="e">
        <f t="shared" si="83"/>
        <v>#NUM!</v>
      </c>
      <c r="M3655" t="s">
        <v>2252</v>
      </c>
      <c r="N3655" s="25">
        <v>-2.8399999999999999E-6</v>
      </c>
      <c r="O3655" s="27">
        <v>-5.6754403954062118</v>
      </c>
    </row>
    <row r="3656" spans="1:15" ht="24" customHeight="1" x14ac:dyDescent="0.3">
      <c r="A3656" t="s">
        <v>3213</v>
      </c>
      <c r="B3656" t="s">
        <v>3</v>
      </c>
      <c r="C3656" s="25">
        <v>0</v>
      </c>
      <c r="D3656" t="s">
        <v>4</v>
      </c>
      <c r="E3656" t="s">
        <v>5</v>
      </c>
      <c r="F3656">
        <f>$Z$32</f>
        <v>2.3262761879999996</v>
      </c>
      <c r="G3656" s="7">
        <v>1.081114E-2</v>
      </c>
      <c r="J3656" s="24" t="e">
        <f t="shared" si="83"/>
        <v>#NUM!</v>
      </c>
      <c r="M3656" t="s">
        <v>689</v>
      </c>
      <c r="N3656" s="25">
        <v>-2.7999999999999999E-6</v>
      </c>
      <c r="O3656" s="27">
        <v>-5.6803873232230098</v>
      </c>
    </row>
    <row r="3657" spans="1:15" ht="24" customHeight="1" x14ac:dyDescent="0.3">
      <c r="A3657" t="s">
        <v>3214</v>
      </c>
      <c r="B3657" t="s">
        <v>3</v>
      </c>
      <c r="C3657" s="25">
        <v>0</v>
      </c>
      <c r="D3657" t="s">
        <v>4</v>
      </c>
      <c r="E3657" t="s">
        <v>5</v>
      </c>
      <c r="F3657">
        <f>$Z$32</f>
        <v>2.3262761879999996</v>
      </c>
      <c r="G3657" s="7">
        <v>1.212534E-2</v>
      </c>
      <c r="J3657" s="24" t="e">
        <f t="shared" si="83"/>
        <v>#NUM!</v>
      </c>
      <c r="M3657" t="s">
        <v>2831</v>
      </c>
      <c r="N3657" s="25">
        <v>5.4000000000000002E-7</v>
      </c>
      <c r="O3657" s="27">
        <v>-5.6830586312839788</v>
      </c>
    </row>
    <row r="3658" spans="1:15" ht="24" customHeight="1" x14ac:dyDescent="0.3">
      <c r="A3658" t="s">
        <v>3215</v>
      </c>
      <c r="B3658" t="s">
        <v>3</v>
      </c>
      <c r="C3658" s="25">
        <v>0</v>
      </c>
      <c r="D3658" t="s">
        <v>4</v>
      </c>
      <c r="E3658" t="s">
        <v>5</v>
      </c>
      <c r="F3658">
        <f>$Z$32</f>
        <v>2.3262761879999996</v>
      </c>
      <c r="G3658" s="7">
        <v>1.43322E-2</v>
      </c>
      <c r="J3658" s="24" t="e">
        <f t="shared" si="83"/>
        <v>#NUM!</v>
      </c>
      <c r="M3658" t="s">
        <v>388</v>
      </c>
      <c r="N3658" s="25">
        <v>-1.507E-5</v>
      </c>
      <c r="O3658" s="27">
        <v>-5.6875999452099091</v>
      </c>
    </row>
    <row r="3659" spans="1:15" ht="24" customHeight="1" x14ac:dyDescent="0.3">
      <c r="A3659" t="s">
        <v>3216</v>
      </c>
      <c r="B3659" t="s">
        <v>3</v>
      </c>
      <c r="C3659" s="25">
        <v>0</v>
      </c>
      <c r="D3659" t="s">
        <v>4</v>
      </c>
      <c r="E3659" t="s">
        <v>5</v>
      </c>
      <c r="F3659">
        <f>$Z$32</f>
        <v>2.3262761879999996</v>
      </c>
      <c r="G3659" s="7">
        <v>1.4333439999999999E-2</v>
      </c>
      <c r="J3659" s="24" t="e">
        <f t="shared" si="83"/>
        <v>#NUM!</v>
      </c>
      <c r="M3659" t="s">
        <v>3659</v>
      </c>
      <c r="N3659" s="25">
        <v>2.7199999999999998E-6</v>
      </c>
      <c r="O3659" s="27">
        <v>-5.6941320489790535</v>
      </c>
    </row>
    <row r="3660" spans="1:15" ht="24" customHeight="1" x14ac:dyDescent="0.3">
      <c r="A3660" t="s">
        <v>3217</v>
      </c>
      <c r="B3660" t="s">
        <v>3</v>
      </c>
      <c r="C3660" s="25">
        <v>0</v>
      </c>
      <c r="D3660" t="s">
        <v>4</v>
      </c>
      <c r="E3660" t="s">
        <v>5</v>
      </c>
      <c r="F3660">
        <f>$Z$32</f>
        <v>2.3262761879999996</v>
      </c>
      <c r="G3660" s="7">
        <v>1.8360350000000001E-2</v>
      </c>
      <c r="J3660" s="24" t="e">
        <f t="shared" si="83"/>
        <v>#NUM!</v>
      </c>
      <c r="M3660" t="s">
        <v>3665</v>
      </c>
      <c r="N3660" s="25">
        <v>2.61E-6</v>
      </c>
      <c r="O3660" s="27">
        <v>-5.6992804684713727</v>
      </c>
    </row>
    <row r="3661" spans="1:15" ht="24" customHeight="1" x14ac:dyDescent="0.3">
      <c r="A3661" t="s">
        <v>3218</v>
      </c>
      <c r="B3661" t="s">
        <v>3</v>
      </c>
      <c r="C3661" s="25">
        <v>0</v>
      </c>
      <c r="D3661" t="s">
        <v>4</v>
      </c>
      <c r="E3661" t="s">
        <v>5</v>
      </c>
      <c r="F3661">
        <f>$Z$32</f>
        <v>2.3262761879999996</v>
      </c>
      <c r="G3661" s="7">
        <v>1.8361590000000001E-2</v>
      </c>
      <c r="J3661" s="24" t="e">
        <f t="shared" si="83"/>
        <v>#NUM!</v>
      </c>
      <c r="M3661" t="s">
        <v>649</v>
      </c>
      <c r="N3661" s="25">
        <v>2.7800000000000001E-6</v>
      </c>
      <c r="O3661" s="27">
        <v>-5.7035079850376666</v>
      </c>
    </row>
    <row r="3662" spans="1:15" ht="24" customHeight="1" x14ac:dyDescent="0.3">
      <c r="A3662" t="s">
        <v>3219</v>
      </c>
      <c r="B3662" t="s">
        <v>3</v>
      </c>
      <c r="C3662" s="25">
        <v>0</v>
      </c>
      <c r="D3662" t="s">
        <v>4</v>
      </c>
      <c r="E3662" t="s">
        <v>5</v>
      </c>
      <c r="F3662">
        <f>$Z$32</f>
        <v>2.3262761879999996</v>
      </c>
      <c r="G3662" s="7">
        <v>5.4441299999999998E-2</v>
      </c>
      <c r="J3662" s="24" t="e">
        <f t="shared" si="83"/>
        <v>#NUM!</v>
      </c>
      <c r="M3662" t="s">
        <v>1706</v>
      </c>
      <c r="N3662" s="25">
        <v>2.6699999999999998E-6</v>
      </c>
      <c r="O3662" s="27">
        <v>-5.7191089914451529</v>
      </c>
    </row>
    <row r="3663" spans="1:15" ht="24" customHeight="1" x14ac:dyDescent="0.3">
      <c r="A3663" t="s">
        <v>3220</v>
      </c>
      <c r="B3663" t="s">
        <v>3</v>
      </c>
      <c r="C3663" s="25">
        <v>0</v>
      </c>
      <c r="D3663" t="s">
        <v>4</v>
      </c>
      <c r="E3663" t="s">
        <v>5</v>
      </c>
      <c r="F3663">
        <f>$Z$32</f>
        <v>2.3262761879999996</v>
      </c>
      <c r="G3663" s="7">
        <v>6.3095170000000006E-2</v>
      </c>
      <c r="J3663" s="24" t="e">
        <f t="shared" si="83"/>
        <v>#NUM!</v>
      </c>
      <c r="M3663" t="s">
        <v>2018</v>
      </c>
      <c r="N3663" s="25">
        <v>2.43E-6</v>
      </c>
      <c r="O3663" s="27">
        <v>-5.7291242372428028</v>
      </c>
    </row>
    <row r="3664" spans="1:15" ht="24" customHeight="1" x14ac:dyDescent="0.3">
      <c r="A3664" t="s">
        <v>3221</v>
      </c>
      <c r="B3664" t="s">
        <v>3</v>
      </c>
      <c r="C3664" s="25">
        <v>0</v>
      </c>
      <c r="D3664" t="s">
        <v>4</v>
      </c>
      <c r="E3664" t="s">
        <v>5</v>
      </c>
      <c r="F3664">
        <f>$Z$32</f>
        <v>2.3262761879999996</v>
      </c>
      <c r="G3664" s="7">
        <v>6.4520949999999994E-2</v>
      </c>
      <c r="J3664" s="24" t="e">
        <f t="shared" si="83"/>
        <v>#NUM!</v>
      </c>
      <c r="M3664" t="s">
        <v>1256</v>
      </c>
      <c r="N3664" s="25">
        <v>-8.0999999999999997E-7</v>
      </c>
      <c r="O3664" s="27">
        <v>-5.7303864875623374</v>
      </c>
    </row>
    <row r="3665" spans="1:15" ht="24" customHeight="1" x14ac:dyDescent="0.3">
      <c r="A3665" t="s">
        <v>3222</v>
      </c>
      <c r="B3665" t="s">
        <v>3</v>
      </c>
      <c r="C3665" s="25">
        <v>0</v>
      </c>
      <c r="D3665" t="s">
        <v>4</v>
      </c>
      <c r="E3665" t="s">
        <v>5</v>
      </c>
      <c r="F3665">
        <f>$Z$32</f>
        <v>2.3262761879999996</v>
      </c>
      <c r="G3665" s="7">
        <v>6.4520949999999994E-2</v>
      </c>
      <c r="J3665" s="24" t="e">
        <f t="shared" si="83"/>
        <v>#NUM!</v>
      </c>
      <c r="M3665" t="s">
        <v>2525</v>
      </c>
      <c r="N3665" s="25">
        <v>-1.4000000000000001E-7</v>
      </c>
      <c r="O3665" s="27">
        <v>-5.7310484041730145</v>
      </c>
    </row>
    <row r="3666" spans="1:15" ht="24" customHeight="1" x14ac:dyDescent="0.3">
      <c r="A3666" t="s">
        <v>3223</v>
      </c>
      <c r="B3666" t="s">
        <v>3</v>
      </c>
      <c r="C3666" s="25">
        <v>0</v>
      </c>
      <c r="D3666" t="s">
        <v>4</v>
      </c>
      <c r="E3666" t="s">
        <v>5</v>
      </c>
      <c r="F3666">
        <f>$Z$32</f>
        <v>2.3262761879999996</v>
      </c>
      <c r="G3666" s="7">
        <v>7.1612670000000003E-2</v>
      </c>
      <c r="J3666" s="24" t="e">
        <f t="shared" si="83"/>
        <v>#NUM!</v>
      </c>
      <c r="M3666" t="s">
        <v>1454</v>
      </c>
      <c r="N3666" s="25">
        <v>2.1399999999999998E-6</v>
      </c>
      <c r="O3666" s="27">
        <v>-5.732708555807049</v>
      </c>
    </row>
    <row r="3667" spans="1:15" ht="24" customHeight="1" x14ac:dyDescent="0.3">
      <c r="A3667" t="s">
        <v>3224</v>
      </c>
      <c r="B3667" t="s">
        <v>3</v>
      </c>
      <c r="C3667" s="25">
        <v>0</v>
      </c>
      <c r="D3667" t="s">
        <v>4</v>
      </c>
      <c r="E3667" t="s">
        <v>5</v>
      </c>
      <c r="F3667">
        <f>$Z$32</f>
        <v>2.3262761879999996</v>
      </c>
      <c r="G3667" s="7">
        <v>7.1612670000000003E-2</v>
      </c>
      <c r="J3667" s="24" t="e">
        <f t="shared" si="83"/>
        <v>#NUM!</v>
      </c>
      <c r="M3667" t="s">
        <v>1807</v>
      </c>
      <c r="N3667" s="25">
        <v>-2.0700000000000001E-6</v>
      </c>
      <c r="O3667" s="27">
        <v>-5.7401346297898597</v>
      </c>
    </row>
    <row r="3668" spans="1:15" ht="24" customHeight="1" x14ac:dyDescent="0.3">
      <c r="A3668" t="s">
        <v>3225</v>
      </c>
      <c r="B3668" t="s">
        <v>3</v>
      </c>
      <c r="C3668" s="25">
        <v>0</v>
      </c>
      <c r="D3668" t="s">
        <v>4</v>
      </c>
      <c r="E3668" t="s">
        <v>5</v>
      </c>
      <c r="F3668">
        <f>$Z$32</f>
        <v>2.3262761879999996</v>
      </c>
      <c r="G3668" s="7">
        <v>7.4644000000000002E-2</v>
      </c>
      <c r="J3668" s="24" t="e">
        <f t="shared" si="83"/>
        <v>#NUM!</v>
      </c>
      <c r="M3668" t="s">
        <v>2129</v>
      </c>
      <c r="N3668" s="25">
        <v>2.0700000000000001E-6</v>
      </c>
      <c r="O3668" s="27">
        <v>-5.7471525244837833</v>
      </c>
    </row>
    <row r="3669" spans="1:15" ht="24" customHeight="1" x14ac:dyDescent="0.3">
      <c r="A3669" t="s">
        <v>3226</v>
      </c>
      <c r="B3669" t="s">
        <v>3</v>
      </c>
      <c r="C3669" s="25">
        <v>0</v>
      </c>
      <c r="D3669" t="s">
        <v>4</v>
      </c>
      <c r="E3669" t="s">
        <v>5</v>
      </c>
      <c r="F3669">
        <f>$Z$32</f>
        <v>2.3262761879999996</v>
      </c>
      <c r="G3669" s="7">
        <v>7.5366810000000006E-2</v>
      </c>
      <c r="J3669" s="24" t="e">
        <f t="shared" si="83"/>
        <v>#NUM!</v>
      </c>
      <c r="M3669" t="s">
        <v>1745</v>
      </c>
      <c r="N3669" s="25">
        <v>-2.34E-6</v>
      </c>
      <c r="O3669" s="27">
        <v>-5.7562227799510346</v>
      </c>
    </row>
    <row r="3670" spans="1:15" ht="24" customHeight="1" x14ac:dyDescent="0.3">
      <c r="A3670" t="s">
        <v>3227</v>
      </c>
      <c r="B3670" t="s">
        <v>3</v>
      </c>
      <c r="C3670" s="25">
        <v>0</v>
      </c>
      <c r="D3670" t="s">
        <v>4</v>
      </c>
      <c r="E3670" t="s">
        <v>5</v>
      </c>
      <c r="F3670">
        <f>$Z$32</f>
        <v>2.3262761879999996</v>
      </c>
      <c r="G3670" s="7">
        <v>7.5366810000000006E-2</v>
      </c>
      <c r="J3670" s="24" t="e">
        <f t="shared" si="83"/>
        <v>#NUM!</v>
      </c>
      <c r="M3670" t="s">
        <v>1480</v>
      </c>
      <c r="N3670" s="25">
        <v>-2.03E-6</v>
      </c>
      <c r="O3670" s="27">
        <v>-5.7576536199648336</v>
      </c>
    </row>
    <row r="3671" spans="1:15" ht="24" customHeight="1" x14ac:dyDescent="0.3">
      <c r="A3671" t="s">
        <v>3228</v>
      </c>
      <c r="B3671" t="s">
        <v>3</v>
      </c>
      <c r="C3671" s="25">
        <v>0</v>
      </c>
      <c r="D3671" t="s">
        <v>4</v>
      </c>
      <c r="E3671" t="s">
        <v>5</v>
      </c>
      <c r="F3671">
        <f>$Z$32</f>
        <v>2.3262761879999996</v>
      </c>
      <c r="G3671" s="7">
        <v>8.0582689999999998E-2</v>
      </c>
      <c r="J3671" s="24" t="e">
        <f t="shared" si="83"/>
        <v>#NUM!</v>
      </c>
      <c r="M3671" t="s">
        <v>756</v>
      </c>
      <c r="N3671" s="25">
        <v>-2.39E-6</v>
      </c>
      <c r="O3671" s="27">
        <v>-5.7695613387349205</v>
      </c>
    </row>
    <row r="3672" spans="1:15" ht="24" customHeight="1" x14ac:dyDescent="0.3">
      <c r="A3672" t="s">
        <v>3229</v>
      </c>
      <c r="B3672" t="s">
        <v>3</v>
      </c>
      <c r="C3672" s="25">
        <v>0</v>
      </c>
      <c r="D3672" t="s">
        <v>4</v>
      </c>
      <c r="E3672" t="s">
        <v>5</v>
      </c>
      <c r="F3672">
        <f>$Z$32</f>
        <v>2.3262761879999996</v>
      </c>
      <c r="G3672" s="7">
        <v>8.1857219999999994E-2</v>
      </c>
      <c r="J3672" s="24" t="e">
        <f t="shared" si="83"/>
        <v>#NUM!</v>
      </c>
      <c r="M3672" t="s">
        <v>1694</v>
      </c>
      <c r="N3672" s="25">
        <v>2.2000000000000001E-6</v>
      </c>
      <c r="O3672" s="27">
        <v>-5.7723075335660043</v>
      </c>
    </row>
    <row r="3673" spans="1:15" ht="24" customHeight="1" x14ac:dyDescent="0.3">
      <c r="A3673" t="s">
        <v>3230</v>
      </c>
      <c r="B3673" t="s">
        <v>3</v>
      </c>
      <c r="C3673" s="25">
        <v>0</v>
      </c>
      <c r="D3673" t="s">
        <v>4</v>
      </c>
      <c r="E3673" t="s">
        <v>5</v>
      </c>
      <c r="F3673">
        <f>$Z$32</f>
        <v>2.3262761879999996</v>
      </c>
      <c r="G3673" s="7">
        <v>8.1857219999999994E-2</v>
      </c>
      <c r="J3673" s="24" t="e">
        <f t="shared" si="83"/>
        <v>#NUM!</v>
      </c>
      <c r="M3673" t="s">
        <v>2315</v>
      </c>
      <c r="N3673" s="25">
        <v>2.2000000000000001E-6</v>
      </c>
      <c r="O3673" s="27">
        <v>-5.7723081131329108</v>
      </c>
    </row>
    <row r="3674" spans="1:15" ht="24" customHeight="1" x14ac:dyDescent="0.3">
      <c r="A3674" t="s">
        <v>3231</v>
      </c>
      <c r="B3674" t="s">
        <v>3</v>
      </c>
      <c r="C3674" s="25">
        <v>0</v>
      </c>
      <c r="D3674" t="s">
        <v>4</v>
      </c>
      <c r="E3674" t="s">
        <v>5</v>
      </c>
      <c r="F3674">
        <f>$Z$32</f>
        <v>2.3262761879999996</v>
      </c>
      <c r="G3674" s="7">
        <v>9.9734039999999996E-2</v>
      </c>
      <c r="J3674" s="24" t="e">
        <f t="shared" si="83"/>
        <v>#NUM!</v>
      </c>
      <c r="M3674" t="s">
        <v>3649</v>
      </c>
      <c r="N3674" s="25">
        <v>2.3499999999999999E-6</v>
      </c>
      <c r="O3674" s="27">
        <v>-5.7756616884946936</v>
      </c>
    </row>
    <row r="3675" spans="1:15" ht="24" customHeight="1" x14ac:dyDescent="0.3">
      <c r="A3675" t="s">
        <v>3232</v>
      </c>
      <c r="B3675" t="s">
        <v>3</v>
      </c>
      <c r="C3675" s="25">
        <v>0</v>
      </c>
      <c r="D3675" t="s">
        <v>4</v>
      </c>
      <c r="E3675" t="s">
        <v>5</v>
      </c>
      <c r="F3675">
        <f>$Z$32</f>
        <v>2.3262761879999996</v>
      </c>
      <c r="G3675" s="7">
        <v>0.11436627000000001</v>
      </c>
      <c r="J3675" s="24" t="e">
        <f t="shared" si="83"/>
        <v>#NUM!</v>
      </c>
      <c r="M3675" t="s">
        <v>3631</v>
      </c>
      <c r="N3675" s="25">
        <v>2.2299999999999998E-6</v>
      </c>
      <c r="O3675" s="27">
        <v>-5.7803960973920541</v>
      </c>
    </row>
    <row r="3676" spans="1:15" ht="24" customHeight="1" x14ac:dyDescent="0.3">
      <c r="A3676" t="s">
        <v>3233</v>
      </c>
      <c r="B3676" t="s">
        <v>3</v>
      </c>
      <c r="C3676" s="25">
        <v>0</v>
      </c>
      <c r="D3676" t="s">
        <v>4</v>
      </c>
      <c r="E3676" t="s">
        <v>5</v>
      </c>
      <c r="F3676">
        <f>$Z$32</f>
        <v>2.3262761879999996</v>
      </c>
      <c r="G3676" s="7">
        <v>0.11436751000000001</v>
      </c>
      <c r="J3676" s="24" t="e">
        <f t="shared" si="83"/>
        <v>#NUM!</v>
      </c>
      <c r="M3676" t="s">
        <v>382</v>
      </c>
      <c r="N3676" s="25">
        <v>-1.2150000000000001E-5</v>
      </c>
      <c r="O3676" s="27">
        <v>-5.7842762644123153</v>
      </c>
    </row>
    <row r="3677" spans="1:15" ht="24" customHeight="1" x14ac:dyDescent="0.3">
      <c r="A3677" t="s">
        <v>3234</v>
      </c>
      <c r="B3677" t="s">
        <v>3</v>
      </c>
      <c r="C3677" s="25">
        <v>0</v>
      </c>
      <c r="D3677" t="s">
        <v>4</v>
      </c>
      <c r="E3677" t="s">
        <v>5</v>
      </c>
      <c r="F3677">
        <f>$Z$32</f>
        <v>2.3262761879999996</v>
      </c>
      <c r="G3677" s="7">
        <v>0.24466410999999999</v>
      </c>
      <c r="J3677" s="24" t="e">
        <f t="shared" si="83"/>
        <v>#NUM!</v>
      </c>
      <c r="M3677" t="s">
        <v>3595</v>
      </c>
      <c r="N3677" s="25">
        <v>2.3E-6</v>
      </c>
      <c r="O3677" s="27">
        <v>-5.7850016404013926</v>
      </c>
    </row>
    <row r="3678" spans="1:15" ht="24" customHeight="1" x14ac:dyDescent="0.3">
      <c r="A3678" t="s">
        <v>3235</v>
      </c>
      <c r="B3678" t="s">
        <v>3</v>
      </c>
      <c r="C3678" s="25">
        <v>0</v>
      </c>
      <c r="D3678" t="s">
        <v>4</v>
      </c>
      <c r="E3678" t="s">
        <v>5</v>
      </c>
      <c r="F3678">
        <f>$Z$32</f>
        <v>2.3262761879999996</v>
      </c>
      <c r="G3678" s="7">
        <v>0.25487641999999999</v>
      </c>
      <c r="J3678" s="24" t="e">
        <f t="shared" si="83"/>
        <v>#NUM!</v>
      </c>
      <c r="M3678" t="s">
        <v>1762</v>
      </c>
      <c r="N3678" s="25">
        <v>2.2199999999999999E-6</v>
      </c>
      <c r="O3678" s="27">
        <v>-5.7851470048003719</v>
      </c>
    </row>
    <row r="3679" spans="1:15" ht="24" customHeight="1" x14ac:dyDescent="0.3">
      <c r="A3679" t="s">
        <v>3236</v>
      </c>
      <c r="B3679" t="s">
        <v>3</v>
      </c>
      <c r="C3679" s="25">
        <v>0</v>
      </c>
      <c r="D3679" t="s">
        <v>4</v>
      </c>
      <c r="E3679" t="s">
        <v>5</v>
      </c>
      <c r="F3679">
        <f>$Z$32</f>
        <v>2.3262761879999996</v>
      </c>
      <c r="G3679" s="7">
        <v>0.26028695000000002</v>
      </c>
      <c r="J3679" s="24" t="e">
        <f t="shared" si="83"/>
        <v>#NUM!</v>
      </c>
      <c r="M3679" t="s">
        <v>377</v>
      </c>
      <c r="N3679" s="25">
        <v>-1.203E-5</v>
      </c>
      <c r="O3679" s="27">
        <v>-5.7890301267390365</v>
      </c>
    </row>
    <row r="3680" spans="1:15" ht="24" customHeight="1" x14ac:dyDescent="0.3">
      <c r="A3680" t="s">
        <v>3237</v>
      </c>
      <c r="B3680" t="s">
        <v>3</v>
      </c>
      <c r="C3680" s="25">
        <v>0</v>
      </c>
      <c r="D3680" t="s">
        <v>4</v>
      </c>
      <c r="E3680" t="s">
        <v>5</v>
      </c>
      <c r="F3680">
        <f>$Z$32</f>
        <v>2.3262761879999996</v>
      </c>
      <c r="G3680" s="7">
        <v>0.27882335000000003</v>
      </c>
      <c r="J3680" s="24" t="e">
        <f t="shared" si="83"/>
        <v>#NUM!</v>
      </c>
      <c r="M3680" t="s">
        <v>2327</v>
      </c>
      <c r="N3680" s="25">
        <v>2.2699999999999999E-6</v>
      </c>
      <c r="O3680" s="27">
        <v>-5.7895944279162235</v>
      </c>
    </row>
    <row r="3681" spans="1:15" ht="24" customHeight="1" x14ac:dyDescent="0.3">
      <c r="A3681" t="s">
        <v>3238</v>
      </c>
      <c r="B3681" t="s">
        <v>3</v>
      </c>
      <c r="C3681" s="25">
        <v>0</v>
      </c>
      <c r="D3681" t="s">
        <v>4</v>
      </c>
      <c r="E3681" t="s">
        <v>5</v>
      </c>
      <c r="F3681">
        <f>$Z$32</f>
        <v>2.3262761879999996</v>
      </c>
      <c r="G3681" s="7">
        <v>0.27882335000000003</v>
      </c>
      <c r="J3681" s="24" t="e">
        <f t="shared" si="83"/>
        <v>#NUM!</v>
      </c>
      <c r="M3681" t="s">
        <v>460</v>
      </c>
      <c r="N3681" s="25">
        <v>9.6700000000000006E-6</v>
      </c>
      <c r="O3681" s="27">
        <v>-5.7912366674560118</v>
      </c>
    </row>
    <row r="3682" spans="1:15" ht="24" customHeight="1" x14ac:dyDescent="0.3">
      <c r="A3682" t="s">
        <v>3239</v>
      </c>
      <c r="B3682" t="s">
        <v>3</v>
      </c>
      <c r="C3682" s="25">
        <v>0</v>
      </c>
      <c r="D3682" t="s">
        <v>4</v>
      </c>
      <c r="E3682" t="s">
        <v>5</v>
      </c>
      <c r="F3682">
        <f>$Z$33</f>
        <v>2.3262764279999999</v>
      </c>
      <c r="G3682" s="7">
        <v>1.081114E-2</v>
      </c>
      <c r="J3682" s="24" t="e">
        <f t="shared" si="83"/>
        <v>#NUM!</v>
      </c>
      <c r="M3682" t="s">
        <v>1355</v>
      </c>
      <c r="N3682" s="25">
        <v>2.2400000000000002E-6</v>
      </c>
      <c r="O3682" s="27">
        <v>-5.7953719384991498</v>
      </c>
    </row>
    <row r="3683" spans="1:15" ht="24" customHeight="1" x14ac:dyDescent="0.3">
      <c r="A3683" t="s">
        <v>3240</v>
      </c>
      <c r="B3683" t="s">
        <v>3</v>
      </c>
      <c r="C3683" s="25">
        <v>0</v>
      </c>
      <c r="D3683" t="s">
        <v>4</v>
      </c>
      <c r="E3683" t="s">
        <v>5</v>
      </c>
      <c r="F3683">
        <f>$Z$33</f>
        <v>2.3262764279999999</v>
      </c>
      <c r="G3683" s="7">
        <v>1.081114E-2</v>
      </c>
      <c r="J3683" s="24" t="e">
        <f t="shared" si="83"/>
        <v>#NUM!</v>
      </c>
      <c r="M3683" t="s">
        <v>1634</v>
      </c>
      <c r="N3683" s="25">
        <v>-1.1999999999999999E-7</v>
      </c>
      <c r="O3683" s="27">
        <v>-5.7979974584442235</v>
      </c>
    </row>
    <row r="3684" spans="1:15" ht="24" customHeight="1" x14ac:dyDescent="0.3">
      <c r="A3684" t="s">
        <v>3241</v>
      </c>
      <c r="B3684" t="s">
        <v>3</v>
      </c>
      <c r="C3684" s="25">
        <v>0</v>
      </c>
      <c r="D3684" t="s">
        <v>4</v>
      </c>
      <c r="E3684" t="s">
        <v>5</v>
      </c>
      <c r="F3684">
        <f>$Z$33</f>
        <v>2.3262764279999999</v>
      </c>
      <c r="G3684" s="7">
        <v>1.212534E-2</v>
      </c>
      <c r="J3684" s="24" t="e">
        <f t="shared" si="83"/>
        <v>#NUM!</v>
      </c>
      <c r="M3684" t="s">
        <v>2041</v>
      </c>
      <c r="N3684" s="25">
        <v>-2.12E-6</v>
      </c>
      <c r="O3684" s="27">
        <v>-5.7991028571182648</v>
      </c>
    </row>
    <row r="3685" spans="1:15" ht="24" customHeight="1" x14ac:dyDescent="0.3">
      <c r="A3685" t="s">
        <v>3242</v>
      </c>
      <c r="B3685" t="s">
        <v>3</v>
      </c>
      <c r="C3685" s="25">
        <v>0</v>
      </c>
      <c r="D3685" t="s">
        <v>4</v>
      </c>
      <c r="E3685" t="s">
        <v>5</v>
      </c>
      <c r="F3685">
        <f>$Z$33</f>
        <v>2.3262764279999999</v>
      </c>
      <c r="G3685" s="7">
        <v>1.43322E-2</v>
      </c>
      <c r="J3685" s="24" t="e">
        <f t="shared" si="83"/>
        <v>#NUM!</v>
      </c>
      <c r="M3685" t="s">
        <v>435</v>
      </c>
      <c r="N3685" s="25">
        <v>9.4299999999999995E-6</v>
      </c>
      <c r="O3685" s="27">
        <v>-5.8019910620230899</v>
      </c>
    </row>
    <row r="3686" spans="1:15" ht="24" customHeight="1" x14ac:dyDescent="0.3">
      <c r="A3686" t="s">
        <v>3243</v>
      </c>
      <c r="B3686" t="s">
        <v>3</v>
      </c>
      <c r="C3686" s="25">
        <v>0</v>
      </c>
      <c r="D3686" t="s">
        <v>4</v>
      </c>
      <c r="E3686" t="s">
        <v>5</v>
      </c>
      <c r="F3686">
        <f>$Z$33</f>
        <v>2.3262764279999999</v>
      </c>
      <c r="G3686" s="7">
        <v>1.4333439999999999E-2</v>
      </c>
      <c r="J3686" s="24" t="e">
        <f t="shared" ref="J3686:J3749" si="84">LOG10(ABS(C3686/(F3686-G3686)))</f>
        <v>#NUM!</v>
      </c>
      <c r="M3686" t="s">
        <v>2383</v>
      </c>
      <c r="N3686" s="25">
        <v>2.12E-6</v>
      </c>
      <c r="O3686" s="27">
        <v>-5.8051645790438249</v>
      </c>
    </row>
    <row r="3687" spans="1:15" ht="24" customHeight="1" x14ac:dyDescent="0.3">
      <c r="A3687" t="s">
        <v>3244</v>
      </c>
      <c r="B3687" t="s">
        <v>3</v>
      </c>
      <c r="C3687" s="25">
        <v>0</v>
      </c>
      <c r="D3687" t="s">
        <v>4</v>
      </c>
      <c r="E3687" t="s">
        <v>5</v>
      </c>
      <c r="F3687">
        <f>$Z$33</f>
        <v>2.3262764279999999</v>
      </c>
      <c r="G3687" s="7">
        <v>1.8360350000000001E-2</v>
      </c>
      <c r="J3687" s="24" t="e">
        <f t="shared" si="84"/>
        <v>#NUM!</v>
      </c>
      <c r="M3687" t="s">
        <v>1382</v>
      </c>
      <c r="N3687" s="25">
        <v>-2.1799999999999999E-6</v>
      </c>
      <c r="O3687" s="27">
        <v>-5.8071636623062561</v>
      </c>
    </row>
    <row r="3688" spans="1:15" ht="24" customHeight="1" x14ac:dyDescent="0.3">
      <c r="A3688" t="s">
        <v>3245</v>
      </c>
      <c r="B3688" t="s">
        <v>3</v>
      </c>
      <c r="C3688" s="25">
        <v>0</v>
      </c>
      <c r="D3688" t="s">
        <v>4</v>
      </c>
      <c r="E3688" t="s">
        <v>5</v>
      </c>
      <c r="F3688">
        <f>$Z$33</f>
        <v>2.3262764279999999</v>
      </c>
      <c r="G3688" s="7">
        <v>1.8361590000000001E-2</v>
      </c>
      <c r="J3688" s="24" t="e">
        <f t="shared" si="84"/>
        <v>#NUM!</v>
      </c>
      <c r="M3688" t="s">
        <v>2762</v>
      </c>
      <c r="N3688" s="25">
        <v>-9.9999999999999995E-8</v>
      </c>
      <c r="O3688" s="27">
        <v>-5.8096971117528868</v>
      </c>
    </row>
    <row r="3689" spans="1:15" ht="24" customHeight="1" x14ac:dyDescent="0.3">
      <c r="A3689" t="s">
        <v>3246</v>
      </c>
      <c r="B3689" t="s">
        <v>3</v>
      </c>
      <c r="C3689" s="25">
        <v>0</v>
      </c>
      <c r="D3689" t="s">
        <v>4</v>
      </c>
      <c r="E3689" t="s">
        <v>5</v>
      </c>
      <c r="F3689">
        <f>$Z$33</f>
        <v>2.3262764279999999</v>
      </c>
      <c r="G3689" s="7">
        <v>5.4441299999999998E-2</v>
      </c>
      <c r="J3689" s="24" t="e">
        <f t="shared" si="84"/>
        <v>#NUM!</v>
      </c>
      <c r="M3689" t="s">
        <v>3691</v>
      </c>
      <c r="N3689" s="25">
        <v>2.0200000000000001E-6</v>
      </c>
      <c r="O3689" s="27">
        <v>-5.8105701061927393</v>
      </c>
    </row>
    <row r="3690" spans="1:15" ht="24" customHeight="1" x14ac:dyDescent="0.3">
      <c r="A3690" t="s">
        <v>3247</v>
      </c>
      <c r="B3690" t="s">
        <v>3</v>
      </c>
      <c r="C3690" s="25">
        <v>0</v>
      </c>
      <c r="D3690" t="s">
        <v>4</v>
      </c>
      <c r="E3690" t="s">
        <v>5</v>
      </c>
      <c r="F3690">
        <f>$Z$33</f>
        <v>2.3262764279999999</v>
      </c>
      <c r="G3690" s="7">
        <v>6.3095170000000006E-2</v>
      </c>
      <c r="J3690" s="24" t="e">
        <f t="shared" si="84"/>
        <v>#NUM!</v>
      </c>
      <c r="M3690" t="s">
        <v>2343</v>
      </c>
      <c r="N3690" s="25">
        <v>1.81E-6</v>
      </c>
      <c r="O3690" s="27">
        <v>-5.8112718781750594</v>
      </c>
    </row>
    <row r="3691" spans="1:15" ht="24" customHeight="1" x14ac:dyDescent="0.3">
      <c r="A3691" t="s">
        <v>3248</v>
      </c>
      <c r="B3691" t="s">
        <v>3</v>
      </c>
      <c r="C3691" s="25">
        <v>0</v>
      </c>
      <c r="D3691" t="s">
        <v>4</v>
      </c>
      <c r="E3691" t="s">
        <v>5</v>
      </c>
      <c r="F3691">
        <f>$Z$33</f>
        <v>2.3262764279999999</v>
      </c>
      <c r="G3691" s="7">
        <v>6.4520949999999994E-2</v>
      </c>
      <c r="J3691" s="24" t="e">
        <f t="shared" si="84"/>
        <v>#NUM!</v>
      </c>
      <c r="M3691" t="s">
        <v>2086</v>
      </c>
      <c r="N3691" s="25">
        <v>2.08E-6</v>
      </c>
      <c r="O3691" s="27">
        <v>-5.813436869515705</v>
      </c>
    </row>
    <row r="3692" spans="1:15" ht="24" customHeight="1" x14ac:dyDescent="0.3">
      <c r="A3692" t="s">
        <v>3249</v>
      </c>
      <c r="B3692" t="s">
        <v>3</v>
      </c>
      <c r="C3692" s="25">
        <v>0</v>
      </c>
      <c r="D3692" t="s">
        <v>4</v>
      </c>
      <c r="E3692" t="s">
        <v>5</v>
      </c>
      <c r="F3692">
        <f>$Z$33</f>
        <v>2.3262764279999999</v>
      </c>
      <c r="G3692" s="7">
        <v>6.4520949999999994E-2</v>
      </c>
      <c r="J3692" s="24" t="e">
        <f t="shared" si="84"/>
        <v>#NUM!</v>
      </c>
      <c r="M3692" t="s">
        <v>2266</v>
      </c>
      <c r="N3692" s="25">
        <v>1.7400000000000001E-6</v>
      </c>
      <c r="O3692" s="27">
        <v>-5.8155556937595509</v>
      </c>
    </row>
    <row r="3693" spans="1:15" ht="24" customHeight="1" x14ac:dyDescent="0.3">
      <c r="A3693" t="s">
        <v>3250</v>
      </c>
      <c r="B3693" t="s">
        <v>3</v>
      </c>
      <c r="C3693" s="25">
        <v>0</v>
      </c>
      <c r="D3693" t="s">
        <v>4</v>
      </c>
      <c r="E3693" t="s">
        <v>5</v>
      </c>
      <c r="F3693">
        <f>$Z$33</f>
        <v>2.3262764279999999</v>
      </c>
      <c r="G3693" s="7">
        <v>7.1612670000000003E-2</v>
      </c>
      <c r="J3693" s="24" t="e">
        <f t="shared" si="84"/>
        <v>#NUM!</v>
      </c>
      <c r="M3693" t="s">
        <v>1021</v>
      </c>
      <c r="N3693" s="25">
        <v>1.7600000000000001E-6</v>
      </c>
      <c r="O3693" s="27">
        <v>-5.8196368921293322</v>
      </c>
    </row>
    <row r="3694" spans="1:15" ht="24" customHeight="1" x14ac:dyDescent="0.3">
      <c r="A3694" t="s">
        <v>3251</v>
      </c>
      <c r="B3694" t="s">
        <v>3</v>
      </c>
      <c r="C3694" s="25">
        <v>0</v>
      </c>
      <c r="D3694" t="s">
        <v>4</v>
      </c>
      <c r="E3694" t="s">
        <v>5</v>
      </c>
      <c r="F3694">
        <f>$Z$33</f>
        <v>2.3262764279999999</v>
      </c>
      <c r="G3694" s="7">
        <v>7.1612670000000003E-2</v>
      </c>
      <c r="J3694" s="24" t="e">
        <f t="shared" si="84"/>
        <v>#NUM!</v>
      </c>
      <c r="M3694" t="s">
        <v>2274</v>
      </c>
      <c r="N3694" s="25">
        <v>-2.0499999999999999E-6</v>
      </c>
      <c r="O3694" s="27">
        <v>-5.822514083008298</v>
      </c>
    </row>
    <row r="3695" spans="1:15" ht="24" customHeight="1" x14ac:dyDescent="0.3">
      <c r="A3695" t="s">
        <v>3252</v>
      </c>
      <c r="B3695" t="s">
        <v>3</v>
      </c>
      <c r="C3695" s="25">
        <v>0</v>
      </c>
      <c r="D3695" t="s">
        <v>4</v>
      </c>
      <c r="E3695" t="s">
        <v>5</v>
      </c>
      <c r="F3695">
        <f>$Z$33</f>
        <v>2.3262764279999999</v>
      </c>
      <c r="G3695" s="7">
        <v>7.4644000000000002E-2</v>
      </c>
      <c r="J3695" s="24" t="e">
        <f t="shared" si="84"/>
        <v>#NUM!</v>
      </c>
      <c r="M3695" t="s">
        <v>1068</v>
      </c>
      <c r="N3695" s="25">
        <v>1.9999999999999999E-6</v>
      </c>
      <c r="O3695" s="27">
        <v>-5.8248231297212616</v>
      </c>
    </row>
    <row r="3696" spans="1:15" ht="24" customHeight="1" x14ac:dyDescent="0.3">
      <c r="A3696" t="s">
        <v>3253</v>
      </c>
      <c r="B3696" t="s">
        <v>3</v>
      </c>
      <c r="C3696" s="25">
        <v>0</v>
      </c>
      <c r="D3696" t="s">
        <v>4</v>
      </c>
      <c r="E3696" t="s">
        <v>5</v>
      </c>
      <c r="F3696">
        <f>$Z$33</f>
        <v>2.3262764279999999</v>
      </c>
      <c r="G3696" s="7">
        <v>7.5366810000000006E-2</v>
      </c>
      <c r="J3696" s="24" t="e">
        <f t="shared" si="84"/>
        <v>#NUM!</v>
      </c>
      <c r="M3696" t="s">
        <v>3687</v>
      </c>
      <c r="N3696" s="25">
        <v>1.9999999999999999E-6</v>
      </c>
      <c r="O3696" s="27">
        <v>-5.8259835011632584</v>
      </c>
    </row>
    <row r="3697" spans="1:15" ht="24" customHeight="1" x14ac:dyDescent="0.3">
      <c r="A3697" t="s">
        <v>3254</v>
      </c>
      <c r="B3697" t="s">
        <v>3</v>
      </c>
      <c r="C3697" s="25">
        <v>0</v>
      </c>
      <c r="D3697" t="s">
        <v>4</v>
      </c>
      <c r="E3697" t="s">
        <v>5</v>
      </c>
      <c r="F3697">
        <f>$Z$33</f>
        <v>2.3262764279999999</v>
      </c>
      <c r="G3697" s="7">
        <v>7.5366810000000006E-2</v>
      </c>
      <c r="J3697" s="24" t="e">
        <f t="shared" si="84"/>
        <v>#NUM!</v>
      </c>
      <c r="M3697" t="s">
        <v>392</v>
      </c>
      <c r="N3697" s="25">
        <v>-1.095E-5</v>
      </c>
      <c r="O3697" s="27">
        <v>-5.8260769043459817</v>
      </c>
    </row>
    <row r="3698" spans="1:15" ht="24" customHeight="1" x14ac:dyDescent="0.3">
      <c r="A3698" t="s">
        <v>3255</v>
      </c>
      <c r="B3698" t="s">
        <v>3</v>
      </c>
      <c r="C3698" s="25">
        <v>0</v>
      </c>
      <c r="D3698" t="s">
        <v>4</v>
      </c>
      <c r="E3698" t="s">
        <v>5</v>
      </c>
      <c r="F3698">
        <f>$Z$33</f>
        <v>2.3262764279999999</v>
      </c>
      <c r="G3698" s="7">
        <v>8.0582689999999998E-2</v>
      </c>
      <c r="J3698" s="24" t="e">
        <f t="shared" si="84"/>
        <v>#NUM!</v>
      </c>
      <c r="M3698" t="s">
        <v>1394</v>
      </c>
      <c r="N3698" s="25">
        <v>1.9700000000000002E-6</v>
      </c>
      <c r="O3698" s="27">
        <v>-5.8309721336792286</v>
      </c>
    </row>
    <row r="3699" spans="1:15" ht="24" customHeight="1" x14ac:dyDescent="0.3">
      <c r="A3699" t="s">
        <v>3256</v>
      </c>
      <c r="B3699" t="s">
        <v>3</v>
      </c>
      <c r="C3699" s="25">
        <v>0</v>
      </c>
      <c r="D3699" t="s">
        <v>4</v>
      </c>
      <c r="E3699" t="s">
        <v>5</v>
      </c>
      <c r="F3699">
        <f>$Z$33</f>
        <v>2.3262764279999999</v>
      </c>
      <c r="G3699" s="7">
        <v>8.1857219999999994E-2</v>
      </c>
      <c r="J3699" s="24" t="e">
        <f t="shared" si="84"/>
        <v>#NUM!</v>
      </c>
      <c r="M3699" t="s">
        <v>2633</v>
      </c>
      <c r="N3699" s="25">
        <v>-1.1000000000000001E-7</v>
      </c>
      <c r="O3699" s="27">
        <v>-5.8357812883534423</v>
      </c>
    </row>
    <row r="3700" spans="1:15" ht="24" customHeight="1" x14ac:dyDescent="0.3">
      <c r="A3700" t="s">
        <v>3257</v>
      </c>
      <c r="B3700" t="s">
        <v>3</v>
      </c>
      <c r="C3700" s="25">
        <v>0</v>
      </c>
      <c r="D3700" t="s">
        <v>4</v>
      </c>
      <c r="E3700" t="s">
        <v>5</v>
      </c>
      <c r="F3700">
        <f>$Z$33</f>
        <v>2.3262764279999999</v>
      </c>
      <c r="G3700" s="7">
        <v>8.1857219999999994E-2</v>
      </c>
      <c r="J3700" s="24" t="e">
        <f t="shared" si="84"/>
        <v>#NUM!</v>
      </c>
      <c r="M3700" t="s">
        <v>1102</v>
      </c>
      <c r="N3700" s="25">
        <v>-1.6899999999999999E-6</v>
      </c>
      <c r="O3700" s="27">
        <v>-5.8372629259772637</v>
      </c>
    </row>
    <row r="3701" spans="1:15" ht="24" customHeight="1" x14ac:dyDescent="0.3">
      <c r="A3701" t="s">
        <v>3258</v>
      </c>
      <c r="B3701" t="s">
        <v>3</v>
      </c>
      <c r="C3701" s="25">
        <v>0</v>
      </c>
      <c r="D3701" t="s">
        <v>4</v>
      </c>
      <c r="E3701" t="s">
        <v>5</v>
      </c>
      <c r="F3701">
        <f>$Z$33</f>
        <v>2.3262764279999999</v>
      </c>
      <c r="G3701" s="7">
        <v>9.9734039999999996E-2</v>
      </c>
      <c r="J3701" s="24" t="e">
        <f t="shared" si="84"/>
        <v>#NUM!</v>
      </c>
      <c r="M3701" t="s">
        <v>2002</v>
      </c>
      <c r="N3701" s="25">
        <v>1.9999999999999999E-6</v>
      </c>
      <c r="O3701" s="27">
        <v>-5.8445907192785098</v>
      </c>
    </row>
    <row r="3702" spans="1:15" ht="24" customHeight="1" x14ac:dyDescent="0.3">
      <c r="A3702" t="s">
        <v>3259</v>
      </c>
      <c r="B3702" t="s">
        <v>3</v>
      </c>
      <c r="C3702" s="25">
        <v>0</v>
      </c>
      <c r="D3702" t="s">
        <v>4</v>
      </c>
      <c r="E3702" t="s">
        <v>5</v>
      </c>
      <c r="F3702">
        <f>$Z$33</f>
        <v>2.3262764279999999</v>
      </c>
      <c r="G3702" s="7">
        <v>0.11436627000000001</v>
      </c>
      <c r="J3702" s="24" t="e">
        <f t="shared" si="84"/>
        <v>#NUM!</v>
      </c>
      <c r="M3702" t="s">
        <v>779</v>
      </c>
      <c r="N3702" s="25">
        <v>1.6500000000000001E-6</v>
      </c>
      <c r="O3702" s="27">
        <v>-5.8456390703114147</v>
      </c>
    </row>
    <row r="3703" spans="1:15" ht="24" customHeight="1" x14ac:dyDescent="0.3">
      <c r="A3703" t="s">
        <v>3260</v>
      </c>
      <c r="B3703" t="s">
        <v>3</v>
      </c>
      <c r="C3703" s="25">
        <v>0</v>
      </c>
      <c r="D3703" t="s">
        <v>4</v>
      </c>
      <c r="E3703" t="s">
        <v>5</v>
      </c>
      <c r="F3703">
        <f>$Z$33</f>
        <v>2.3262764279999999</v>
      </c>
      <c r="G3703" s="7">
        <v>0.11436751000000001</v>
      </c>
      <c r="J3703" s="24" t="e">
        <f t="shared" si="84"/>
        <v>#NUM!</v>
      </c>
      <c r="M3703" t="s">
        <v>1375</v>
      </c>
      <c r="N3703" s="25">
        <v>-1.61E-6</v>
      </c>
      <c r="O3703" s="27">
        <v>-5.8492787347272177</v>
      </c>
    </row>
    <row r="3704" spans="1:15" ht="24" customHeight="1" x14ac:dyDescent="0.3">
      <c r="A3704" t="s">
        <v>3261</v>
      </c>
      <c r="B3704" t="s">
        <v>3</v>
      </c>
      <c r="C3704" s="25">
        <v>0</v>
      </c>
      <c r="D3704" t="s">
        <v>4</v>
      </c>
      <c r="E3704" t="s">
        <v>5</v>
      </c>
      <c r="F3704">
        <f>$Z$33</f>
        <v>2.3262764279999999</v>
      </c>
      <c r="G3704" s="7">
        <v>0.24466410999999999</v>
      </c>
      <c r="J3704" s="24" t="e">
        <f t="shared" si="84"/>
        <v>#NUM!</v>
      </c>
      <c r="M3704" t="s">
        <v>1689</v>
      </c>
      <c r="N3704" s="25">
        <v>1.88E-6</v>
      </c>
      <c r="O3704" s="27">
        <v>-5.851694869501598</v>
      </c>
    </row>
    <row r="3705" spans="1:15" ht="24" customHeight="1" x14ac:dyDescent="0.3">
      <c r="A3705" t="s">
        <v>3262</v>
      </c>
      <c r="B3705" t="s">
        <v>3</v>
      </c>
      <c r="C3705" s="25">
        <v>0</v>
      </c>
      <c r="D3705" t="s">
        <v>4</v>
      </c>
      <c r="E3705" t="s">
        <v>5</v>
      </c>
      <c r="F3705">
        <f>$Z$33</f>
        <v>2.3262764279999999</v>
      </c>
      <c r="G3705" s="7">
        <v>0.25487641999999999</v>
      </c>
      <c r="J3705" s="24" t="e">
        <f t="shared" si="84"/>
        <v>#NUM!</v>
      </c>
      <c r="M3705" t="s">
        <v>1453</v>
      </c>
      <c r="N3705" s="25">
        <v>1.6300000000000001E-6</v>
      </c>
      <c r="O3705" s="27">
        <v>-5.8529618837706696</v>
      </c>
    </row>
    <row r="3706" spans="1:15" ht="24" customHeight="1" x14ac:dyDescent="0.3">
      <c r="A3706" t="s">
        <v>3263</v>
      </c>
      <c r="B3706" t="s">
        <v>3</v>
      </c>
      <c r="C3706" s="25">
        <v>0</v>
      </c>
      <c r="D3706" t="s">
        <v>4</v>
      </c>
      <c r="E3706" t="s">
        <v>5</v>
      </c>
      <c r="F3706">
        <f>$Z$33</f>
        <v>2.3262764279999999</v>
      </c>
      <c r="G3706" s="7">
        <v>0.26028695000000002</v>
      </c>
      <c r="J3706" s="24" t="e">
        <f t="shared" si="84"/>
        <v>#NUM!</v>
      </c>
      <c r="M3706" t="s">
        <v>2299</v>
      </c>
      <c r="N3706" s="25">
        <v>1.95E-6</v>
      </c>
      <c r="O3706" s="27">
        <v>-5.8555863672563087</v>
      </c>
    </row>
    <row r="3707" spans="1:15" ht="24" customHeight="1" x14ac:dyDescent="0.3">
      <c r="A3707" t="s">
        <v>3264</v>
      </c>
      <c r="B3707" t="s">
        <v>3</v>
      </c>
      <c r="C3707" s="25">
        <v>0</v>
      </c>
      <c r="D3707" t="s">
        <v>4</v>
      </c>
      <c r="E3707" t="s">
        <v>5</v>
      </c>
      <c r="F3707">
        <f>$Z$33</f>
        <v>2.3262764279999999</v>
      </c>
      <c r="G3707" s="7">
        <v>0.27882335000000003</v>
      </c>
      <c r="J3707" s="24" t="e">
        <f t="shared" si="84"/>
        <v>#NUM!</v>
      </c>
      <c r="M3707" t="s">
        <v>650</v>
      </c>
      <c r="N3707" s="25">
        <v>-1.9300000000000002E-6</v>
      </c>
      <c r="O3707" s="27">
        <v>-5.8613125861116711</v>
      </c>
    </row>
    <row r="3708" spans="1:15" ht="24" customHeight="1" x14ac:dyDescent="0.3">
      <c r="A3708" t="s">
        <v>3265</v>
      </c>
      <c r="B3708" t="s">
        <v>3</v>
      </c>
      <c r="C3708" s="25">
        <v>0</v>
      </c>
      <c r="D3708" t="s">
        <v>4</v>
      </c>
      <c r="E3708" t="s">
        <v>5</v>
      </c>
      <c r="F3708">
        <f>$Z$33</f>
        <v>2.3262764279999999</v>
      </c>
      <c r="G3708" s="7">
        <v>0.27882335000000003</v>
      </c>
      <c r="J3708" s="24" t="e">
        <f t="shared" si="84"/>
        <v>#NUM!</v>
      </c>
      <c r="M3708" t="s">
        <v>627</v>
      </c>
      <c r="N3708" s="25">
        <v>-1.86E-6</v>
      </c>
      <c r="O3708" s="27">
        <v>-5.8647546424727901</v>
      </c>
    </row>
    <row r="3709" spans="1:15" ht="24" customHeight="1" x14ac:dyDescent="0.3">
      <c r="A3709" t="s">
        <v>3266</v>
      </c>
      <c r="B3709" t="s">
        <v>3</v>
      </c>
      <c r="C3709" s="25">
        <v>0</v>
      </c>
      <c r="D3709" t="s">
        <v>4</v>
      </c>
      <c r="E3709" t="s">
        <v>5</v>
      </c>
      <c r="F3709">
        <f>$Z$34</f>
        <v>0.90597567900000087</v>
      </c>
      <c r="G3709" s="7">
        <v>1.081114E-2</v>
      </c>
      <c r="J3709" s="24" t="e">
        <f t="shared" si="84"/>
        <v>#NUM!</v>
      </c>
      <c r="M3709" t="s">
        <v>643</v>
      </c>
      <c r="N3709" s="25">
        <v>1.5799999999999999E-6</v>
      </c>
      <c r="O3709" s="27">
        <v>-5.8664924744842439</v>
      </c>
    </row>
    <row r="3710" spans="1:15" ht="24" customHeight="1" x14ac:dyDescent="0.3">
      <c r="A3710" t="s">
        <v>3267</v>
      </c>
      <c r="B3710" t="s">
        <v>3</v>
      </c>
      <c r="C3710" s="25">
        <v>0</v>
      </c>
      <c r="D3710" t="s">
        <v>4</v>
      </c>
      <c r="E3710" t="s">
        <v>5</v>
      </c>
      <c r="F3710">
        <f>$Z$34</f>
        <v>0.90597567900000087</v>
      </c>
      <c r="G3710" s="7">
        <v>1.081114E-2</v>
      </c>
      <c r="J3710" s="24" t="e">
        <f t="shared" si="84"/>
        <v>#NUM!</v>
      </c>
      <c r="M3710" t="s">
        <v>1678</v>
      </c>
      <c r="N3710" s="25">
        <v>1.8899999999999999E-6</v>
      </c>
      <c r="O3710" s="27">
        <v>-5.8691586346698266</v>
      </c>
    </row>
    <row r="3711" spans="1:15" ht="24" customHeight="1" x14ac:dyDescent="0.3">
      <c r="A3711" t="s">
        <v>3268</v>
      </c>
      <c r="B3711" t="s">
        <v>3</v>
      </c>
      <c r="C3711" s="25">
        <v>0</v>
      </c>
      <c r="D3711" t="s">
        <v>4</v>
      </c>
      <c r="E3711" t="s">
        <v>5</v>
      </c>
      <c r="F3711">
        <f>$Z$34</f>
        <v>0.90597567900000087</v>
      </c>
      <c r="G3711" s="7">
        <v>1.212534E-2</v>
      </c>
      <c r="J3711" s="24" t="e">
        <f t="shared" si="84"/>
        <v>#NUM!</v>
      </c>
      <c r="M3711" t="s">
        <v>1426</v>
      </c>
      <c r="N3711" s="25">
        <v>1.57E-6</v>
      </c>
      <c r="O3711" s="27">
        <v>-5.8692502069448116</v>
      </c>
    </row>
    <row r="3712" spans="1:15" ht="24" customHeight="1" x14ac:dyDescent="0.3">
      <c r="A3712" t="s">
        <v>3269</v>
      </c>
      <c r="B3712" t="s">
        <v>3</v>
      </c>
      <c r="C3712" s="25">
        <v>0</v>
      </c>
      <c r="D3712" t="s">
        <v>4</v>
      </c>
      <c r="E3712" t="s">
        <v>5</v>
      </c>
      <c r="F3712">
        <f>$Z$34</f>
        <v>0.90597567900000087</v>
      </c>
      <c r="G3712" s="7">
        <v>1.43322E-2</v>
      </c>
      <c r="J3712" s="24" t="e">
        <f t="shared" si="84"/>
        <v>#NUM!</v>
      </c>
      <c r="M3712" t="s">
        <v>1344</v>
      </c>
      <c r="N3712" s="25">
        <v>3.3000000000000002E-7</v>
      </c>
      <c r="O3712" s="27">
        <v>-5.8700547863365946</v>
      </c>
    </row>
    <row r="3713" spans="1:15" ht="24" customHeight="1" x14ac:dyDescent="0.3">
      <c r="A3713" t="s">
        <v>3270</v>
      </c>
      <c r="B3713" t="s">
        <v>3</v>
      </c>
      <c r="C3713" s="25">
        <v>0</v>
      </c>
      <c r="D3713" t="s">
        <v>4</v>
      </c>
      <c r="E3713" t="s">
        <v>5</v>
      </c>
      <c r="F3713">
        <f>$Z$34</f>
        <v>0.90597567900000087</v>
      </c>
      <c r="G3713" s="7">
        <v>1.4333439999999999E-2</v>
      </c>
      <c r="J3713" s="24" t="e">
        <f t="shared" si="84"/>
        <v>#NUM!</v>
      </c>
      <c r="M3713" t="s">
        <v>3596</v>
      </c>
      <c r="N3713" s="25">
        <v>-1.88E-6</v>
      </c>
      <c r="O3713" s="27">
        <v>-5.8725712430266457</v>
      </c>
    </row>
    <row r="3714" spans="1:15" ht="24" customHeight="1" x14ac:dyDescent="0.3">
      <c r="A3714" t="s">
        <v>3271</v>
      </c>
      <c r="B3714" t="s">
        <v>3</v>
      </c>
      <c r="C3714" s="25">
        <v>0</v>
      </c>
      <c r="D3714" t="s">
        <v>4</v>
      </c>
      <c r="E3714" t="s">
        <v>5</v>
      </c>
      <c r="F3714">
        <f>$Z$34</f>
        <v>0.90597567900000087</v>
      </c>
      <c r="G3714" s="7">
        <v>1.8360350000000001E-2</v>
      </c>
      <c r="J3714" s="24" t="e">
        <f t="shared" si="84"/>
        <v>#NUM!</v>
      </c>
      <c r="M3714" t="s">
        <v>562</v>
      </c>
      <c r="N3714" s="25">
        <v>3.3999999999999997E-7</v>
      </c>
      <c r="O3714" s="27">
        <v>-5.8748496610472722</v>
      </c>
    </row>
    <row r="3715" spans="1:15" ht="24" customHeight="1" x14ac:dyDescent="0.3">
      <c r="A3715" t="s">
        <v>3272</v>
      </c>
      <c r="B3715" t="s">
        <v>3</v>
      </c>
      <c r="C3715" s="25">
        <v>0</v>
      </c>
      <c r="D3715" t="s">
        <v>4</v>
      </c>
      <c r="E3715" t="s">
        <v>5</v>
      </c>
      <c r="F3715">
        <f>$Z$34</f>
        <v>0.90597567900000087</v>
      </c>
      <c r="G3715" s="7">
        <v>1.8361590000000001E-2</v>
      </c>
      <c r="J3715" s="24" t="e">
        <f t="shared" si="84"/>
        <v>#NUM!</v>
      </c>
      <c r="M3715" t="s">
        <v>3637</v>
      </c>
      <c r="N3715" s="25">
        <v>-1.7400000000000001E-6</v>
      </c>
      <c r="O3715" s="27">
        <v>-5.8753721475436747</v>
      </c>
    </row>
    <row r="3716" spans="1:15" ht="24" customHeight="1" x14ac:dyDescent="0.3">
      <c r="A3716" t="s">
        <v>3273</v>
      </c>
      <c r="B3716" t="s">
        <v>3</v>
      </c>
      <c r="C3716" s="25">
        <v>0</v>
      </c>
      <c r="D3716" t="s">
        <v>4</v>
      </c>
      <c r="E3716" t="s">
        <v>5</v>
      </c>
      <c r="F3716">
        <f>$Z$34</f>
        <v>0.90597567900000087</v>
      </c>
      <c r="G3716" s="7">
        <v>5.4441299999999998E-2</v>
      </c>
      <c r="J3716" s="24" t="e">
        <f t="shared" si="84"/>
        <v>#NUM!</v>
      </c>
      <c r="M3716" t="s">
        <v>1372</v>
      </c>
      <c r="N3716" s="25">
        <v>1.5400000000000001E-6</v>
      </c>
      <c r="O3716" s="27">
        <v>-5.877628696690687</v>
      </c>
    </row>
    <row r="3717" spans="1:15" ht="24" customHeight="1" x14ac:dyDescent="0.3">
      <c r="A3717" t="s">
        <v>3274</v>
      </c>
      <c r="B3717" t="s">
        <v>3</v>
      </c>
      <c r="C3717" s="25">
        <v>0</v>
      </c>
      <c r="D3717" t="s">
        <v>4</v>
      </c>
      <c r="E3717" t="s">
        <v>5</v>
      </c>
      <c r="F3717">
        <f>$Z$34</f>
        <v>0.90597567900000087</v>
      </c>
      <c r="G3717" s="7">
        <v>6.3095170000000006E-2</v>
      </c>
      <c r="J3717" s="24" t="e">
        <f t="shared" si="84"/>
        <v>#NUM!</v>
      </c>
      <c r="M3717" t="s">
        <v>698</v>
      </c>
      <c r="N3717" s="25">
        <v>1.5200000000000001E-6</v>
      </c>
      <c r="O3717" s="27">
        <v>-5.8812794678904305</v>
      </c>
    </row>
    <row r="3718" spans="1:15" ht="24" customHeight="1" x14ac:dyDescent="0.3">
      <c r="A3718" t="s">
        <v>3275</v>
      </c>
      <c r="B3718" t="s">
        <v>3</v>
      </c>
      <c r="C3718" s="25">
        <v>0</v>
      </c>
      <c r="D3718" t="s">
        <v>4</v>
      </c>
      <c r="E3718" t="s">
        <v>5</v>
      </c>
      <c r="F3718">
        <f>$Z$34</f>
        <v>0.90597567900000087</v>
      </c>
      <c r="G3718" s="7">
        <v>6.4520949999999994E-2</v>
      </c>
      <c r="J3718" s="24" t="e">
        <f t="shared" si="84"/>
        <v>#NUM!</v>
      </c>
      <c r="M3718" t="s">
        <v>1126</v>
      </c>
      <c r="N3718" s="25">
        <v>1.7099999999999999E-6</v>
      </c>
      <c r="O3718" s="27">
        <v>-5.8817347549250032</v>
      </c>
    </row>
    <row r="3719" spans="1:15" ht="24" customHeight="1" x14ac:dyDescent="0.3">
      <c r="A3719" t="s">
        <v>3276</v>
      </c>
      <c r="B3719" t="s">
        <v>3</v>
      </c>
      <c r="C3719" s="25">
        <v>0</v>
      </c>
      <c r="D3719" t="s">
        <v>4</v>
      </c>
      <c r="E3719" t="s">
        <v>5</v>
      </c>
      <c r="F3719">
        <f>$Z$34</f>
        <v>0.90597567900000087</v>
      </c>
      <c r="G3719" s="7">
        <v>6.4520949999999994E-2</v>
      </c>
      <c r="J3719" s="24" t="e">
        <f t="shared" si="84"/>
        <v>#NUM!</v>
      </c>
      <c r="M3719" t="s">
        <v>448</v>
      </c>
      <c r="N3719" s="25">
        <v>7.7400000000000004E-6</v>
      </c>
      <c r="O3719" s="27">
        <v>-5.8828277509961859</v>
      </c>
    </row>
    <row r="3720" spans="1:15" ht="24" customHeight="1" x14ac:dyDescent="0.3">
      <c r="A3720" t="s">
        <v>3277</v>
      </c>
      <c r="B3720" t="s">
        <v>3</v>
      </c>
      <c r="C3720" s="25">
        <v>0</v>
      </c>
      <c r="D3720" t="s">
        <v>4</v>
      </c>
      <c r="E3720" t="s">
        <v>5</v>
      </c>
      <c r="F3720">
        <f>$Z$34</f>
        <v>0.90597567900000087</v>
      </c>
      <c r="G3720" s="7">
        <v>7.1612670000000003E-2</v>
      </c>
      <c r="J3720" s="24" t="e">
        <f t="shared" si="84"/>
        <v>#NUM!</v>
      </c>
      <c r="M3720" t="s">
        <v>2344</v>
      </c>
      <c r="N3720" s="25">
        <v>-1.5200000000000001E-6</v>
      </c>
      <c r="O3720" s="27">
        <v>-5.8833062246847909</v>
      </c>
    </row>
    <row r="3721" spans="1:15" ht="24" customHeight="1" x14ac:dyDescent="0.3">
      <c r="A3721" t="s">
        <v>3278</v>
      </c>
      <c r="B3721" t="s">
        <v>3</v>
      </c>
      <c r="C3721" s="25">
        <v>0</v>
      </c>
      <c r="D3721" t="s">
        <v>4</v>
      </c>
      <c r="E3721" t="s">
        <v>5</v>
      </c>
      <c r="F3721">
        <f>$Z$34</f>
        <v>0.90597567900000087</v>
      </c>
      <c r="G3721" s="7">
        <v>7.1612670000000003E-2</v>
      </c>
      <c r="J3721" s="24" t="e">
        <f t="shared" si="84"/>
        <v>#NUM!</v>
      </c>
      <c r="M3721" t="s">
        <v>1410</v>
      </c>
      <c r="N3721" s="25">
        <v>-1.7799999999999999E-6</v>
      </c>
      <c r="O3721" s="27">
        <v>-5.8838478375080134</v>
      </c>
    </row>
    <row r="3722" spans="1:15" ht="24" customHeight="1" x14ac:dyDescent="0.3">
      <c r="A3722" t="s">
        <v>3279</v>
      </c>
      <c r="B3722" t="s">
        <v>3</v>
      </c>
      <c r="C3722" s="25">
        <v>0</v>
      </c>
      <c r="D3722" t="s">
        <v>4</v>
      </c>
      <c r="E3722" t="s">
        <v>5</v>
      </c>
      <c r="F3722">
        <f>$Z$34</f>
        <v>0.90597567900000087</v>
      </c>
      <c r="G3722" s="7">
        <v>7.4644000000000002E-2</v>
      </c>
      <c r="J3722" s="24" t="e">
        <f t="shared" si="84"/>
        <v>#NUM!</v>
      </c>
      <c r="M3722" t="s">
        <v>1078</v>
      </c>
      <c r="N3722" s="25">
        <v>-1.48E-6</v>
      </c>
      <c r="O3722" s="27">
        <v>-5.8858434919024756</v>
      </c>
    </row>
    <row r="3723" spans="1:15" ht="24" customHeight="1" x14ac:dyDescent="0.3">
      <c r="A3723" t="s">
        <v>3280</v>
      </c>
      <c r="B3723" t="s">
        <v>3</v>
      </c>
      <c r="C3723" s="25">
        <v>0</v>
      </c>
      <c r="D3723" t="s">
        <v>4</v>
      </c>
      <c r="E3723" t="s">
        <v>5</v>
      </c>
      <c r="F3723">
        <f>$Z$34</f>
        <v>0.90597567900000087</v>
      </c>
      <c r="G3723" s="7">
        <v>7.5366810000000006E-2</v>
      </c>
      <c r="J3723" s="24" t="e">
        <f t="shared" si="84"/>
        <v>#NUM!</v>
      </c>
      <c r="M3723" t="s">
        <v>1048</v>
      </c>
      <c r="N3723" s="25">
        <v>-1.5099999999999999E-6</v>
      </c>
      <c r="O3723" s="27">
        <v>-5.886172852253539</v>
      </c>
    </row>
    <row r="3724" spans="1:15" ht="24" customHeight="1" x14ac:dyDescent="0.3">
      <c r="A3724" t="s">
        <v>3281</v>
      </c>
      <c r="B3724" t="s">
        <v>3</v>
      </c>
      <c r="C3724" s="25">
        <v>0</v>
      </c>
      <c r="D3724" t="s">
        <v>4</v>
      </c>
      <c r="E3724" t="s">
        <v>5</v>
      </c>
      <c r="F3724">
        <f>$Z$34</f>
        <v>0.90597567900000087</v>
      </c>
      <c r="G3724" s="7">
        <v>7.5366810000000006E-2</v>
      </c>
      <c r="J3724" s="24" t="e">
        <f t="shared" si="84"/>
        <v>#NUM!</v>
      </c>
      <c r="M3724" t="s">
        <v>2310</v>
      </c>
      <c r="N3724" s="25">
        <v>1.72E-6</v>
      </c>
      <c r="O3724" s="27">
        <v>-5.8903248367700947</v>
      </c>
    </row>
    <row r="3725" spans="1:15" ht="24" customHeight="1" x14ac:dyDescent="0.3">
      <c r="A3725" t="s">
        <v>3282</v>
      </c>
      <c r="B3725" t="s">
        <v>3</v>
      </c>
      <c r="C3725" s="25">
        <v>0</v>
      </c>
      <c r="D3725" t="s">
        <v>4</v>
      </c>
      <c r="E3725" t="s">
        <v>5</v>
      </c>
      <c r="F3725">
        <f>$Z$34</f>
        <v>0.90597567900000087</v>
      </c>
      <c r="G3725" s="7">
        <v>8.0582689999999998E-2</v>
      </c>
      <c r="J3725" s="24" t="e">
        <f t="shared" si="84"/>
        <v>#NUM!</v>
      </c>
      <c r="M3725" t="s">
        <v>3610</v>
      </c>
      <c r="N3725" s="25">
        <v>-1.66E-6</v>
      </c>
      <c r="O3725" s="27">
        <v>-5.8958132203243592</v>
      </c>
    </row>
    <row r="3726" spans="1:15" ht="24" customHeight="1" x14ac:dyDescent="0.3">
      <c r="A3726" t="s">
        <v>3283</v>
      </c>
      <c r="B3726" t="s">
        <v>3</v>
      </c>
      <c r="C3726" s="25">
        <v>0</v>
      </c>
      <c r="D3726" t="s">
        <v>4</v>
      </c>
      <c r="E3726" t="s">
        <v>5</v>
      </c>
      <c r="F3726">
        <f>$Z$34</f>
        <v>0.90597567900000087</v>
      </c>
      <c r="G3726" s="7">
        <v>8.1857219999999994E-2</v>
      </c>
      <c r="J3726" s="24" t="e">
        <f t="shared" si="84"/>
        <v>#NUM!</v>
      </c>
      <c r="M3726" t="s">
        <v>1032</v>
      </c>
      <c r="N3726" s="25">
        <v>1.73E-6</v>
      </c>
      <c r="O3726" s="27">
        <v>-5.8962216856803256</v>
      </c>
    </row>
    <row r="3727" spans="1:15" ht="24" customHeight="1" x14ac:dyDescent="0.3">
      <c r="A3727" t="s">
        <v>3284</v>
      </c>
      <c r="B3727" t="s">
        <v>3</v>
      </c>
      <c r="C3727" s="25">
        <v>0</v>
      </c>
      <c r="D3727" t="s">
        <v>4</v>
      </c>
      <c r="E3727" t="s">
        <v>5</v>
      </c>
      <c r="F3727">
        <f>$Z$34</f>
        <v>0.90597567900000087</v>
      </c>
      <c r="G3727" s="7">
        <v>8.1857219999999994E-2</v>
      </c>
      <c r="J3727" s="24" t="e">
        <f t="shared" si="84"/>
        <v>#NUM!</v>
      </c>
      <c r="M3727" t="s">
        <v>1504</v>
      </c>
      <c r="N3727" s="25">
        <v>-1.6300000000000001E-6</v>
      </c>
      <c r="O3727" s="27">
        <v>-5.9025432759192338</v>
      </c>
    </row>
    <row r="3728" spans="1:15" ht="24" customHeight="1" x14ac:dyDescent="0.3">
      <c r="A3728" t="s">
        <v>3285</v>
      </c>
      <c r="B3728" t="s">
        <v>3</v>
      </c>
      <c r="C3728" s="25">
        <v>0</v>
      </c>
      <c r="D3728" t="s">
        <v>4</v>
      </c>
      <c r="E3728" t="s">
        <v>5</v>
      </c>
      <c r="F3728">
        <f>$Z$34</f>
        <v>0.90597567900000087</v>
      </c>
      <c r="G3728" s="7">
        <v>9.9734039999999996E-2</v>
      </c>
      <c r="J3728" s="24" t="e">
        <f t="shared" si="84"/>
        <v>#NUM!</v>
      </c>
      <c r="M3728" t="s">
        <v>3623</v>
      </c>
      <c r="N3728" s="25">
        <v>-1.75E-6</v>
      </c>
      <c r="O3728" s="27">
        <v>-5.9036911250765094</v>
      </c>
    </row>
    <row r="3729" spans="1:15" ht="24" customHeight="1" x14ac:dyDescent="0.3">
      <c r="A3729" t="s">
        <v>3286</v>
      </c>
      <c r="B3729" t="s">
        <v>3</v>
      </c>
      <c r="C3729" s="25">
        <v>0</v>
      </c>
      <c r="D3729" t="s">
        <v>4</v>
      </c>
      <c r="E3729" t="s">
        <v>5</v>
      </c>
      <c r="F3729">
        <f>$Z$34</f>
        <v>0.90597567900000087</v>
      </c>
      <c r="G3729" s="7">
        <v>0.11436627000000001</v>
      </c>
      <c r="J3729" s="24" t="e">
        <f t="shared" si="84"/>
        <v>#NUM!</v>
      </c>
      <c r="M3729" t="s">
        <v>1129</v>
      </c>
      <c r="N3729" s="25">
        <v>1.4500000000000001E-6</v>
      </c>
      <c r="O3729" s="27">
        <v>-5.9037817980593248</v>
      </c>
    </row>
    <row r="3730" spans="1:15" ht="24" customHeight="1" x14ac:dyDescent="0.3">
      <c r="A3730" t="s">
        <v>3287</v>
      </c>
      <c r="B3730" t="s">
        <v>3</v>
      </c>
      <c r="C3730" s="25">
        <v>0</v>
      </c>
      <c r="D3730" t="s">
        <v>4</v>
      </c>
      <c r="E3730" t="s">
        <v>5</v>
      </c>
      <c r="F3730">
        <f>$Z$34</f>
        <v>0.90597567900000087</v>
      </c>
      <c r="G3730" s="7">
        <v>0.11436751000000001</v>
      </c>
      <c r="J3730" s="24" t="e">
        <f t="shared" si="84"/>
        <v>#NUM!</v>
      </c>
      <c r="M3730" t="s">
        <v>397</v>
      </c>
      <c r="N3730" s="25">
        <v>-8.9400000000000008E-6</v>
      </c>
      <c r="O3730" s="27">
        <v>-5.91183872969928</v>
      </c>
    </row>
    <row r="3731" spans="1:15" ht="24" customHeight="1" x14ac:dyDescent="0.3">
      <c r="A3731" t="s">
        <v>3288</v>
      </c>
      <c r="B3731" t="s">
        <v>3</v>
      </c>
      <c r="C3731" s="25">
        <v>0</v>
      </c>
      <c r="D3731" t="s">
        <v>4</v>
      </c>
      <c r="E3731" t="s">
        <v>5</v>
      </c>
      <c r="F3731">
        <f>$Z$34</f>
        <v>0.90597567900000087</v>
      </c>
      <c r="G3731" s="7">
        <v>0.24466410999999999</v>
      </c>
      <c r="J3731" s="24" t="e">
        <f t="shared" si="84"/>
        <v>#NUM!</v>
      </c>
      <c r="M3731" t="s">
        <v>1112</v>
      </c>
      <c r="N3731" s="25">
        <v>1.7099999999999999E-6</v>
      </c>
      <c r="O3731" s="27">
        <v>-5.9126241644682755</v>
      </c>
    </row>
    <row r="3732" spans="1:15" ht="24" customHeight="1" x14ac:dyDescent="0.3">
      <c r="A3732" t="s">
        <v>3289</v>
      </c>
      <c r="B3732" t="s">
        <v>3</v>
      </c>
      <c r="C3732" s="25">
        <v>0</v>
      </c>
      <c r="D3732" t="s">
        <v>4</v>
      </c>
      <c r="E3732" t="s">
        <v>5</v>
      </c>
      <c r="F3732">
        <f>$Z$34</f>
        <v>0.90597567900000087</v>
      </c>
      <c r="G3732" s="7">
        <v>0.25487641999999999</v>
      </c>
      <c r="J3732" s="24" t="e">
        <f t="shared" si="84"/>
        <v>#NUM!</v>
      </c>
      <c r="M3732" t="s">
        <v>721</v>
      </c>
      <c r="N3732" s="25">
        <v>-1.59E-6</v>
      </c>
      <c r="O3732" s="27">
        <v>-5.9133337770111885</v>
      </c>
    </row>
    <row r="3733" spans="1:15" ht="24" customHeight="1" x14ac:dyDescent="0.3">
      <c r="A3733" t="s">
        <v>3290</v>
      </c>
      <c r="B3733" t="s">
        <v>3</v>
      </c>
      <c r="C3733" s="25">
        <v>0</v>
      </c>
      <c r="D3733" t="s">
        <v>4</v>
      </c>
      <c r="E3733" t="s">
        <v>5</v>
      </c>
      <c r="F3733">
        <f>$Z$34</f>
        <v>0.90597567900000087</v>
      </c>
      <c r="G3733" s="7">
        <v>0.26028695000000002</v>
      </c>
      <c r="J3733" s="24" t="e">
        <f t="shared" si="84"/>
        <v>#NUM!</v>
      </c>
      <c r="M3733" t="s">
        <v>511</v>
      </c>
      <c r="N3733" s="25">
        <v>3.3999999999999997E-7</v>
      </c>
      <c r="O3733" s="27">
        <v>-5.913849345316641</v>
      </c>
    </row>
    <row r="3734" spans="1:15" ht="24" customHeight="1" x14ac:dyDescent="0.3">
      <c r="A3734" t="s">
        <v>3291</v>
      </c>
      <c r="B3734" t="s">
        <v>3</v>
      </c>
      <c r="C3734" s="25">
        <v>0</v>
      </c>
      <c r="D3734" t="s">
        <v>4</v>
      </c>
      <c r="E3734" t="s">
        <v>5</v>
      </c>
      <c r="F3734">
        <f>$Z$34</f>
        <v>0.90597567900000087</v>
      </c>
      <c r="G3734" s="7">
        <v>0.27882335000000003</v>
      </c>
      <c r="J3734" s="24" t="e">
        <f t="shared" si="84"/>
        <v>#NUM!</v>
      </c>
      <c r="M3734" t="s">
        <v>3640</v>
      </c>
      <c r="N3734" s="25">
        <v>-1.42E-6</v>
      </c>
      <c r="O3734" s="27">
        <v>-5.9141957442198203</v>
      </c>
    </row>
    <row r="3735" spans="1:15" ht="24" customHeight="1" x14ac:dyDescent="0.3">
      <c r="A3735" t="s">
        <v>3292</v>
      </c>
      <c r="B3735" t="s">
        <v>3</v>
      </c>
      <c r="C3735" s="25">
        <v>0</v>
      </c>
      <c r="D3735" t="s">
        <v>4</v>
      </c>
      <c r="E3735" t="s">
        <v>5</v>
      </c>
      <c r="F3735">
        <f>$Z$34</f>
        <v>0.90597567900000087</v>
      </c>
      <c r="G3735" s="7">
        <v>0.27882335000000003</v>
      </c>
      <c r="J3735" s="24" t="e">
        <f t="shared" si="84"/>
        <v>#NUM!</v>
      </c>
      <c r="M3735" t="s">
        <v>1423</v>
      </c>
      <c r="N3735" s="25">
        <v>-1.5799999999999999E-6</v>
      </c>
      <c r="O3735" s="27">
        <v>-5.9160738310505883</v>
      </c>
    </row>
    <row r="3736" spans="1:15" ht="24" customHeight="1" x14ac:dyDescent="0.3">
      <c r="A3736" t="s">
        <v>3293</v>
      </c>
      <c r="B3736" t="s">
        <v>3</v>
      </c>
      <c r="C3736" s="25">
        <v>0</v>
      </c>
      <c r="D3736" t="s">
        <v>4</v>
      </c>
      <c r="E3736" t="s">
        <v>5</v>
      </c>
      <c r="F3736">
        <f>$Z$35</f>
        <v>0.90597541600000042</v>
      </c>
      <c r="G3736" s="7">
        <v>1.081114E-2</v>
      </c>
      <c r="J3736" s="24" t="e">
        <f t="shared" si="84"/>
        <v>#NUM!</v>
      </c>
      <c r="M3736" t="s">
        <v>1010</v>
      </c>
      <c r="N3736" s="25">
        <v>1.6300000000000001E-6</v>
      </c>
      <c r="O3736" s="27">
        <v>-5.9165709738123402</v>
      </c>
    </row>
    <row r="3737" spans="1:15" ht="24" customHeight="1" x14ac:dyDescent="0.3">
      <c r="A3737" t="s">
        <v>3294</v>
      </c>
      <c r="B3737" t="s">
        <v>3</v>
      </c>
      <c r="C3737" s="25">
        <v>0</v>
      </c>
      <c r="D3737" t="s">
        <v>4</v>
      </c>
      <c r="E3737" t="s">
        <v>5</v>
      </c>
      <c r="F3737">
        <f>$Z$35</f>
        <v>0.90597541600000042</v>
      </c>
      <c r="G3737" s="7">
        <v>1.081114E-2</v>
      </c>
      <c r="J3737" s="24" t="e">
        <f t="shared" si="84"/>
        <v>#NUM!</v>
      </c>
      <c r="M3737" t="s">
        <v>1490</v>
      </c>
      <c r="N3737" s="25">
        <v>-1.6899999999999999E-6</v>
      </c>
      <c r="O3737" s="27">
        <v>-5.9177335842225514</v>
      </c>
    </row>
    <row r="3738" spans="1:15" ht="24" customHeight="1" x14ac:dyDescent="0.3">
      <c r="A3738" t="s">
        <v>3295</v>
      </c>
      <c r="B3738" t="s">
        <v>3</v>
      </c>
      <c r="C3738" s="25">
        <v>0</v>
      </c>
      <c r="D3738" t="s">
        <v>4</v>
      </c>
      <c r="E3738" t="s">
        <v>5</v>
      </c>
      <c r="F3738">
        <f>$Z$35</f>
        <v>0.90597541600000042</v>
      </c>
      <c r="G3738" s="7">
        <v>1.212534E-2</v>
      </c>
      <c r="J3738" s="24" t="e">
        <f t="shared" si="84"/>
        <v>#NUM!</v>
      </c>
      <c r="M3738" t="s">
        <v>707</v>
      </c>
      <c r="N3738" s="25">
        <v>-1.68E-6</v>
      </c>
      <c r="O3738" s="27">
        <v>-5.9203110288504881</v>
      </c>
    </row>
    <row r="3739" spans="1:15" ht="24" customHeight="1" x14ac:dyDescent="0.3">
      <c r="A3739" t="s">
        <v>3296</v>
      </c>
      <c r="B3739" t="s">
        <v>3</v>
      </c>
      <c r="C3739" s="25">
        <v>0</v>
      </c>
      <c r="D3739" t="s">
        <v>4</v>
      </c>
      <c r="E3739" t="s">
        <v>5</v>
      </c>
      <c r="F3739">
        <f>$Z$35</f>
        <v>0.90597541600000042</v>
      </c>
      <c r="G3739" s="7">
        <v>1.43322E-2</v>
      </c>
      <c r="J3739" s="24" t="e">
        <f t="shared" si="84"/>
        <v>#NUM!</v>
      </c>
      <c r="M3739" t="s">
        <v>2066</v>
      </c>
      <c r="N3739" s="25">
        <v>1.61E-6</v>
      </c>
      <c r="O3739" s="27">
        <v>-5.920719033023218</v>
      </c>
    </row>
    <row r="3740" spans="1:15" ht="24" customHeight="1" x14ac:dyDescent="0.3">
      <c r="A3740" t="s">
        <v>3297</v>
      </c>
      <c r="B3740" t="s">
        <v>3</v>
      </c>
      <c r="C3740" s="25">
        <v>0</v>
      </c>
      <c r="D3740" t="s">
        <v>4</v>
      </c>
      <c r="E3740" t="s">
        <v>5</v>
      </c>
      <c r="F3740">
        <f>$Z$35</f>
        <v>0.90597541600000042</v>
      </c>
      <c r="G3740" s="7">
        <v>1.4333439999999999E-2</v>
      </c>
      <c r="J3740" s="24" t="e">
        <f t="shared" si="84"/>
        <v>#NUM!</v>
      </c>
      <c r="M3740" t="s">
        <v>1727</v>
      </c>
      <c r="N3740" s="25">
        <v>1.68E-6</v>
      </c>
      <c r="O3740" s="27">
        <v>-5.9226497979443264</v>
      </c>
    </row>
    <row r="3741" spans="1:15" ht="24" customHeight="1" x14ac:dyDescent="0.3">
      <c r="A3741" t="s">
        <v>3298</v>
      </c>
      <c r="B3741" t="s">
        <v>3</v>
      </c>
      <c r="C3741" s="25">
        <v>0</v>
      </c>
      <c r="D3741" t="s">
        <v>4</v>
      </c>
      <c r="E3741" t="s">
        <v>5</v>
      </c>
      <c r="F3741">
        <f>$Z$35</f>
        <v>0.90597541600000042</v>
      </c>
      <c r="G3741" s="7">
        <v>1.8360350000000001E-2</v>
      </c>
      <c r="J3741" s="24" t="e">
        <f t="shared" si="84"/>
        <v>#NUM!</v>
      </c>
      <c r="M3741" t="s">
        <v>2552</v>
      </c>
      <c r="N3741" s="25">
        <v>8.9999999999999999E-8</v>
      </c>
      <c r="O3741" s="27">
        <v>-5.9229308129102574</v>
      </c>
    </row>
    <row r="3742" spans="1:15" ht="24" customHeight="1" x14ac:dyDescent="0.3">
      <c r="A3742" t="s">
        <v>3299</v>
      </c>
      <c r="B3742" t="s">
        <v>3</v>
      </c>
      <c r="C3742" s="25">
        <v>0</v>
      </c>
      <c r="D3742" t="s">
        <v>4</v>
      </c>
      <c r="E3742" t="s">
        <v>5</v>
      </c>
      <c r="F3742">
        <f>$Z$35</f>
        <v>0.90597541600000042</v>
      </c>
      <c r="G3742" s="7">
        <v>1.8361590000000001E-2</v>
      </c>
      <c r="J3742" s="24" t="e">
        <f t="shared" si="84"/>
        <v>#NUM!</v>
      </c>
      <c r="M3742" t="s">
        <v>1066</v>
      </c>
      <c r="N3742" s="25">
        <v>-1.59E-6</v>
      </c>
      <c r="O3742" s="27">
        <v>-5.9261480482850137</v>
      </c>
    </row>
    <row r="3743" spans="1:15" ht="24" customHeight="1" x14ac:dyDescent="0.3">
      <c r="A3743" t="s">
        <v>3300</v>
      </c>
      <c r="B3743" t="s">
        <v>3</v>
      </c>
      <c r="C3743" s="25">
        <v>0</v>
      </c>
      <c r="D3743" t="s">
        <v>4</v>
      </c>
      <c r="E3743" t="s">
        <v>5</v>
      </c>
      <c r="F3743">
        <f>$Z$35</f>
        <v>0.90597541600000042</v>
      </c>
      <c r="G3743" s="7">
        <v>5.4441299999999998E-2</v>
      </c>
      <c r="J3743" s="24" t="e">
        <f t="shared" si="84"/>
        <v>#NUM!</v>
      </c>
      <c r="M3743" t="s">
        <v>391</v>
      </c>
      <c r="N3743" s="25">
        <v>-8.67E-6</v>
      </c>
      <c r="O3743" s="27">
        <v>-5.927471926045909</v>
      </c>
    </row>
    <row r="3744" spans="1:15" ht="24" customHeight="1" x14ac:dyDescent="0.3">
      <c r="A3744" t="s">
        <v>3301</v>
      </c>
      <c r="B3744" t="s">
        <v>3</v>
      </c>
      <c r="C3744" s="25">
        <v>0</v>
      </c>
      <c r="D3744" t="s">
        <v>4</v>
      </c>
      <c r="E3744" t="s">
        <v>5</v>
      </c>
      <c r="F3744">
        <f>$Z$35</f>
        <v>0.90597541600000042</v>
      </c>
      <c r="G3744" s="7">
        <v>6.3095170000000006E-2</v>
      </c>
      <c r="J3744" s="24" t="e">
        <f t="shared" si="84"/>
        <v>#NUM!</v>
      </c>
      <c r="M3744" t="s">
        <v>3613</v>
      </c>
      <c r="N3744" s="25">
        <v>1.37E-6</v>
      </c>
      <c r="O3744" s="27">
        <v>-5.9297634234397121</v>
      </c>
    </row>
    <row r="3745" spans="1:15" ht="24" customHeight="1" x14ac:dyDescent="0.3">
      <c r="A3745" t="s">
        <v>3302</v>
      </c>
      <c r="B3745" t="s">
        <v>3</v>
      </c>
      <c r="C3745" s="25">
        <v>0</v>
      </c>
      <c r="D3745" t="s">
        <v>4</v>
      </c>
      <c r="E3745" t="s">
        <v>5</v>
      </c>
      <c r="F3745">
        <f>$Z$35</f>
        <v>0.90597541600000042</v>
      </c>
      <c r="G3745" s="7">
        <v>6.4520949999999994E-2</v>
      </c>
      <c r="J3745" s="24" t="e">
        <f t="shared" si="84"/>
        <v>#NUM!</v>
      </c>
      <c r="M3745" t="s">
        <v>1507</v>
      </c>
      <c r="N3745" s="25">
        <v>-1.35E-6</v>
      </c>
      <c r="O3745" s="27">
        <v>-5.9348160486201085</v>
      </c>
    </row>
    <row r="3746" spans="1:15" ht="24" customHeight="1" x14ac:dyDescent="0.3">
      <c r="A3746" t="s">
        <v>3303</v>
      </c>
      <c r="B3746" t="s">
        <v>3</v>
      </c>
      <c r="C3746" s="25">
        <v>0</v>
      </c>
      <c r="D3746" t="s">
        <v>4</v>
      </c>
      <c r="E3746" t="s">
        <v>5</v>
      </c>
      <c r="F3746">
        <f>$Z$35</f>
        <v>0.90597541600000042</v>
      </c>
      <c r="G3746" s="7">
        <v>6.4520949999999994E-2</v>
      </c>
      <c r="J3746" s="24" t="e">
        <f t="shared" si="84"/>
        <v>#NUM!</v>
      </c>
      <c r="M3746" t="s">
        <v>476</v>
      </c>
      <c r="N3746" s="25">
        <v>6.8399999999999997E-6</v>
      </c>
      <c r="O3746" s="27">
        <v>-5.9365125906316552</v>
      </c>
    </row>
    <row r="3747" spans="1:15" ht="24" customHeight="1" x14ac:dyDescent="0.3">
      <c r="A3747" t="s">
        <v>3304</v>
      </c>
      <c r="B3747" t="s">
        <v>3</v>
      </c>
      <c r="C3747" s="25">
        <v>0</v>
      </c>
      <c r="D3747" t="s">
        <v>4</v>
      </c>
      <c r="E3747" t="s">
        <v>5</v>
      </c>
      <c r="F3747">
        <f>$Z$35</f>
        <v>0.90597541600000042</v>
      </c>
      <c r="G3747" s="7">
        <v>7.1612670000000003E-2</v>
      </c>
      <c r="J3747" s="24" t="e">
        <f t="shared" si="84"/>
        <v>#NUM!</v>
      </c>
      <c r="M3747" t="s">
        <v>724</v>
      </c>
      <c r="N3747" s="25">
        <v>-1.3400000000000001E-6</v>
      </c>
      <c r="O3747" s="27">
        <v>-5.9380450434208329</v>
      </c>
    </row>
    <row r="3748" spans="1:15" ht="24" customHeight="1" x14ac:dyDescent="0.3">
      <c r="A3748" t="s">
        <v>3305</v>
      </c>
      <c r="B3748" t="s">
        <v>3</v>
      </c>
      <c r="C3748" s="25">
        <v>0</v>
      </c>
      <c r="D3748" t="s">
        <v>4</v>
      </c>
      <c r="E3748" t="s">
        <v>5</v>
      </c>
      <c r="F3748">
        <f>$Z$35</f>
        <v>0.90597541600000042</v>
      </c>
      <c r="G3748" s="7">
        <v>7.1612670000000003E-2</v>
      </c>
      <c r="J3748" s="24" t="e">
        <f t="shared" si="84"/>
        <v>#NUM!</v>
      </c>
      <c r="M3748" t="s">
        <v>2779</v>
      </c>
      <c r="N3748" s="25">
        <v>3.2000000000000001E-7</v>
      </c>
      <c r="O3748" s="27">
        <v>-5.9401783198637981</v>
      </c>
    </row>
    <row r="3749" spans="1:15" ht="24" customHeight="1" x14ac:dyDescent="0.3">
      <c r="A3749" t="s">
        <v>3306</v>
      </c>
      <c r="B3749" t="s">
        <v>3</v>
      </c>
      <c r="C3749" s="25">
        <v>0</v>
      </c>
      <c r="D3749" t="s">
        <v>4</v>
      </c>
      <c r="E3749" t="s">
        <v>5</v>
      </c>
      <c r="F3749">
        <f>$Z$35</f>
        <v>0.90597541600000042</v>
      </c>
      <c r="G3749" s="7">
        <v>7.4644000000000002E-2</v>
      </c>
      <c r="J3749" s="24" t="e">
        <f t="shared" si="84"/>
        <v>#NUM!</v>
      </c>
      <c r="M3749" t="s">
        <v>3695</v>
      </c>
      <c r="N3749" s="25">
        <v>1.33E-6</v>
      </c>
      <c r="O3749" s="27">
        <v>-5.9406116129253403</v>
      </c>
    </row>
    <row r="3750" spans="1:15" ht="24" customHeight="1" x14ac:dyDescent="0.3">
      <c r="A3750" t="s">
        <v>3307</v>
      </c>
      <c r="B3750" t="s">
        <v>3</v>
      </c>
      <c r="C3750" s="25">
        <v>0</v>
      </c>
      <c r="D3750" t="s">
        <v>4</v>
      </c>
      <c r="E3750" t="s">
        <v>5</v>
      </c>
      <c r="F3750">
        <f>$Z$35</f>
        <v>0.90597541600000042</v>
      </c>
      <c r="G3750" s="7">
        <v>7.5366810000000006E-2</v>
      </c>
      <c r="J3750" s="24" t="e">
        <f t="shared" ref="J3750:J3813" si="85">LOG10(ABS(C3750/(F3750-G3750)))</f>
        <v>#NUM!</v>
      </c>
      <c r="M3750" t="s">
        <v>966</v>
      </c>
      <c r="N3750" s="25">
        <v>2.8000000000000002E-7</v>
      </c>
      <c r="O3750" s="27">
        <v>-5.9414119178940519</v>
      </c>
    </row>
    <row r="3751" spans="1:15" ht="24" customHeight="1" x14ac:dyDescent="0.3">
      <c r="A3751" t="s">
        <v>3308</v>
      </c>
      <c r="B3751" t="s">
        <v>3</v>
      </c>
      <c r="C3751" s="25">
        <v>0</v>
      </c>
      <c r="D3751" t="s">
        <v>4</v>
      </c>
      <c r="E3751" t="s">
        <v>5</v>
      </c>
      <c r="F3751">
        <f>$Z$35</f>
        <v>0.90597541600000042</v>
      </c>
      <c r="G3751" s="7">
        <v>7.5366810000000006E-2</v>
      </c>
      <c r="J3751" s="24" t="e">
        <f t="shared" si="85"/>
        <v>#NUM!</v>
      </c>
      <c r="M3751" t="s">
        <v>640</v>
      </c>
      <c r="N3751" s="25">
        <v>-1.4899999999999999E-6</v>
      </c>
      <c r="O3751" s="27">
        <v>-5.9415443828187282</v>
      </c>
    </row>
    <row r="3752" spans="1:15" ht="24" customHeight="1" x14ac:dyDescent="0.3">
      <c r="A3752" t="s">
        <v>3309</v>
      </c>
      <c r="B3752" t="s">
        <v>3</v>
      </c>
      <c r="C3752" s="25">
        <v>0</v>
      </c>
      <c r="D3752" t="s">
        <v>4</v>
      </c>
      <c r="E3752" t="s">
        <v>5</v>
      </c>
      <c r="F3752">
        <f>$Z$35</f>
        <v>0.90597541600000042</v>
      </c>
      <c r="G3752" s="7">
        <v>8.0582689999999998E-2</v>
      </c>
      <c r="J3752" s="24" t="e">
        <f t="shared" si="85"/>
        <v>#NUM!</v>
      </c>
      <c r="M3752" t="s">
        <v>481</v>
      </c>
      <c r="N3752" s="25">
        <v>-6.5599999999999999E-6</v>
      </c>
      <c r="O3752" s="27">
        <v>-5.9417602014963409</v>
      </c>
    </row>
    <row r="3753" spans="1:15" ht="24" customHeight="1" x14ac:dyDescent="0.3">
      <c r="A3753" t="s">
        <v>3310</v>
      </c>
      <c r="B3753" t="s">
        <v>3</v>
      </c>
      <c r="C3753" s="25">
        <v>0</v>
      </c>
      <c r="D3753" t="s">
        <v>4</v>
      </c>
      <c r="E3753" t="s">
        <v>5</v>
      </c>
      <c r="F3753">
        <f>$Z$35</f>
        <v>0.90597541600000042</v>
      </c>
      <c r="G3753" s="7">
        <v>8.1857219999999994E-2</v>
      </c>
      <c r="J3753" s="24" t="e">
        <f t="shared" si="85"/>
        <v>#NUM!</v>
      </c>
      <c r="M3753" t="s">
        <v>2285</v>
      </c>
      <c r="N3753" s="25">
        <v>1.5099999999999999E-6</v>
      </c>
      <c r="O3753" s="27">
        <v>-5.9464616949482005</v>
      </c>
    </row>
    <row r="3754" spans="1:15" ht="24" customHeight="1" x14ac:dyDescent="0.3">
      <c r="A3754" t="s">
        <v>3311</v>
      </c>
      <c r="B3754" t="s">
        <v>3</v>
      </c>
      <c r="C3754" s="25">
        <v>0</v>
      </c>
      <c r="D3754" t="s">
        <v>4</v>
      </c>
      <c r="E3754" t="s">
        <v>5</v>
      </c>
      <c r="F3754">
        <f>$Z$35</f>
        <v>0.90597541600000042</v>
      </c>
      <c r="G3754" s="7">
        <v>8.1857219999999994E-2</v>
      </c>
      <c r="J3754" s="24" t="e">
        <f t="shared" si="85"/>
        <v>#NUM!</v>
      </c>
      <c r="M3754" t="s">
        <v>1045</v>
      </c>
      <c r="N3754" s="25">
        <v>1.4699999999999999E-6</v>
      </c>
      <c r="O3754" s="27">
        <v>-5.9474135299020459</v>
      </c>
    </row>
    <row r="3755" spans="1:15" ht="24" customHeight="1" x14ac:dyDescent="0.3">
      <c r="A3755" t="s">
        <v>3312</v>
      </c>
      <c r="B3755" t="s">
        <v>3</v>
      </c>
      <c r="C3755" s="25">
        <v>0</v>
      </c>
      <c r="D3755" t="s">
        <v>4</v>
      </c>
      <c r="E3755" t="s">
        <v>5</v>
      </c>
      <c r="F3755">
        <f>$Z$35</f>
        <v>0.90597541600000042</v>
      </c>
      <c r="G3755" s="7">
        <v>9.9734039999999996E-2</v>
      </c>
      <c r="J3755" s="24" t="e">
        <f t="shared" si="85"/>
        <v>#NUM!</v>
      </c>
      <c r="M3755" t="s">
        <v>674</v>
      </c>
      <c r="N3755" s="25">
        <v>-1.57E-6</v>
      </c>
      <c r="O3755" s="27">
        <v>-5.9520596212533841</v>
      </c>
    </row>
    <row r="3756" spans="1:15" ht="24" customHeight="1" x14ac:dyDescent="0.3">
      <c r="A3756" t="s">
        <v>3313</v>
      </c>
      <c r="B3756" t="s">
        <v>3</v>
      </c>
      <c r="C3756" s="25">
        <v>0</v>
      </c>
      <c r="D3756" t="s">
        <v>4</v>
      </c>
      <c r="E3756" t="s">
        <v>5</v>
      </c>
      <c r="F3756">
        <f>$Z$35</f>
        <v>0.90597541600000042</v>
      </c>
      <c r="G3756" s="7">
        <v>0.11436627000000001</v>
      </c>
      <c r="J3756" s="24" t="e">
        <f t="shared" si="85"/>
        <v>#NUM!</v>
      </c>
      <c r="M3756" t="s">
        <v>1483</v>
      </c>
      <c r="N3756" s="25">
        <v>-1.26E-6</v>
      </c>
      <c r="O3756" s="27">
        <v>-5.9557343110505414</v>
      </c>
    </row>
    <row r="3757" spans="1:15" ht="24" customHeight="1" x14ac:dyDescent="0.3">
      <c r="A3757" t="s">
        <v>3314</v>
      </c>
      <c r="B3757" t="s">
        <v>3</v>
      </c>
      <c r="C3757" s="25">
        <v>0</v>
      </c>
      <c r="D3757" t="s">
        <v>4</v>
      </c>
      <c r="E3757" t="s">
        <v>5</v>
      </c>
      <c r="F3757">
        <f>$Z$35</f>
        <v>0.90597541600000042</v>
      </c>
      <c r="G3757" s="7">
        <v>0.11436751000000001</v>
      </c>
      <c r="J3757" s="24" t="e">
        <f t="shared" si="85"/>
        <v>#NUM!</v>
      </c>
      <c r="M3757" t="s">
        <v>1693</v>
      </c>
      <c r="N3757" s="25">
        <v>-1.4100000000000001E-6</v>
      </c>
      <c r="O3757" s="27">
        <v>-5.9655115152328886</v>
      </c>
    </row>
    <row r="3758" spans="1:15" ht="24" customHeight="1" x14ac:dyDescent="0.3">
      <c r="A3758" t="s">
        <v>3315</v>
      </c>
      <c r="B3758" t="s">
        <v>3</v>
      </c>
      <c r="C3758" s="25">
        <v>0</v>
      </c>
      <c r="D3758" t="s">
        <v>4</v>
      </c>
      <c r="E3758" t="s">
        <v>5</v>
      </c>
      <c r="F3758">
        <f>$Z$35</f>
        <v>0.90597541600000042</v>
      </c>
      <c r="G3758" s="7">
        <v>0.24466410999999999</v>
      </c>
      <c r="J3758" s="24" t="e">
        <f t="shared" si="85"/>
        <v>#NUM!</v>
      </c>
      <c r="M3758" t="s">
        <v>2395</v>
      </c>
      <c r="N3758" s="25">
        <v>1.4100000000000001E-6</v>
      </c>
      <c r="O3758" s="27">
        <v>-5.9655120571174498</v>
      </c>
    </row>
    <row r="3759" spans="1:15" ht="24" customHeight="1" x14ac:dyDescent="0.3">
      <c r="A3759" t="s">
        <v>3316</v>
      </c>
      <c r="B3759" t="s">
        <v>3</v>
      </c>
      <c r="C3759" s="25">
        <v>0</v>
      </c>
      <c r="D3759" t="s">
        <v>4</v>
      </c>
      <c r="E3759" t="s">
        <v>5</v>
      </c>
      <c r="F3759">
        <f>$Z$35</f>
        <v>0.90597541600000042</v>
      </c>
      <c r="G3759" s="7">
        <v>0.25487641999999999</v>
      </c>
      <c r="J3759" s="24" t="e">
        <f t="shared" si="85"/>
        <v>#NUM!</v>
      </c>
      <c r="M3759" t="s">
        <v>2314</v>
      </c>
      <c r="N3759" s="25">
        <v>-1.4100000000000001E-6</v>
      </c>
      <c r="O3759" s="27">
        <v>-5.9655120947992435</v>
      </c>
    </row>
    <row r="3760" spans="1:15" ht="24" customHeight="1" x14ac:dyDescent="0.3">
      <c r="A3760" t="s">
        <v>3317</v>
      </c>
      <c r="B3760" t="s">
        <v>3</v>
      </c>
      <c r="C3760" s="25">
        <v>0</v>
      </c>
      <c r="D3760" t="s">
        <v>4</v>
      </c>
      <c r="E3760" t="s">
        <v>5</v>
      </c>
      <c r="F3760">
        <f>$Z$35</f>
        <v>0.90597541600000042</v>
      </c>
      <c r="G3760" s="7">
        <v>0.26028695000000002</v>
      </c>
      <c r="J3760" s="24" t="e">
        <f t="shared" si="85"/>
        <v>#NUM!</v>
      </c>
      <c r="M3760" t="s">
        <v>1751</v>
      </c>
      <c r="N3760" s="25">
        <v>-1.2500000000000001E-6</v>
      </c>
      <c r="O3760" s="27">
        <v>-5.9662128062341289</v>
      </c>
    </row>
    <row r="3761" spans="1:15" ht="24" customHeight="1" x14ac:dyDescent="0.3">
      <c r="A3761" t="s">
        <v>3318</v>
      </c>
      <c r="B3761" t="s">
        <v>3</v>
      </c>
      <c r="C3761" s="25">
        <v>0</v>
      </c>
      <c r="D3761" t="s">
        <v>4</v>
      </c>
      <c r="E3761" t="s">
        <v>5</v>
      </c>
      <c r="F3761">
        <f>$Z$35</f>
        <v>0.90597541600000042</v>
      </c>
      <c r="G3761" s="7">
        <v>0.27882335000000003</v>
      </c>
      <c r="J3761" s="24" t="e">
        <f t="shared" si="85"/>
        <v>#NUM!</v>
      </c>
      <c r="M3761" t="s">
        <v>1408</v>
      </c>
      <c r="N3761" s="25">
        <v>1.5099999999999999E-6</v>
      </c>
      <c r="O3761" s="27">
        <v>-5.9666437617484362</v>
      </c>
    </row>
    <row r="3762" spans="1:15" ht="24" customHeight="1" x14ac:dyDescent="0.3">
      <c r="A3762" t="s">
        <v>3319</v>
      </c>
      <c r="B3762" t="s">
        <v>3</v>
      </c>
      <c r="C3762" s="25">
        <v>0</v>
      </c>
      <c r="D3762" t="s">
        <v>4</v>
      </c>
      <c r="E3762" t="s">
        <v>5</v>
      </c>
      <c r="F3762">
        <f>$Z$35</f>
        <v>0.90597541600000042</v>
      </c>
      <c r="G3762" s="7">
        <v>0.27882335000000003</v>
      </c>
      <c r="J3762" s="24" t="e">
        <f t="shared" si="85"/>
        <v>#NUM!</v>
      </c>
      <c r="M3762" t="s">
        <v>3346</v>
      </c>
      <c r="N3762" s="25">
        <v>-2.9999999999999999E-7</v>
      </c>
      <c r="O3762" s="27">
        <v>-5.9682072225880356</v>
      </c>
    </row>
    <row r="3763" spans="1:15" ht="24" customHeight="1" x14ac:dyDescent="0.3">
      <c r="A3763" t="s">
        <v>3320</v>
      </c>
      <c r="B3763" t="s">
        <v>3</v>
      </c>
      <c r="C3763" s="25">
        <v>4.5130000000000003E-5</v>
      </c>
      <c r="D3763" t="s">
        <v>4</v>
      </c>
      <c r="E3763" t="s">
        <v>5</v>
      </c>
      <c r="F3763">
        <f>$AA$31</f>
        <v>4.2599999972026126E-7</v>
      </c>
      <c r="G3763" s="7">
        <v>1.081114E-2</v>
      </c>
      <c r="J3763" s="24">
        <f t="shared" si="85"/>
        <v>-2.3793890446163339</v>
      </c>
      <c r="M3763" t="s">
        <v>3587</v>
      </c>
      <c r="N3763" s="25">
        <v>2.8000000000000002E-7</v>
      </c>
      <c r="O3763" s="27">
        <v>-5.9682939626563254</v>
      </c>
    </row>
    <row r="3764" spans="1:15" ht="24" customHeight="1" x14ac:dyDescent="0.3">
      <c r="A3764" t="s">
        <v>3321</v>
      </c>
      <c r="B3764" t="s">
        <v>3</v>
      </c>
      <c r="C3764" s="25">
        <v>1.5760000000000002E-5</v>
      </c>
      <c r="D3764" t="s">
        <v>4</v>
      </c>
      <c r="E3764" t="s">
        <v>5</v>
      </c>
      <c r="F3764">
        <f>$AA$31</f>
        <v>4.2599999972026126E-7</v>
      </c>
      <c r="G3764" s="7">
        <v>1.081114E-2</v>
      </c>
      <c r="J3764" s="24">
        <f t="shared" si="85"/>
        <v>-2.8362981649829431</v>
      </c>
      <c r="M3764" t="s">
        <v>2013</v>
      </c>
      <c r="N3764" s="25">
        <v>1.4300000000000001E-6</v>
      </c>
      <c r="O3764" s="27">
        <v>-5.9705169702572087</v>
      </c>
    </row>
    <row r="3765" spans="1:15" ht="24" customHeight="1" x14ac:dyDescent="0.3">
      <c r="A3765" t="s">
        <v>3322</v>
      </c>
      <c r="B3765" t="s">
        <v>3</v>
      </c>
      <c r="C3765" s="25">
        <v>-8.8000000000000004E-7</v>
      </c>
      <c r="D3765" t="s">
        <v>4</v>
      </c>
      <c r="E3765" t="s">
        <v>5</v>
      </c>
      <c r="F3765">
        <f>$AA$31</f>
        <v>4.2599999972026126E-7</v>
      </c>
      <c r="G3765" s="7">
        <v>1.212534E-2</v>
      </c>
      <c r="J3765" s="24">
        <f t="shared" si="85"/>
        <v>-4.1391959947564807</v>
      </c>
      <c r="M3765" t="s">
        <v>1774</v>
      </c>
      <c r="N3765" s="25">
        <v>1.39E-6</v>
      </c>
      <c r="O3765" s="27">
        <v>-5.9717158906595511</v>
      </c>
    </row>
    <row r="3766" spans="1:15" ht="24" customHeight="1" x14ac:dyDescent="0.3">
      <c r="A3766" t="s">
        <v>3323</v>
      </c>
      <c r="B3766" t="s">
        <v>3</v>
      </c>
      <c r="C3766" s="25">
        <v>-6.1999999999999999E-6</v>
      </c>
      <c r="D3766" t="s">
        <v>4</v>
      </c>
      <c r="E3766" t="s">
        <v>5</v>
      </c>
      <c r="F3766">
        <f>$AA$31</f>
        <v>4.2599999972026126E-7</v>
      </c>
      <c r="G3766" s="7">
        <v>1.43322E-2</v>
      </c>
      <c r="J3766" s="24">
        <f t="shared" si="85"/>
        <v>-3.3639082615917819</v>
      </c>
      <c r="M3766" t="s">
        <v>1750</v>
      </c>
      <c r="N3766" s="25">
        <v>1.22E-6</v>
      </c>
      <c r="O3766" s="27">
        <v>-5.9787901453035799</v>
      </c>
    </row>
    <row r="3767" spans="1:15" ht="24" customHeight="1" x14ac:dyDescent="0.3">
      <c r="A3767" t="s">
        <v>3324</v>
      </c>
      <c r="B3767" t="s">
        <v>3</v>
      </c>
      <c r="C3767" s="25">
        <v>7.6299999999999998E-6</v>
      </c>
      <c r="D3767" t="s">
        <v>4</v>
      </c>
      <c r="E3767" t="s">
        <v>5</v>
      </c>
      <c r="F3767">
        <f>$AA$31</f>
        <v>4.2599999972026126E-7</v>
      </c>
      <c r="G3767" s="7">
        <v>1.4333439999999999E-2</v>
      </c>
      <c r="J3767" s="24">
        <f t="shared" si="85"/>
        <v>-3.273812987120206</v>
      </c>
      <c r="M3767" t="s">
        <v>2098</v>
      </c>
      <c r="N3767" s="25">
        <v>1.3599999999999999E-6</v>
      </c>
      <c r="O3767" s="27">
        <v>-5.9811920166376087</v>
      </c>
    </row>
    <row r="3768" spans="1:15" ht="24" customHeight="1" x14ac:dyDescent="0.3">
      <c r="A3768" t="s">
        <v>3325</v>
      </c>
      <c r="B3768" t="s">
        <v>3</v>
      </c>
      <c r="C3768" s="25">
        <v>5.6069999999999997E-5</v>
      </c>
      <c r="D3768" t="s">
        <v>4</v>
      </c>
      <c r="E3768" t="s">
        <v>5</v>
      </c>
      <c r="F3768">
        <f>$AA$31</f>
        <v>4.2599999972026126E-7</v>
      </c>
      <c r="G3768" s="7">
        <v>1.8360350000000001E-2</v>
      </c>
      <c r="J3768" s="24">
        <f t="shared" si="85"/>
        <v>-2.5151403230298657</v>
      </c>
      <c r="M3768" t="s">
        <v>1030</v>
      </c>
      <c r="N3768" s="25">
        <v>-1.46E-6</v>
      </c>
      <c r="O3768" s="27">
        <v>-5.9812678035654958</v>
      </c>
    </row>
    <row r="3769" spans="1:15" ht="24" customHeight="1" x14ac:dyDescent="0.3">
      <c r="A3769" t="s">
        <v>3326</v>
      </c>
      <c r="B3769" t="s">
        <v>3</v>
      </c>
      <c r="C3769" s="25">
        <v>2.5789999999999999E-5</v>
      </c>
      <c r="D3769" t="s">
        <v>4</v>
      </c>
      <c r="E3769" t="s">
        <v>5</v>
      </c>
      <c r="F3769">
        <f>$AA$31</f>
        <v>4.2599999972026126E-7</v>
      </c>
      <c r="G3769" s="7">
        <v>1.8361590000000001E-2</v>
      </c>
      <c r="J3769" s="24">
        <f t="shared" si="85"/>
        <v>-2.8524488675569768</v>
      </c>
      <c r="M3769" t="s">
        <v>1346</v>
      </c>
      <c r="N3769" s="25">
        <v>-2.7000000000000001E-7</v>
      </c>
      <c r="O3769" s="27">
        <v>-5.9840871820055632</v>
      </c>
    </row>
    <row r="3770" spans="1:15" ht="24" customHeight="1" x14ac:dyDescent="0.3">
      <c r="A3770" t="s">
        <v>3327</v>
      </c>
      <c r="B3770" t="s">
        <v>3</v>
      </c>
      <c r="C3770" s="25">
        <v>9.3700000000000001E-6</v>
      </c>
      <c r="D3770" t="s">
        <v>4</v>
      </c>
      <c r="E3770" t="s">
        <v>5</v>
      </c>
      <c r="F3770">
        <f>$AA$31</f>
        <v>4.2599999972026126E-7</v>
      </c>
      <c r="G3770" s="7">
        <v>5.4441299999999998E-2</v>
      </c>
      <c r="J3770" s="24">
        <f t="shared" si="85"/>
        <v>-3.7641854979126301</v>
      </c>
      <c r="M3770" t="s">
        <v>662</v>
      </c>
      <c r="N3770" s="25">
        <v>1.39E-6</v>
      </c>
      <c r="O3770" s="27">
        <v>-5.9845301981620596</v>
      </c>
    </row>
    <row r="3771" spans="1:15" ht="24" customHeight="1" x14ac:dyDescent="0.3">
      <c r="A3771" t="s">
        <v>3328</v>
      </c>
      <c r="B3771" t="s">
        <v>3</v>
      </c>
      <c r="C3771" s="25">
        <v>1.0519999999999999E-5</v>
      </c>
      <c r="D3771" t="s">
        <v>4</v>
      </c>
      <c r="E3771" t="s">
        <v>5</v>
      </c>
      <c r="F3771">
        <f>$AA$31</f>
        <v>4.2599999972026126E-7</v>
      </c>
      <c r="G3771" s="7">
        <v>6.3095170000000006E-2</v>
      </c>
      <c r="J3771" s="24">
        <f t="shared" si="85"/>
        <v>-3.7779774427723676</v>
      </c>
      <c r="M3771" t="s">
        <v>2106</v>
      </c>
      <c r="N3771" s="25">
        <v>1.44E-6</v>
      </c>
      <c r="O3771" s="27">
        <v>-5.9895966292771412</v>
      </c>
    </row>
    <row r="3772" spans="1:15" ht="24" customHeight="1" x14ac:dyDescent="0.3">
      <c r="A3772" t="s">
        <v>3329</v>
      </c>
      <c r="B3772" t="s">
        <v>3</v>
      </c>
      <c r="C3772" s="25">
        <v>-3.3999999999999997E-7</v>
      </c>
      <c r="D3772" t="s">
        <v>4</v>
      </c>
      <c r="E3772" t="s">
        <v>5</v>
      </c>
      <c r="F3772">
        <f>$AA$31</f>
        <v>4.2599999972026126E-7</v>
      </c>
      <c r="G3772" s="7">
        <v>6.4520949999999994E-2</v>
      </c>
      <c r="J3772" s="24">
        <f t="shared" si="85"/>
        <v>-5.2782189687885026</v>
      </c>
      <c r="M3772" t="s">
        <v>2017</v>
      </c>
      <c r="N3772" s="25">
        <v>-1.3200000000000001E-6</v>
      </c>
      <c r="O3772" s="27">
        <v>-5.9941569931350411</v>
      </c>
    </row>
    <row r="3773" spans="1:15" ht="24" customHeight="1" x14ac:dyDescent="0.3">
      <c r="A3773" t="s">
        <v>3330</v>
      </c>
      <c r="B3773" t="s">
        <v>3</v>
      </c>
      <c r="C3773" s="25">
        <v>-5.1959999999999997E-5</v>
      </c>
      <c r="D3773" t="s">
        <v>4</v>
      </c>
      <c r="E3773" t="s">
        <v>5</v>
      </c>
      <c r="F3773">
        <f>$AA$31</f>
        <v>4.2599999972026126E-7</v>
      </c>
      <c r="G3773" s="7">
        <v>6.4520949999999994E-2</v>
      </c>
      <c r="J3773" s="24">
        <f t="shared" si="85"/>
        <v>-3.0940287434297673</v>
      </c>
      <c r="M3773" t="s">
        <v>1672</v>
      </c>
      <c r="N3773" s="25">
        <v>2.8000000000000002E-7</v>
      </c>
      <c r="O3773" s="27">
        <v>-5.99817024347748</v>
      </c>
    </row>
    <row r="3774" spans="1:15" ht="24" customHeight="1" x14ac:dyDescent="0.3">
      <c r="A3774" t="s">
        <v>3331</v>
      </c>
      <c r="B3774" t="s">
        <v>3</v>
      </c>
      <c r="C3774" s="25">
        <v>1.488E-5</v>
      </c>
      <c r="D3774" t="s">
        <v>4</v>
      </c>
      <c r="E3774" t="s">
        <v>5</v>
      </c>
      <c r="F3774">
        <f>$AA$31</f>
        <v>4.2599999972026126E-7</v>
      </c>
      <c r="G3774" s="7">
        <v>7.1612670000000003E-2</v>
      </c>
      <c r="J3774" s="24">
        <f t="shared" si="85"/>
        <v>-3.6823843515313355</v>
      </c>
      <c r="M3774" t="s">
        <v>1491</v>
      </c>
      <c r="N3774" s="25">
        <v>-1.35E-6</v>
      </c>
      <c r="O3774" s="27">
        <v>-6.0039340352976529</v>
      </c>
    </row>
    <row r="3775" spans="1:15" ht="24" customHeight="1" x14ac:dyDescent="0.3">
      <c r="A3775" t="s">
        <v>3332</v>
      </c>
      <c r="B3775" t="s">
        <v>3</v>
      </c>
      <c r="C3775" s="25">
        <v>1.6199999999999999E-6</v>
      </c>
      <c r="D3775" t="s">
        <v>4</v>
      </c>
      <c r="E3775" t="s">
        <v>5</v>
      </c>
      <c r="F3775">
        <f>$AA$31</f>
        <v>4.2599999972026126E-7</v>
      </c>
      <c r="G3775" s="7">
        <v>7.1612670000000003E-2</v>
      </c>
      <c r="J3775" s="24">
        <f t="shared" si="85"/>
        <v>-4.6454722681985645</v>
      </c>
      <c r="M3775" t="s">
        <v>3664</v>
      </c>
      <c r="N3775" s="25">
        <v>-1.2899999999999999E-6</v>
      </c>
      <c r="O3775" s="27">
        <v>-6.0053316778782699</v>
      </c>
    </row>
    <row r="3776" spans="1:15" ht="24" customHeight="1" x14ac:dyDescent="0.3">
      <c r="A3776" t="s">
        <v>3333</v>
      </c>
      <c r="B3776" t="s">
        <v>3</v>
      </c>
      <c r="C3776" s="25">
        <v>3.4400000000000001E-6</v>
      </c>
      <c r="D3776" t="s">
        <v>4</v>
      </c>
      <c r="E3776" t="s">
        <v>5</v>
      </c>
      <c r="F3776">
        <f>$AA$31</f>
        <v>4.2599999972026126E-7</v>
      </c>
      <c r="G3776" s="7">
        <v>7.4644000000000002E-2</v>
      </c>
      <c r="J3776" s="24">
        <f t="shared" si="85"/>
        <v>-4.3364339830666756</v>
      </c>
      <c r="M3776" t="s">
        <v>625</v>
      </c>
      <c r="N3776" s="25">
        <v>1.3799999999999999E-6</v>
      </c>
      <c r="O3776" s="27">
        <v>-6.0057413763559637</v>
      </c>
    </row>
    <row r="3777" spans="1:15" ht="24" customHeight="1" x14ac:dyDescent="0.3">
      <c r="A3777" t="s">
        <v>3334</v>
      </c>
      <c r="B3777" t="s">
        <v>3</v>
      </c>
      <c r="C3777" s="25">
        <v>2.247E-5</v>
      </c>
      <c r="D3777" t="s">
        <v>4</v>
      </c>
      <c r="E3777" t="s">
        <v>5</v>
      </c>
      <c r="F3777">
        <f>$AA$31</f>
        <v>4.2599999972026126E-7</v>
      </c>
      <c r="G3777" s="7">
        <v>7.5366810000000006E-2</v>
      </c>
      <c r="J3777" s="24">
        <f t="shared" si="85"/>
        <v>-3.5255746063591076</v>
      </c>
      <c r="M3777" t="s">
        <v>3624</v>
      </c>
      <c r="N3777" s="25">
        <v>-1.3400000000000001E-6</v>
      </c>
      <c r="O3777" s="27">
        <v>-6.0083012203991224</v>
      </c>
    </row>
    <row r="3778" spans="1:15" ht="24" customHeight="1" x14ac:dyDescent="0.3">
      <c r="A3778" t="s">
        <v>3335</v>
      </c>
      <c r="B3778" t="s">
        <v>3</v>
      </c>
      <c r="C3778" s="25">
        <v>-1.99E-6</v>
      </c>
      <c r="D3778" t="s">
        <v>4</v>
      </c>
      <c r="E3778" t="s">
        <v>5</v>
      </c>
      <c r="F3778">
        <f>$AA$31</f>
        <v>4.2599999972026126E-7</v>
      </c>
      <c r="G3778" s="7">
        <v>7.5366810000000006E-2</v>
      </c>
      <c r="J3778" s="24">
        <f t="shared" si="85"/>
        <v>-4.5783246023685296</v>
      </c>
      <c r="M3778" t="s">
        <v>1058</v>
      </c>
      <c r="N3778" s="25">
        <v>-1.35E-6</v>
      </c>
      <c r="O3778" s="27">
        <v>-6.0152866737643684</v>
      </c>
    </row>
    <row r="3779" spans="1:15" ht="24" customHeight="1" x14ac:dyDescent="0.3">
      <c r="A3779" t="s">
        <v>3336</v>
      </c>
      <c r="B3779" t="s">
        <v>3</v>
      </c>
      <c r="C3779" s="25">
        <v>-8.0700000000000007E-6</v>
      </c>
      <c r="D3779" t="s">
        <v>4</v>
      </c>
      <c r="E3779" t="s">
        <v>5</v>
      </c>
      <c r="F3779">
        <f>$AA$31</f>
        <v>4.2599999972026126E-7</v>
      </c>
      <c r="G3779" s="7">
        <v>8.0582689999999998E-2</v>
      </c>
      <c r="J3779" s="24">
        <f t="shared" si="85"/>
        <v>-3.9993659302277154</v>
      </c>
      <c r="M3779" t="s">
        <v>1075</v>
      </c>
      <c r="N3779" s="25">
        <v>-1.1200000000000001E-6</v>
      </c>
      <c r="O3779" s="27">
        <v>-6.015931979100051</v>
      </c>
    </row>
    <row r="3780" spans="1:15" ht="24" customHeight="1" x14ac:dyDescent="0.3">
      <c r="A3780" t="s">
        <v>3337</v>
      </c>
      <c r="B3780" t="s">
        <v>3</v>
      </c>
      <c r="C3780" s="25">
        <v>5.5999999999999997E-6</v>
      </c>
      <c r="D3780" t="s">
        <v>4</v>
      </c>
      <c r="E3780" t="s">
        <v>5</v>
      </c>
      <c r="F3780">
        <f>$AA$31</f>
        <v>4.2599999972026126E-7</v>
      </c>
      <c r="G3780" s="7">
        <v>8.1857219999999994E-2</v>
      </c>
      <c r="J3780" s="24">
        <f t="shared" si="85"/>
        <v>-4.1648667040754077</v>
      </c>
      <c r="M3780" t="s">
        <v>708</v>
      </c>
      <c r="N3780" s="25">
        <v>-1.3E-6</v>
      </c>
      <c r="O3780" s="27">
        <v>-6.0203244734829298</v>
      </c>
    </row>
    <row r="3781" spans="1:15" ht="24" customHeight="1" x14ac:dyDescent="0.3">
      <c r="A3781" t="s">
        <v>3338</v>
      </c>
      <c r="B3781" t="s">
        <v>3</v>
      </c>
      <c r="C3781" s="25">
        <v>-1.203E-5</v>
      </c>
      <c r="D3781" t="s">
        <v>4</v>
      </c>
      <c r="E3781" t="s">
        <v>5</v>
      </c>
      <c r="F3781">
        <f>$AA$31</f>
        <v>4.2599999972026126E-7</v>
      </c>
      <c r="G3781" s="7">
        <v>8.1857219999999994E-2</v>
      </c>
      <c r="J3781" s="24">
        <f t="shared" si="85"/>
        <v>-3.8327891037417632</v>
      </c>
      <c r="M3781" t="s">
        <v>709</v>
      </c>
      <c r="N3781" s="25">
        <v>-1.28E-6</v>
      </c>
      <c r="O3781" s="27">
        <v>-6.0242902126928621</v>
      </c>
    </row>
    <row r="3782" spans="1:15" ht="24" customHeight="1" x14ac:dyDescent="0.3">
      <c r="A3782" t="s">
        <v>3339</v>
      </c>
      <c r="B3782" t="s">
        <v>3</v>
      </c>
      <c r="C3782" s="25">
        <v>3.5150000000000001E-5</v>
      </c>
      <c r="D3782" t="s">
        <v>4</v>
      </c>
      <c r="E3782" t="s">
        <v>5</v>
      </c>
      <c r="F3782">
        <f>$AA$31</f>
        <v>4.2599999972026126E-7</v>
      </c>
      <c r="G3782" s="7">
        <v>9.9734039999999996E-2</v>
      </c>
      <c r="J3782" s="24">
        <f t="shared" si="85"/>
        <v>-3.4529162272941898</v>
      </c>
      <c r="M3782" t="s">
        <v>1130</v>
      </c>
      <c r="N3782" s="25">
        <v>1.0899999999999999E-6</v>
      </c>
      <c r="O3782" s="27">
        <v>-6.0256961447955764</v>
      </c>
    </row>
    <row r="3783" spans="1:15" ht="24" customHeight="1" x14ac:dyDescent="0.3">
      <c r="A3783" t="s">
        <v>3340</v>
      </c>
      <c r="B3783" t="s">
        <v>3</v>
      </c>
      <c r="C3783" s="25">
        <v>-3.9000000000000002E-7</v>
      </c>
      <c r="D3783" t="s">
        <v>4</v>
      </c>
      <c r="E3783" t="s">
        <v>5</v>
      </c>
      <c r="F3783">
        <f>$AA$31</f>
        <v>4.2599999972026126E-7</v>
      </c>
      <c r="G3783" s="7">
        <v>0.11436627000000001</v>
      </c>
      <c r="J3783" s="24">
        <f t="shared" si="85"/>
        <v>-5.4672317323151534</v>
      </c>
      <c r="M3783" t="s">
        <v>3721</v>
      </c>
      <c r="N3783" s="25">
        <v>-2.3999999999999998E-7</v>
      </c>
      <c r="O3783" s="27">
        <v>-6.0261179685412891</v>
      </c>
    </row>
    <row r="3784" spans="1:15" ht="24" customHeight="1" x14ac:dyDescent="0.3">
      <c r="A3784" t="s">
        <v>3341</v>
      </c>
      <c r="B3784" t="s">
        <v>3</v>
      </c>
      <c r="C3784" s="25">
        <v>9.2599999999999994E-6</v>
      </c>
      <c r="D3784" t="s">
        <v>4</v>
      </c>
      <c r="E3784" t="s">
        <v>5</v>
      </c>
      <c r="F3784">
        <f>$AA$31</f>
        <v>4.2599999972026126E-7</v>
      </c>
      <c r="G3784" s="7">
        <v>0.11436751000000001</v>
      </c>
      <c r="J3784" s="24">
        <f t="shared" si="85"/>
        <v>-4.0916900614278191</v>
      </c>
      <c r="M3784" t="s">
        <v>957</v>
      </c>
      <c r="N3784" s="25">
        <v>7.0000000000000005E-8</v>
      </c>
      <c r="O3784" s="27">
        <v>-6.027895822727686</v>
      </c>
    </row>
    <row r="3785" spans="1:15" ht="24" customHeight="1" x14ac:dyDescent="0.3">
      <c r="A3785" t="s">
        <v>3342</v>
      </c>
      <c r="B3785" t="s">
        <v>3</v>
      </c>
      <c r="C3785" s="25">
        <v>8.2900000000000002E-6</v>
      </c>
      <c r="D3785" t="s">
        <v>4</v>
      </c>
      <c r="E3785" t="s">
        <v>5</v>
      </c>
      <c r="F3785">
        <f>$AA$31</f>
        <v>4.2599999972026126E-7</v>
      </c>
      <c r="G3785" s="7">
        <v>0.24466410999999999</v>
      </c>
      <c r="J3785" s="24">
        <f t="shared" si="85"/>
        <v>-4.4700149802446214</v>
      </c>
      <c r="M3785" t="s">
        <v>398</v>
      </c>
      <c r="N3785" s="25">
        <v>-6.6499999999999999E-6</v>
      </c>
      <c r="O3785" s="27">
        <v>-6.040354529396609</v>
      </c>
    </row>
    <row r="3786" spans="1:15" ht="24" customHeight="1" x14ac:dyDescent="0.3">
      <c r="A3786" t="s">
        <v>3343</v>
      </c>
      <c r="B3786" t="s">
        <v>3</v>
      </c>
      <c r="C3786" s="25">
        <v>4.3200000000000001E-6</v>
      </c>
      <c r="D3786" t="s">
        <v>4</v>
      </c>
      <c r="E3786" t="s">
        <v>5</v>
      </c>
      <c r="F3786">
        <f>$AA$31</f>
        <v>4.2599999972026126E-7</v>
      </c>
      <c r="G3786" s="7">
        <v>0.25487641999999999</v>
      </c>
      <c r="J3786" s="24">
        <f t="shared" si="85"/>
        <v>-4.7708451856951619</v>
      </c>
      <c r="M3786" t="s">
        <v>1036</v>
      </c>
      <c r="N3786" s="25">
        <v>-1.22E-6</v>
      </c>
      <c r="O3786" s="27">
        <v>-6.0423989545002357</v>
      </c>
    </row>
    <row r="3787" spans="1:15" ht="24" customHeight="1" x14ac:dyDescent="0.3">
      <c r="A3787" t="s">
        <v>3344</v>
      </c>
      <c r="B3787" t="s">
        <v>3</v>
      </c>
      <c r="C3787" s="25">
        <v>1.6189999999999999E-5</v>
      </c>
      <c r="D3787" t="s">
        <v>4</v>
      </c>
      <c r="E3787" t="s">
        <v>5</v>
      </c>
      <c r="F3787">
        <f>$AA$31</f>
        <v>4.2599999972026126E-7</v>
      </c>
      <c r="G3787" s="7">
        <v>0.26028695000000002</v>
      </c>
      <c r="J3787" s="24">
        <f t="shared" si="85"/>
        <v>-4.2062048348996974</v>
      </c>
      <c r="M3787" t="s">
        <v>3625</v>
      </c>
      <c r="N3787" s="25">
        <v>-1.2300000000000001E-6</v>
      </c>
      <c r="O3787" s="27">
        <v>-6.0427405321306953</v>
      </c>
    </row>
    <row r="3788" spans="1:15" ht="24" customHeight="1" x14ac:dyDescent="0.3">
      <c r="A3788" t="s">
        <v>3345</v>
      </c>
      <c r="B3788" t="s">
        <v>3</v>
      </c>
      <c r="C3788" s="25">
        <v>1.1404999999999999E-4</v>
      </c>
      <c r="D3788" t="s">
        <v>4</v>
      </c>
      <c r="E3788" t="s">
        <v>5</v>
      </c>
      <c r="F3788">
        <f>$AA$31</f>
        <v>4.2599999972026126E-7</v>
      </c>
      <c r="G3788" s="7">
        <v>0.27882335000000003</v>
      </c>
      <c r="J3788" s="24">
        <f t="shared" si="85"/>
        <v>-3.3882331876950302</v>
      </c>
      <c r="M3788" t="s">
        <v>2228</v>
      </c>
      <c r="N3788" s="25">
        <v>-3.9000000000000002E-7</v>
      </c>
      <c r="O3788" s="27">
        <v>-6.0478070779669109</v>
      </c>
    </row>
    <row r="3789" spans="1:15" ht="24" customHeight="1" x14ac:dyDescent="0.3">
      <c r="A3789" t="s">
        <v>3346</v>
      </c>
      <c r="B3789" t="s">
        <v>3</v>
      </c>
      <c r="C3789" s="25">
        <v>-2.9999999999999999E-7</v>
      </c>
      <c r="D3789" t="s">
        <v>4</v>
      </c>
      <c r="E3789" t="s">
        <v>5</v>
      </c>
      <c r="F3789">
        <f>$AA$31</f>
        <v>4.2599999972026126E-7</v>
      </c>
      <c r="G3789" s="7">
        <v>0.27882335000000003</v>
      </c>
      <c r="J3789" s="24">
        <f t="shared" si="85"/>
        <v>-5.9682072225880356</v>
      </c>
      <c r="M3789" t="s">
        <v>2085</v>
      </c>
      <c r="N3789" s="25">
        <v>-1.22E-6</v>
      </c>
      <c r="O3789" s="27">
        <v>-6.0479080158369305</v>
      </c>
    </row>
    <row r="3790" spans="1:15" ht="24" customHeight="1" x14ac:dyDescent="0.3">
      <c r="A3790" t="s">
        <v>3347</v>
      </c>
      <c r="B3790" t="s">
        <v>3</v>
      </c>
      <c r="C3790" s="25">
        <v>0</v>
      </c>
      <c r="D3790" t="s">
        <v>4</v>
      </c>
      <c r="E3790" t="s">
        <v>5</v>
      </c>
      <c r="F3790">
        <f>$AA$32</f>
        <v>2.3262766419999998</v>
      </c>
      <c r="G3790" s="7">
        <v>1.081114E-2</v>
      </c>
      <c r="J3790" s="24" t="e">
        <f t="shared" si="85"/>
        <v>#NUM!</v>
      </c>
      <c r="M3790" t="s">
        <v>1118</v>
      </c>
      <c r="N3790" s="25">
        <v>-1.1799999999999999E-6</v>
      </c>
      <c r="O3790" s="27">
        <v>-6.0568767785145958</v>
      </c>
    </row>
    <row r="3791" spans="1:15" ht="24" customHeight="1" x14ac:dyDescent="0.3">
      <c r="A3791" t="s">
        <v>3348</v>
      </c>
      <c r="B3791" t="s">
        <v>3</v>
      </c>
      <c r="C3791" s="25">
        <v>0</v>
      </c>
      <c r="D3791" t="s">
        <v>4</v>
      </c>
      <c r="E3791" t="s">
        <v>5</v>
      </c>
      <c r="F3791">
        <f>$AA$32</f>
        <v>2.3262766419999998</v>
      </c>
      <c r="G3791" s="7">
        <v>1.081114E-2</v>
      </c>
      <c r="J3791" s="24" t="e">
        <f t="shared" si="85"/>
        <v>#NUM!</v>
      </c>
      <c r="M3791" t="s">
        <v>1373</v>
      </c>
      <c r="N3791" s="25">
        <v>9.9999999999999995E-7</v>
      </c>
      <c r="O3791" s="27">
        <v>-6.0631222581782298</v>
      </c>
    </row>
    <row r="3792" spans="1:15" ht="24" customHeight="1" x14ac:dyDescent="0.3">
      <c r="A3792" t="s">
        <v>3349</v>
      </c>
      <c r="B3792" t="s">
        <v>3</v>
      </c>
      <c r="C3792" s="25">
        <v>0</v>
      </c>
      <c r="D3792" t="s">
        <v>4</v>
      </c>
      <c r="E3792" t="s">
        <v>5</v>
      </c>
      <c r="F3792">
        <f>$AA$32</f>
        <v>2.3262766419999998</v>
      </c>
      <c r="G3792" s="7">
        <v>1.212534E-2</v>
      </c>
      <c r="J3792" s="24" t="e">
        <f t="shared" si="85"/>
        <v>#NUM!</v>
      </c>
      <c r="M3792" t="s">
        <v>3614</v>
      </c>
      <c r="N3792" s="25">
        <v>9.9999999999999995E-7</v>
      </c>
      <c r="O3792" s="27">
        <v>-6.0644630655755947</v>
      </c>
    </row>
    <row r="3793" spans="1:15" ht="24" customHeight="1" x14ac:dyDescent="0.3">
      <c r="A3793" t="s">
        <v>3350</v>
      </c>
      <c r="B3793" t="s">
        <v>3</v>
      </c>
      <c r="C3793" s="25">
        <v>0</v>
      </c>
      <c r="D3793" t="s">
        <v>4</v>
      </c>
      <c r="E3793" t="s">
        <v>5</v>
      </c>
      <c r="F3793">
        <f>$AA$32</f>
        <v>2.3262766419999998</v>
      </c>
      <c r="G3793" s="7">
        <v>1.43322E-2</v>
      </c>
      <c r="J3793" s="24" t="e">
        <f t="shared" si="85"/>
        <v>#NUM!</v>
      </c>
      <c r="M3793" t="s">
        <v>3669</v>
      </c>
      <c r="N3793" s="25">
        <v>9.7000000000000003E-7</v>
      </c>
      <c r="O3793" s="27">
        <v>-6.0706955827104627</v>
      </c>
    </row>
    <row r="3794" spans="1:15" ht="24" customHeight="1" x14ac:dyDescent="0.3">
      <c r="A3794" t="s">
        <v>3351</v>
      </c>
      <c r="B3794" t="s">
        <v>3</v>
      </c>
      <c r="C3794" s="25">
        <v>0</v>
      </c>
      <c r="D3794" t="s">
        <v>4</v>
      </c>
      <c r="E3794" t="s">
        <v>5</v>
      </c>
      <c r="F3794">
        <f>$AA$32</f>
        <v>2.3262766419999998</v>
      </c>
      <c r="G3794" s="7">
        <v>1.4333439999999999E-2</v>
      </c>
      <c r="J3794" s="24" t="e">
        <f t="shared" si="85"/>
        <v>#NUM!</v>
      </c>
      <c r="M3794" t="s">
        <v>524</v>
      </c>
      <c r="N3794" s="25">
        <v>-5.9999999999999995E-8</v>
      </c>
      <c r="O3794" s="27">
        <v>-6.0768328484685101</v>
      </c>
    </row>
    <row r="3795" spans="1:15" ht="24" customHeight="1" x14ac:dyDescent="0.3">
      <c r="A3795" t="s">
        <v>3352</v>
      </c>
      <c r="B3795" t="s">
        <v>3</v>
      </c>
      <c r="C3795" s="25">
        <v>0</v>
      </c>
      <c r="D3795" t="s">
        <v>4</v>
      </c>
      <c r="E3795" t="s">
        <v>5</v>
      </c>
      <c r="F3795">
        <f>$AA$32</f>
        <v>2.3262766419999998</v>
      </c>
      <c r="G3795" s="7">
        <v>1.8360350000000001E-2</v>
      </c>
      <c r="J3795" s="24" t="e">
        <f t="shared" si="85"/>
        <v>#NUM!</v>
      </c>
      <c r="M3795" t="s">
        <v>1114</v>
      </c>
      <c r="N3795" s="25">
        <v>1.13E-6</v>
      </c>
      <c r="O3795" s="27">
        <v>-6.0784217035652652</v>
      </c>
    </row>
    <row r="3796" spans="1:15" ht="24" customHeight="1" x14ac:dyDescent="0.3">
      <c r="A3796" t="s">
        <v>3353</v>
      </c>
      <c r="B3796" t="s">
        <v>3</v>
      </c>
      <c r="C3796" s="25">
        <v>0</v>
      </c>
      <c r="D3796" t="s">
        <v>4</v>
      </c>
      <c r="E3796" t="s">
        <v>5</v>
      </c>
      <c r="F3796">
        <f>$AA$32</f>
        <v>2.3262766419999998</v>
      </c>
      <c r="G3796" s="7">
        <v>1.8361590000000001E-2</v>
      </c>
      <c r="J3796" s="24" t="e">
        <f t="shared" si="85"/>
        <v>#NUM!</v>
      </c>
      <c r="M3796" t="s">
        <v>425</v>
      </c>
      <c r="N3796" s="25">
        <v>-6.0599999999999996E-6</v>
      </c>
      <c r="O3796" s="27">
        <v>-6.0807035648164254</v>
      </c>
    </row>
    <row r="3797" spans="1:15" ht="24" customHeight="1" x14ac:dyDescent="0.3">
      <c r="A3797" t="s">
        <v>3354</v>
      </c>
      <c r="B3797" t="s">
        <v>3</v>
      </c>
      <c r="C3797" s="25">
        <v>0</v>
      </c>
      <c r="D3797" t="s">
        <v>4</v>
      </c>
      <c r="E3797" t="s">
        <v>5</v>
      </c>
      <c r="F3797">
        <f>$AA$32</f>
        <v>2.3262766419999998</v>
      </c>
      <c r="G3797" s="7">
        <v>5.4441299999999998E-2</v>
      </c>
      <c r="J3797" s="24" t="e">
        <f t="shared" si="85"/>
        <v>#NUM!</v>
      </c>
      <c r="M3797" t="s">
        <v>415</v>
      </c>
      <c r="N3797" s="25">
        <v>-6.0900000000000001E-6</v>
      </c>
      <c r="O3797" s="27">
        <v>-6.08109591909147</v>
      </c>
    </row>
    <row r="3798" spans="1:15" ht="24" customHeight="1" x14ac:dyDescent="0.3">
      <c r="A3798" t="s">
        <v>3355</v>
      </c>
      <c r="B3798" t="s">
        <v>3</v>
      </c>
      <c r="C3798" s="25">
        <v>0</v>
      </c>
      <c r="D3798" t="s">
        <v>4</v>
      </c>
      <c r="E3798" t="s">
        <v>5</v>
      </c>
      <c r="F3798">
        <f>$AA$32</f>
        <v>2.3262766419999998</v>
      </c>
      <c r="G3798" s="7">
        <v>6.3095170000000006E-2</v>
      </c>
      <c r="J3798" s="24" t="e">
        <f t="shared" si="85"/>
        <v>#NUM!</v>
      </c>
      <c r="M3798" t="s">
        <v>1492</v>
      </c>
      <c r="N3798" s="25">
        <v>-1.1200000000000001E-6</v>
      </c>
      <c r="O3798" s="27">
        <v>-6.0822821388161588</v>
      </c>
    </row>
    <row r="3799" spans="1:15" ht="24" customHeight="1" x14ac:dyDescent="0.3">
      <c r="A3799" t="s">
        <v>3356</v>
      </c>
      <c r="B3799" t="s">
        <v>3</v>
      </c>
      <c r="C3799" s="25">
        <v>0</v>
      </c>
      <c r="D3799" t="s">
        <v>4</v>
      </c>
      <c r="E3799" t="s">
        <v>5</v>
      </c>
      <c r="F3799">
        <f>$AA$32</f>
        <v>2.3262766419999998</v>
      </c>
      <c r="G3799" s="7">
        <v>6.4520949999999994E-2</v>
      </c>
      <c r="J3799" s="24" t="e">
        <f t="shared" si="85"/>
        <v>#NUM!</v>
      </c>
      <c r="M3799" t="s">
        <v>2836</v>
      </c>
      <c r="N3799" s="25">
        <v>1E-8</v>
      </c>
      <c r="O3799" s="27">
        <v>-6.0836785952699266</v>
      </c>
    </row>
    <row r="3800" spans="1:15" ht="24" customHeight="1" x14ac:dyDescent="0.3">
      <c r="A3800" t="s">
        <v>3357</v>
      </c>
      <c r="B3800" t="s">
        <v>3</v>
      </c>
      <c r="C3800" s="25">
        <v>0</v>
      </c>
      <c r="D3800" t="s">
        <v>4</v>
      </c>
      <c r="E3800" t="s">
        <v>5</v>
      </c>
      <c r="F3800">
        <f>$AA$32</f>
        <v>2.3262766419999998</v>
      </c>
      <c r="G3800" s="7">
        <v>6.4520949999999994E-2</v>
      </c>
      <c r="J3800" s="24" t="e">
        <f t="shared" si="85"/>
        <v>#NUM!</v>
      </c>
      <c r="M3800" t="s">
        <v>3641</v>
      </c>
      <c r="N3800" s="25">
        <v>9.5000000000000001E-7</v>
      </c>
      <c r="O3800" s="27">
        <v>-6.0867395587506268</v>
      </c>
    </row>
    <row r="3801" spans="1:15" ht="24" customHeight="1" x14ac:dyDescent="0.3">
      <c r="A3801" t="s">
        <v>3358</v>
      </c>
      <c r="B3801" t="s">
        <v>3</v>
      </c>
      <c r="C3801" s="25">
        <v>0</v>
      </c>
      <c r="D3801" t="s">
        <v>4</v>
      </c>
      <c r="E3801" t="s">
        <v>5</v>
      </c>
      <c r="F3801">
        <f>$AA$32</f>
        <v>2.3262766419999998</v>
      </c>
      <c r="G3801" s="7">
        <v>7.1612670000000003E-2</v>
      </c>
      <c r="J3801" s="24" t="e">
        <f t="shared" si="85"/>
        <v>#NUM!</v>
      </c>
      <c r="M3801" t="s">
        <v>3696</v>
      </c>
      <c r="N3801" s="25">
        <v>9.2999999999999999E-7</v>
      </c>
      <c r="O3801" s="27">
        <v>-6.0889844684855818</v>
      </c>
    </row>
    <row r="3802" spans="1:15" ht="24" customHeight="1" x14ac:dyDescent="0.3">
      <c r="A3802" t="s">
        <v>3359</v>
      </c>
      <c r="B3802" t="s">
        <v>3</v>
      </c>
      <c r="C3802" s="25">
        <v>0</v>
      </c>
      <c r="D3802" t="s">
        <v>4</v>
      </c>
      <c r="E3802" t="s">
        <v>5</v>
      </c>
      <c r="F3802">
        <f>$AA$32</f>
        <v>2.3262766419999998</v>
      </c>
      <c r="G3802" s="7">
        <v>7.1612670000000003E-2</v>
      </c>
      <c r="J3802" s="24" t="e">
        <f t="shared" si="85"/>
        <v>#NUM!</v>
      </c>
      <c r="M3802" t="s">
        <v>1496</v>
      </c>
      <c r="N3802" s="25">
        <v>1.0899999999999999E-6</v>
      </c>
      <c r="O3802" s="27">
        <v>-6.0913323024091746</v>
      </c>
    </row>
    <row r="3803" spans="1:15" ht="24" customHeight="1" x14ac:dyDescent="0.3">
      <c r="A3803" t="s">
        <v>3360</v>
      </c>
      <c r="B3803" t="s">
        <v>3</v>
      </c>
      <c r="C3803" s="25">
        <v>0</v>
      </c>
      <c r="D3803" t="s">
        <v>4</v>
      </c>
      <c r="E3803" t="s">
        <v>5</v>
      </c>
      <c r="F3803">
        <f>$AA$32</f>
        <v>2.3262766419999998</v>
      </c>
      <c r="G3803" s="7">
        <v>7.4644000000000002E-2</v>
      </c>
      <c r="J3803" s="24" t="e">
        <f t="shared" si="85"/>
        <v>#NUM!</v>
      </c>
      <c r="M3803" t="s">
        <v>3628</v>
      </c>
      <c r="N3803" s="25">
        <v>-1.0899999999999999E-6</v>
      </c>
      <c r="O3803" s="27">
        <v>-6.092485028275493</v>
      </c>
    </row>
    <row r="3804" spans="1:15" ht="24" customHeight="1" x14ac:dyDescent="0.3">
      <c r="A3804" t="s">
        <v>3361</v>
      </c>
      <c r="B3804" t="s">
        <v>3</v>
      </c>
      <c r="C3804" s="25">
        <v>0</v>
      </c>
      <c r="D3804" t="s">
        <v>4</v>
      </c>
      <c r="E3804" t="s">
        <v>5</v>
      </c>
      <c r="F3804">
        <f>$AA$32</f>
        <v>2.3262766419999998</v>
      </c>
      <c r="G3804" s="7">
        <v>7.5366810000000006E-2</v>
      </c>
      <c r="J3804" s="24" t="e">
        <f t="shared" si="85"/>
        <v>#NUM!</v>
      </c>
      <c r="M3804" t="s">
        <v>713</v>
      </c>
      <c r="N3804" s="25">
        <v>1.08E-6</v>
      </c>
      <c r="O3804" s="27">
        <v>-6.095335067786503</v>
      </c>
    </row>
    <row r="3805" spans="1:15" ht="24" customHeight="1" x14ac:dyDescent="0.3">
      <c r="A3805" t="s">
        <v>3362</v>
      </c>
      <c r="B3805" t="s">
        <v>3</v>
      </c>
      <c r="C3805" s="25">
        <v>0</v>
      </c>
      <c r="D3805" t="s">
        <v>4</v>
      </c>
      <c r="E3805" t="s">
        <v>5</v>
      </c>
      <c r="F3805">
        <f>$AA$32</f>
        <v>2.3262766419999998</v>
      </c>
      <c r="G3805" s="7">
        <v>7.5366810000000006E-2</v>
      </c>
      <c r="J3805" s="24" t="e">
        <f t="shared" si="85"/>
        <v>#NUM!</v>
      </c>
      <c r="M3805" t="s">
        <v>450</v>
      </c>
      <c r="N3805" s="25">
        <v>4.7299999999999996E-6</v>
      </c>
      <c r="O3805" s="27">
        <v>-6.0953918506112688</v>
      </c>
    </row>
    <row r="3806" spans="1:15" ht="24" customHeight="1" x14ac:dyDescent="0.3">
      <c r="A3806" t="s">
        <v>3363</v>
      </c>
      <c r="B3806" t="s">
        <v>3</v>
      </c>
      <c r="C3806" s="25">
        <v>0</v>
      </c>
      <c r="D3806" t="s">
        <v>4</v>
      </c>
      <c r="E3806" t="s">
        <v>5</v>
      </c>
      <c r="F3806">
        <f>$AA$32</f>
        <v>2.3262766419999998</v>
      </c>
      <c r="G3806" s="7">
        <v>8.0582689999999998E-2</v>
      </c>
      <c r="J3806" s="24" t="e">
        <f t="shared" si="85"/>
        <v>#NUM!</v>
      </c>
      <c r="M3806" t="s">
        <v>3638</v>
      </c>
      <c r="N3806" s="25">
        <v>1.0300000000000001E-6</v>
      </c>
      <c r="O3806" s="27">
        <v>-6.103083758753244</v>
      </c>
    </row>
    <row r="3807" spans="1:15" ht="24" customHeight="1" x14ac:dyDescent="0.3">
      <c r="A3807" t="s">
        <v>3364</v>
      </c>
      <c r="B3807" t="s">
        <v>3</v>
      </c>
      <c r="C3807" s="25">
        <v>0</v>
      </c>
      <c r="D3807" t="s">
        <v>4</v>
      </c>
      <c r="E3807" t="s">
        <v>5</v>
      </c>
      <c r="F3807">
        <f>$AA$32</f>
        <v>2.3262766419999998</v>
      </c>
      <c r="G3807" s="7">
        <v>8.1857219999999994E-2</v>
      </c>
      <c r="J3807" s="24" t="e">
        <f t="shared" si="85"/>
        <v>#NUM!</v>
      </c>
      <c r="M3807" t="s">
        <v>3650</v>
      </c>
      <c r="N3807" s="25">
        <v>1.1000000000000001E-6</v>
      </c>
      <c r="O3807" s="27">
        <v>-6.1053364814796094</v>
      </c>
    </row>
    <row r="3808" spans="1:15" ht="24" customHeight="1" x14ac:dyDescent="0.3">
      <c r="A3808" t="s">
        <v>3365</v>
      </c>
      <c r="B3808" t="s">
        <v>3</v>
      </c>
      <c r="C3808" s="25">
        <v>0</v>
      </c>
      <c r="D3808" t="s">
        <v>4</v>
      </c>
      <c r="E3808" t="s">
        <v>5</v>
      </c>
      <c r="F3808">
        <f>$AA$32</f>
        <v>2.3262766419999998</v>
      </c>
      <c r="G3808" s="7">
        <v>8.1857219999999994E-2</v>
      </c>
      <c r="J3808" s="24" t="e">
        <f t="shared" si="85"/>
        <v>#NUM!</v>
      </c>
      <c r="M3808" t="s">
        <v>755</v>
      </c>
      <c r="N3808" s="25">
        <v>-1.1000000000000001E-6</v>
      </c>
      <c r="O3808" s="27">
        <v>-6.1065665545248331</v>
      </c>
    </row>
    <row r="3809" spans="1:15" ht="24" customHeight="1" x14ac:dyDescent="0.3">
      <c r="A3809" t="s">
        <v>3366</v>
      </c>
      <c r="B3809" t="s">
        <v>3</v>
      </c>
      <c r="C3809" s="25">
        <v>0</v>
      </c>
      <c r="D3809" t="s">
        <v>4</v>
      </c>
      <c r="E3809" t="s">
        <v>5</v>
      </c>
      <c r="F3809">
        <f>$AA$32</f>
        <v>2.3262766419999998</v>
      </c>
      <c r="G3809" s="7">
        <v>9.9734039999999996E-2</v>
      </c>
      <c r="J3809" s="24" t="e">
        <f t="shared" si="85"/>
        <v>#NUM!</v>
      </c>
      <c r="M3809" t="s">
        <v>1813</v>
      </c>
      <c r="N3809" s="25">
        <v>-1.0899999999999999E-6</v>
      </c>
      <c r="O3809" s="27">
        <v>-6.1081942729049903</v>
      </c>
    </row>
    <row r="3810" spans="1:15" ht="24" customHeight="1" x14ac:dyDescent="0.3">
      <c r="A3810" t="s">
        <v>3367</v>
      </c>
      <c r="B3810" t="s">
        <v>3</v>
      </c>
      <c r="C3810" s="25">
        <v>0</v>
      </c>
      <c r="D3810" t="s">
        <v>4</v>
      </c>
      <c r="E3810" t="s">
        <v>5</v>
      </c>
      <c r="F3810">
        <f>$AA$32</f>
        <v>2.3262766419999998</v>
      </c>
      <c r="G3810" s="7">
        <v>0.11436627000000001</v>
      </c>
      <c r="J3810" s="24" t="e">
        <f t="shared" si="85"/>
        <v>#NUM!</v>
      </c>
      <c r="M3810" t="s">
        <v>1734</v>
      </c>
      <c r="N3810" s="25">
        <v>-1.06E-6</v>
      </c>
      <c r="O3810" s="27">
        <v>-6.1089620740173034</v>
      </c>
    </row>
    <row r="3811" spans="1:15" ht="24" customHeight="1" x14ac:dyDescent="0.3">
      <c r="A3811" t="s">
        <v>3368</v>
      </c>
      <c r="B3811" t="s">
        <v>3</v>
      </c>
      <c r="C3811" s="25">
        <v>0</v>
      </c>
      <c r="D3811" t="s">
        <v>4</v>
      </c>
      <c r="E3811" t="s">
        <v>5</v>
      </c>
      <c r="F3811">
        <f>$AA$32</f>
        <v>2.3262766419999998</v>
      </c>
      <c r="G3811" s="7">
        <v>0.11436751000000001</v>
      </c>
      <c r="J3811" s="24" t="e">
        <f t="shared" si="85"/>
        <v>#NUM!</v>
      </c>
      <c r="M3811" t="s">
        <v>2089</v>
      </c>
      <c r="N3811" s="25">
        <v>-1.04E-6</v>
      </c>
      <c r="O3811" s="27">
        <v>-6.1117255043153786</v>
      </c>
    </row>
    <row r="3812" spans="1:15" ht="24" customHeight="1" x14ac:dyDescent="0.3">
      <c r="A3812" t="s">
        <v>3369</v>
      </c>
      <c r="B3812" t="s">
        <v>3</v>
      </c>
      <c r="C3812" s="25">
        <v>0</v>
      </c>
      <c r="D3812" t="s">
        <v>4</v>
      </c>
      <c r="E3812" t="s">
        <v>5</v>
      </c>
      <c r="F3812">
        <f>$AA$32</f>
        <v>2.3262766419999998</v>
      </c>
      <c r="G3812" s="7">
        <v>0.24466410999999999</v>
      </c>
      <c r="J3812" s="24" t="e">
        <f t="shared" si="85"/>
        <v>#NUM!</v>
      </c>
      <c r="M3812" t="s">
        <v>1085</v>
      </c>
      <c r="N3812" s="25">
        <v>1.08E-6</v>
      </c>
      <c r="O3812" s="27">
        <v>-6.1121963783732047</v>
      </c>
    </row>
    <row r="3813" spans="1:15" ht="24" customHeight="1" x14ac:dyDescent="0.3">
      <c r="A3813" t="s">
        <v>3370</v>
      </c>
      <c r="B3813" t="s">
        <v>3</v>
      </c>
      <c r="C3813" s="25">
        <v>0</v>
      </c>
      <c r="D3813" t="s">
        <v>4</v>
      </c>
      <c r="E3813" t="s">
        <v>5</v>
      </c>
      <c r="F3813">
        <f>$AA$32</f>
        <v>2.3262766419999998</v>
      </c>
      <c r="G3813" s="7">
        <v>0.25487641999999999</v>
      </c>
      <c r="J3813" s="24" t="e">
        <f t="shared" si="85"/>
        <v>#NUM!</v>
      </c>
      <c r="M3813" t="s">
        <v>1049</v>
      </c>
      <c r="N3813" s="25">
        <v>8.8999999999999995E-7</v>
      </c>
      <c r="O3813" s="27">
        <v>-6.113732635340198</v>
      </c>
    </row>
    <row r="3814" spans="1:15" ht="24" customHeight="1" x14ac:dyDescent="0.3">
      <c r="A3814" t="s">
        <v>3371</v>
      </c>
      <c r="B3814" t="s">
        <v>3</v>
      </c>
      <c r="C3814" s="25">
        <v>0</v>
      </c>
      <c r="D3814" t="s">
        <v>4</v>
      </c>
      <c r="E3814" t="s">
        <v>5</v>
      </c>
      <c r="F3814">
        <f>$AA$32</f>
        <v>2.3262766419999998</v>
      </c>
      <c r="G3814" s="7">
        <v>0.26028695000000002</v>
      </c>
      <c r="J3814" s="24" t="e">
        <f t="shared" ref="J3814:J3877" si="86">LOG10(ABS(C3814/(F3814-G3814)))</f>
        <v>#NUM!</v>
      </c>
      <c r="M3814" t="s">
        <v>646</v>
      </c>
      <c r="N3814" s="25">
        <v>-8.7000000000000003E-7</v>
      </c>
      <c r="O3814" s="27">
        <v>-6.1165855046988939</v>
      </c>
    </row>
    <row r="3815" spans="1:15" ht="24" customHeight="1" x14ac:dyDescent="0.3">
      <c r="A3815" t="s">
        <v>3372</v>
      </c>
      <c r="B3815" t="s">
        <v>3</v>
      </c>
      <c r="C3815" s="25">
        <v>0</v>
      </c>
      <c r="D3815" t="s">
        <v>4</v>
      </c>
      <c r="E3815" t="s">
        <v>5</v>
      </c>
      <c r="F3815">
        <f>$AA$32</f>
        <v>2.3262766419999998</v>
      </c>
      <c r="G3815" s="7">
        <v>0.27882335000000003</v>
      </c>
      <c r="J3815" s="24" t="e">
        <f t="shared" si="86"/>
        <v>#NUM!</v>
      </c>
      <c r="M3815" t="s">
        <v>1429</v>
      </c>
      <c r="N3815" s="25">
        <v>-8.7000000000000003E-7</v>
      </c>
      <c r="O3815" s="27">
        <v>-6.1165858092655068</v>
      </c>
    </row>
    <row r="3816" spans="1:15" ht="24" customHeight="1" x14ac:dyDescent="0.3">
      <c r="A3816" t="s">
        <v>3373</v>
      </c>
      <c r="B3816" t="s">
        <v>3</v>
      </c>
      <c r="C3816" s="25">
        <v>0</v>
      </c>
      <c r="D3816" t="s">
        <v>4</v>
      </c>
      <c r="E3816" t="s">
        <v>5</v>
      </c>
      <c r="F3816">
        <f>$AA$32</f>
        <v>2.3262766419999998</v>
      </c>
      <c r="G3816" s="7">
        <v>0.27882335000000003</v>
      </c>
      <c r="J3816" s="24" t="e">
        <f t="shared" si="86"/>
        <v>#NUM!</v>
      </c>
      <c r="M3816" t="s">
        <v>722</v>
      </c>
      <c r="N3816" s="25">
        <v>9.9000000000000005E-7</v>
      </c>
      <c r="O3816" s="27">
        <v>-6.1190952932342917</v>
      </c>
    </row>
    <row r="3817" spans="1:15" ht="24" customHeight="1" x14ac:dyDescent="0.3">
      <c r="A3817" t="s">
        <v>3374</v>
      </c>
      <c r="B3817" t="s">
        <v>3</v>
      </c>
      <c r="C3817" s="25">
        <v>0</v>
      </c>
      <c r="D3817" t="s">
        <v>4</v>
      </c>
      <c r="E3817" t="s">
        <v>5</v>
      </c>
      <c r="F3817">
        <f>$AA$33</f>
        <v>2.3262768820000002</v>
      </c>
      <c r="G3817" s="7">
        <v>1.081114E-2</v>
      </c>
      <c r="J3817" s="24" t="e">
        <f t="shared" si="86"/>
        <v>#NUM!</v>
      </c>
      <c r="M3817" t="s">
        <v>3629</v>
      </c>
      <c r="N3817" s="25">
        <v>1.02E-6</v>
      </c>
      <c r="O3817" s="27">
        <v>-6.1213113544541988</v>
      </c>
    </row>
    <row r="3818" spans="1:15" ht="24" customHeight="1" x14ac:dyDescent="0.3">
      <c r="A3818" t="s">
        <v>3375</v>
      </c>
      <c r="B3818" t="s">
        <v>3</v>
      </c>
      <c r="C3818" s="25">
        <v>0</v>
      </c>
      <c r="D3818" t="s">
        <v>4</v>
      </c>
      <c r="E3818" t="s">
        <v>5</v>
      </c>
      <c r="F3818">
        <f>$AA$33</f>
        <v>2.3262768820000002</v>
      </c>
      <c r="G3818" s="7">
        <v>1.081114E-2</v>
      </c>
      <c r="J3818" s="24" t="e">
        <f t="shared" si="86"/>
        <v>#NUM!</v>
      </c>
      <c r="M3818" t="s">
        <v>1645</v>
      </c>
      <c r="N3818" s="25">
        <v>2.1E-7</v>
      </c>
      <c r="O3818" s="27">
        <v>-6.1231094598264209</v>
      </c>
    </row>
    <row r="3819" spans="1:15" ht="24" customHeight="1" x14ac:dyDescent="0.3">
      <c r="A3819" t="s">
        <v>3376</v>
      </c>
      <c r="B3819" t="s">
        <v>3</v>
      </c>
      <c r="C3819" s="25">
        <v>0</v>
      </c>
      <c r="D3819" t="s">
        <v>4</v>
      </c>
      <c r="E3819" t="s">
        <v>5</v>
      </c>
      <c r="F3819">
        <f>$AA$33</f>
        <v>2.3262768820000002</v>
      </c>
      <c r="G3819" s="7">
        <v>1.212534E-2</v>
      </c>
      <c r="J3819" s="24" t="e">
        <f t="shared" si="86"/>
        <v>#NUM!</v>
      </c>
      <c r="M3819" t="s">
        <v>1505</v>
      </c>
      <c r="N3819" s="25">
        <v>9.7999999999999993E-7</v>
      </c>
      <c r="O3819" s="27">
        <v>-6.1235043911308793</v>
      </c>
    </row>
    <row r="3820" spans="1:15" ht="24" customHeight="1" x14ac:dyDescent="0.3">
      <c r="A3820" t="s">
        <v>3377</v>
      </c>
      <c r="B3820" t="s">
        <v>3</v>
      </c>
      <c r="C3820" s="25">
        <v>0</v>
      </c>
      <c r="D3820" t="s">
        <v>4</v>
      </c>
      <c r="E3820" t="s">
        <v>5</v>
      </c>
      <c r="F3820">
        <f>$AA$33</f>
        <v>2.3262768820000002</v>
      </c>
      <c r="G3820" s="7">
        <v>1.43322E-2</v>
      </c>
      <c r="J3820" s="24" t="e">
        <f t="shared" si="86"/>
        <v>#NUM!</v>
      </c>
      <c r="M3820" t="s">
        <v>1428</v>
      </c>
      <c r="N3820" s="25">
        <v>8.5000000000000001E-7</v>
      </c>
      <c r="O3820" s="27">
        <v>-6.126686136169833</v>
      </c>
    </row>
    <row r="3821" spans="1:15" ht="24" customHeight="1" x14ac:dyDescent="0.3">
      <c r="A3821" t="s">
        <v>3378</v>
      </c>
      <c r="B3821" t="s">
        <v>3</v>
      </c>
      <c r="C3821" s="25">
        <v>0</v>
      </c>
      <c r="D3821" t="s">
        <v>4</v>
      </c>
      <c r="E3821" t="s">
        <v>5</v>
      </c>
      <c r="F3821">
        <f>$AA$33</f>
        <v>2.3262768820000002</v>
      </c>
      <c r="G3821" s="7">
        <v>1.4333439999999999E-2</v>
      </c>
      <c r="J3821" s="24" t="e">
        <f t="shared" si="86"/>
        <v>#NUM!</v>
      </c>
      <c r="M3821" t="s">
        <v>1350</v>
      </c>
      <c r="N3821" s="25">
        <v>-1.0499999999999999E-6</v>
      </c>
      <c r="O3821" s="27">
        <v>-6.1267693190956249</v>
      </c>
    </row>
    <row r="3822" spans="1:15" ht="24" customHeight="1" x14ac:dyDescent="0.3">
      <c r="A3822" t="s">
        <v>3379</v>
      </c>
      <c r="B3822" t="s">
        <v>3</v>
      </c>
      <c r="C3822" s="25">
        <v>0</v>
      </c>
      <c r="D3822" t="s">
        <v>4</v>
      </c>
      <c r="E3822" t="s">
        <v>5</v>
      </c>
      <c r="F3822">
        <f>$AA$33</f>
        <v>2.3262768820000002</v>
      </c>
      <c r="G3822" s="7">
        <v>1.8360350000000001E-2</v>
      </c>
      <c r="J3822" s="24" t="e">
        <f t="shared" si="86"/>
        <v>#NUM!</v>
      </c>
      <c r="M3822" t="s">
        <v>2263</v>
      </c>
      <c r="N3822" s="25">
        <v>8.6000000000000002E-7</v>
      </c>
      <c r="O3822" s="27">
        <v>-6.1306512907385713</v>
      </c>
    </row>
    <row r="3823" spans="1:15" ht="24" customHeight="1" x14ac:dyDescent="0.3">
      <c r="A3823" t="s">
        <v>3380</v>
      </c>
      <c r="B3823" t="s">
        <v>3</v>
      </c>
      <c r="C3823" s="25">
        <v>0</v>
      </c>
      <c r="D3823" t="s">
        <v>4</v>
      </c>
      <c r="E3823" t="s">
        <v>5</v>
      </c>
      <c r="F3823">
        <f>$AA$33</f>
        <v>2.3262768820000002</v>
      </c>
      <c r="G3823" s="7">
        <v>1.8361590000000001E-2</v>
      </c>
      <c r="J3823" s="24" t="e">
        <f t="shared" si="86"/>
        <v>#NUM!</v>
      </c>
      <c r="M3823" t="s">
        <v>645</v>
      </c>
      <c r="N3823" s="25">
        <v>8.4E-7</v>
      </c>
      <c r="O3823" s="27">
        <v>-6.131825471255631</v>
      </c>
    </row>
    <row r="3824" spans="1:15" ht="24" customHeight="1" x14ac:dyDescent="0.3">
      <c r="A3824" t="s">
        <v>3381</v>
      </c>
      <c r="B3824" t="s">
        <v>3</v>
      </c>
      <c r="C3824" s="25">
        <v>0</v>
      </c>
      <c r="D3824" t="s">
        <v>4</v>
      </c>
      <c r="E3824" t="s">
        <v>5</v>
      </c>
      <c r="F3824">
        <f>$AA$33</f>
        <v>2.3262768820000002</v>
      </c>
      <c r="G3824" s="7">
        <v>5.4441299999999998E-2</v>
      </c>
      <c r="J3824" s="24" t="e">
        <f t="shared" si="86"/>
        <v>#NUM!</v>
      </c>
      <c r="M3824" t="s">
        <v>1984</v>
      </c>
      <c r="N3824" s="25">
        <v>-9.9000000000000005E-7</v>
      </c>
      <c r="O3824" s="27">
        <v>-6.1319096532645903</v>
      </c>
    </row>
    <row r="3825" spans="1:15" ht="24" customHeight="1" x14ac:dyDescent="0.3">
      <c r="A3825" t="s">
        <v>3382</v>
      </c>
      <c r="B3825" t="s">
        <v>3</v>
      </c>
      <c r="C3825" s="25">
        <v>0</v>
      </c>
      <c r="D3825" t="s">
        <v>4</v>
      </c>
      <c r="E3825" t="s">
        <v>5</v>
      </c>
      <c r="F3825">
        <f>$AA$33</f>
        <v>2.3262768820000002</v>
      </c>
      <c r="G3825" s="7">
        <v>6.3095170000000006E-2</v>
      </c>
      <c r="J3825" s="24" t="e">
        <f t="shared" si="86"/>
        <v>#NUM!</v>
      </c>
      <c r="M3825" t="s">
        <v>1127</v>
      </c>
      <c r="N3825" s="25">
        <v>-9.5999999999999991E-7</v>
      </c>
      <c r="O3825" s="27">
        <v>-6.1324592187777558</v>
      </c>
    </row>
    <row r="3826" spans="1:15" ht="24" customHeight="1" x14ac:dyDescent="0.3">
      <c r="A3826" t="s">
        <v>3383</v>
      </c>
      <c r="B3826" t="s">
        <v>3</v>
      </c>
      <c r="C3826" s="25">
        <v>0</v>
      </c>
      <c r="D3826" t="s">
        <v>4</v>
      </c>
      <c r="E3826" t="s">
        <v>5</v>
      </c>
      <c r="F3826">
        <f>$AA$33</f>
        <v>2.3262768820000002</v>
      </c>
      <c r="G3826" s="7">
        <v>6.4520949999999994E-2</v>
      </c>
      <c r="J3826" s="24" t="e">
        <f t="shared" si="86"/>
        <v>#NUM!</v>
      </c>
      <c r="M3826" t="s">
        <v>1414</v>
      </c>
      <c r="N3826" s="25">
        <v>9.7999999999999993E-7</v>
      </c>
      <c r="O3826" s="27">
        <v>-6.1375327611414283</v>
      </c>
    </row>
    <row r="3827" spans="1:15" ht="24" customHeight="1" x14ac:dyDescent="0.3">
      <c r="A3827" t="s">
        <v>3384</v>
      </c>
      <c r="B3827" t="s">
        <v>3</v>
      </c>
      <c r="C3827" s="25">
        <v>0</v>
      </c>
      <c r="D3827" t="s">
        <v>4</v>
      </c>
      <c r="E3827" t="s">
        <v>5</v>
      </c>
      <c r="F3827">
        <f>$AA$33</f>
        <v>2.3262768820000002</v>
      </c>
      <c r="G3827" s="7">
        <v>6.4520949999999994E-2</v>
      </c>
      <c r="J3827" s="24" t="e">
        <f t="shared" si="86"/>
        <v>#NUM!</v>
      </c>
      <c r="M3827" t="s">
        <v>2022</v>
      </c>
      <c r="N3827" s="25">
        <v>8.1999999999999998E-7</v>
      </c>
      <c r="O3827" s="27">
        <v>-6.1422912167519925</v>
      </c>
    </row>
    <row r="3828" spans="1:15" ht="24" customHeight="1" x14ac:dyDescent="0.3">
      <c r="A3828" t="s">
        <v>3385</v>
      </c>
      <c r="B3828" t="s">
        <v>3</v>
      </c>
      <c r="C3828" s="25">
        <v>0</v>
      </c>
      <c r="D3828" t="s">
        <v>4</v>
      </c>
      <c r="E3828" t="s">
        <v>5</v>
      </c>
      <c r="F3828">
        <f>$AA$33</f>
        <v>2.3262768820000002</v>
      </c>
      <c r="G3828" s="7">
        <v>7.1612670000000003E-2</v>
      </c>
      <c r="J3828" s="24" t="e">
        <f t="shared" si="86"/>
        <v>#NUM!</v>
      </c>
      <c r="M3828" t="s">
        <v>2031</v>
      </c>
      <c r="N3828" s="25">
        <v>-9.7000000000000003E-7</v>
      </c>
      <c r="O3828" s="27">
        <v>-6.1474962840778691</v>
      </c>
    </row>
    <row r="3829" spans="1:15" ht="24" customHeight="1" x14ac:dyDescent="0.3">
      <c r="A3829" t="s">
        <v>3386</v>
      </c>
      <c r="B3829" t="s">
        <v>3</v>
      </c>
      <c r="C3829" s="25">
        <v>0</v>
      </c>
      <c r="D3829" t="s">
        <v>4</v>
      </c>
      <c r="E3829" t="s">
        <v>5</v>
      </c>
      <c r="F3829">
        <f>$AA$33</f>
        <v>2.3262768820000002</v>
      </c>
      <c r="G3829" s="7">
        <v>7.1612670000000003E-2</v>
      </c>
      <c r="J3829" s="24" t="e">
        <f t="shared" si="86"/>
        <v>#NUM!</v>
      </c>
      <c r="M3829" t="s">
        <v>1808</v>
      </c>
      <c r="N3829" s="25">
        <v>9.9999999999999995E-7</v>
      </c>
      <c r="O3829" s="27">
        <v>-6.1479590447638994</v>
      </c>
    </row>
    <row r="3830" spans="1:15" ht="24" customHeight="1" x14ac:dyDescent="0.3">
      <c r="A3830" t="s">
        <v>3387</v>
      </c>
      <c r="B3830" t="s">
        <v>3</v>
      </c>
      <c r="C3830" s="25">
        <v>0</v>
      </c>
      <c r="D3830" t="s">
        <v>4</v>
      </c>
      <c r="E3830" t="s">
        <v>5</v>
      </c>
      <c r="F3830">
        <f>$AA$33</f>
        <v>2.3262768820000002</v>
      </c>
      <c r="G3830" s="7">
        <v>7.4644000000000002E-2</v>
      </c>
      <c r="J3830" s="24" t="e">
        <f t="shared" si="86"/>
        <v>#NUM!</v>
      </c>
      <c r="M3830" t="s">
        <v>3616</v>
      </c>
      <c r="N3830" s="25">
        <v>-8.0999999999999997E-7</v>
      </c>
      <c r="O3830" s="27">
        <v>-6.1489822067859681</v>
      </c>
    </row>
    <row r="3831" spans="1:15" ht="24" customHeight="1" x14ac:dyDescent="0.3">
      <c r="A3831" t="s">
        <v>3388</v>
      </c>
      <c r="B3831" t="s">
        <v>3</v>
      </c>
      <c r="C3831" s="25">
        <v>0</v>
      </c>
      <c r="D3831" t="s">
        <v>4</v>
      </c>
      <c r="E3831" t="s">
        <v>5</v>
      </c>
      <c r="F3831">
        <f>$AA$33</f>
        <v>2.3262768820000002</v>
      </c>
      <c r="G3831" s="7">
        <v>7.5366810000000006E-2</v>
      </c>
      <c r="J3831" s="24" t="e">
        <f t="shared" si="86"/>
        <v>#NUM!</v>
      </c>
      <c r="M3831" t="s">
        <v>631</v>
      </c>
      <c r="N3831" s="25">
        <v>9.5000000000000001E-7</v>
      </c>
      <c r="O3831" s="27">
        <v>-6.1510349758332667</v>
      </c>
    </row>
    <row r="3832" spans="1:15" ht="24" customHeight="1" x14ac:dyDescent="0.3">
      <c r="A3832" t="s">
        <v>3389</v>
      </c>
      <c r="B3832" t="s">
        <v>3</v>
      </c>
      <c r="C3832" s="25">
        <v>0</v>
      </c>
      <c r="D3832" t="s">
        <v>4</v>
      </c>
      <c r="E3832" t="s">
        <v>5</v>
      </c>
      <c r="F3832">
        <f>$AA$33</f>
        <v>2.3262768820000002</v>
      </c>
      <c r="G3832" s="7">
        <v>7.5366810000000006E-2</v>
      </c>
      <c r="J3832" s="24" t="e">
        <f t="shared" si="86"/>
        <v>#NUM!</v>
      </c>
      <c r="M3832" t="s">
        <v>675</v>
      </c>
      <c r="N3832" s="25">
        <v>9.7999999999999993E-7</v>
      </c>
      <c r="O3832" s="27">
        <v>-6.156733197970123</v>
      </c>
    </row>
    <row r="3833" spans="1:15" ht="24" customHeight="1" x14ac:dyDescent="0.3">
      <c r="A3833" t="s">
        <v>3390</v>
      </c>
      <c r="B3833" t="s">
        <v>3</v>
      </c>
      <c r="C3833" s="25">
        <v>0</v>
      </c>
      <c r="D3833" t="s">
        <v>4</v>
      </c>
      <c r="E3833" t="s">
        <v>5</v>
      </c>
      <c r="F3833">
        <f>$AA$33</f>
        <v>2.3262768820000002</v>
      </c>
      <c r="G3833" s="7">
        <v>8.0582689999999998E-2</v>
      </c>
      <c r="J3833" s="24" t="e">
        <f t="shared" si="86"/>
        <v>#NUM!</v>
      </c>
      <c r="M3833" t="s">
        <v>1472</v>
      </c>
      <c r="N3833" s="25">
        <v>-9.2999999999999999E-7</v>
      </c>
      <c r="O3833" s="27">
        <v>-6.1590619261812911</v>
      </c>
    </row>
    <row r="3834" spans="1:15" ht="24" customHeight="1" x14ac:dyDescent="0.3">
      <c r="A3834" t="s">
        <v>3391</v>
      </c>
      <c r="B3834" t="s">
        <v>3</v>
      </c>
      <c r="C3834" s="25">
        <v>0</v>
      </c>
      <c r="D3834" t="s">
        <v>4</v>
      </c>
      <c r="E3834" t="s">
        <v>5</v>
      </c>
      <c r="F3834">
        <f>$AA$33</f>
        <v>2.3262768820000002</v>
      </c>
      <c r="G3834" s="7">
        <v>8.1857219999999994E-2</v>
      </c>
      <c r="J3834" s="24" t="e">
        <f t="shared" si="86"/>
        <v>#NUM!</v>
      </c>
      <c r="M3834" t="s">
        <v>1674</v>
      </c>
      <c r="N3834" s="25">
        <v>-9.7000000000000003E-7</v>
      </c>
      <c r="O3834" s="27">
        <v>-6.1611869802778347</v>
      </c>
    </row>
    <row r="3835" spans="1:15" ht="24" customHeight="1" x14ac:dyDescent="0.3">
      <c r="A3835" t="s">
        <v>3392</v>
      </c>
      <c r="B3835" t="s">
        <v>3</v>
      </c>
      <c r="C3835" s="25">
        <v>0</v>
      </c>
      <c r="D3835" t="s">
        <v>4</v>
      </c>
      <c r="E3835" t="s">
        <v>5</v>
      </c>
      <c r="F3835">
        <f>$AA$33</f>
        <v>2.3262768820000002</v>
      </c>
      <c r="G3835" s="7">
        <v>8.1857219999999994E-2</v>
      </c>
      <c r="J3835" s="24" t="e">
        <f t="shared" si="86"/>
        <v>#NUM!</v>
      </c>
      <c r="M3835" t="s">
        <v>2295</v>
      </c>
      <c r="N3835" s="25">
        <v>-9.5999999999999991E-7</v>
      </c>
      <c r="O3835" s="27">
        <v>-6.165688018381883</v>
      </c>
    </row>
    <row r="3836" spans="1:15" ht="24" customHeight="1" x14ac:dyDescent="0.3">
      <c r="A3836" t="s">
        <v>3393</v>
      </c>
      <c r="B3836" t="s">
        <v>3</v>
      </c>
      <c r="C3836" s="25">
        <v>0</v>
      </c>
      <c r="D3836" t="s">
        <v>4</v>
      </c>
      <c r="E3836" t="s">
        <v>5</v>
      </c>
      <c r="F3836">
        <f>$AA$33</f>
        <v>2.3262768820000002</v>
      </c>
      <c r="G3836" s="7">
        <v>9.9734039999999996E-2</v>
      </c>
      <c r="J3836" s="24" t="e">
        <f t="shared" si="86"/>
        <v>#NUM!</v>
      </c>
      <c r="M3836" t="s">
        <v>477</v>
      </c>
      <c r="N3836" s="25">
        <v>-3.9999999999999998E-6</v>
      </c>
      <c r="O3836" s="27">
        <v>-6.1681929806351681</v>
      </c>
    </row>
    <row r="3837" spans="1:15" ht="24" customHeight="1" x14ac:dyDescent="0.3">
      <c r="A3837" t="s">
        <v>3394</v>
      </c>
      <c r="B3837" t="s">
        <v>3</v>
      </c>
      <c r="C3837" s="25">
        <v>0</v>
      </c>
      <c r="D3837" t="s">
        <v>4</v>
      </c>
      <c r="E3837" t="s">
        <v>5</v>
      </c>
      <c r="F3837">
        <f>$AA$33</f>
        <v>2.3262768820000002</v>
      </c>
      <c r="G3837" s="7">
        <v>0.11436627000000001</v>
      </c>
      <c r="J3837" s="24" t="e">
        <f t="shared" si="86"/>
        <v>#NUM!</v>
      </c>
      <c r="M3837" t="s">
        <v>1761</v>
      </c>
      <c r="N3837" s="25">
        <v>-9.1999999999999998E-7</v>
      </c>
      <c r="O3837" s="27">
        <v>-6.1704797953694177</v>
      </c>
    </row>
    <row r="3838" spans="1:15" ht="24" customHeight="1" x14ac:dyDescent="0.3">
      <c r="A3838" t="s">
        <v>3395</v>
      </c>
      <c r="B3838" t="s">
        <v>3</v>
      </c>
      <c r="C3838" s="25">
        <v>0</v>
      </c>
      <c r="D3838" t="s">
        <v>4</v>
      </c>
      <c r="E3838" t="s">
        <v>5</v>
      </c>
      <c r="F3838">
        <f>$AA$33</f>
        <v>2.3262768820000002</v>
      </c>
      <c r="G3838" s="7">
        <v>0.11436751000000001</v>
      </c>
      <c r="J3838" s="24" t="e">
        <f t="shared" si="86"/>
        <v>#NUM!</v>
      </c>
      <c r="M3838" t="s">
        <v>2355</v>
      </c>
      <c r="N3838" s="25">
        <v>-9.0999999999999997E-7</v>
      </c>
      <c r="O3838" s="27">
        <v>-6.1752265523805558</v>
      </c>
    </row>
    <row r="3839" spans="1:15" ht="24" customHeight="1" x14ac:dyDescent="0.3">
      <c r="A3839" t="s">
        <v>3396</v>
      </c>
      <c r="B3839" t="s">
        <v>3</v>
      </c>
      <c r="C3839" s="25">
        <v>0</v>
      </c>
      <c r="D3839" t="s">
        <v>4</v>
      </c>
      <c r="E3839" t="s">
        <v>5</v>
      </c>
      <c r="F3839">
        <f>$AA$33</f>
        <v>2.3262768820000002</v>
      </c>
      <c r="G3839" s="7">
        <v>0.24466410999999999</v>
      </c>
      <c r="J3839" s="24" t="e">
        <f t="shared" si="86"/>
        <v>#NUM!</v>
      </c>
      <c r="M3839" t="s">
        <v>735</v>
      </c>
      <c r="N3839" s="25">
        <v>-9.0999999999999997E-7</v>
      </c>
      <c r="O3839" s="27">
        <v>-6.1752265769280452</v>
      </c>
    </row>
    <row r="3840" spans="1:15" ht="24" customHeight="1" x14ac:dyDescent="0.3">
      <c r="A3840" t="s">
        <v>3397</v>
      </c>
      <c r="B3840" t="s">
        <v>3</v>
      </c>
      <c r="C3840" s="25">
        <v>0</v>
      </c>
      <c r="D3840" t="s">
        <v>4</v>
      </c>
      <c r="E3840" t="s">
        <v>5</v>
      </c>
      <c r="F3840">
        <f>$AA$33</f>
        <v>2.3262768820000002</v>
      </c>
      <c r="G3840" s="7">
        <v>0.25487641999999999</v>
      </c>
      <c r="J3840" s="24" t="e">
        <f t="shared" si="86"/>
        <v>#NUM!</v>
      </c>
      <c r="M3840" t="s">
        <v>3632</v>
      </c>
      <c r="N3840" s="25">
        <v>8.8999999999999995E-7</v>
      </c>
      <c r="O3840" s="27">
        <v>-6.1793109537953015</v>
      </c>
    </row>
    <row r="3841" spans="1:15" ht="24" customHeight="1" x14ac:dyDescent="0.3">
      <c r="A3841" t="s">
        <v>3398</v>
      </c>
      <c r="B3841" t="s">
        <v>3</v>
      </c>
      <c r="C3841" s="25">
        <v>0</v>
      </c>
      <c r="D3841" t="s">
        <v>4</v>
      </c>
      <c r="E3841" t="s">
        <v>5</v>
      </c>
      <c r="F3841">
        <f>$AA$33</f>
        <v>2.3262768820000002</v>
      </c>
      <c r="G3841" s="7">
        <v>0.26028695000000002</v>
      </c>
      <c r="J3841" s="24" t="e">
        <f t="shared" si="86"/>
        <v>#NUM!</v>
      </c>
      <c r="M3841" t="s">
        <v>1050</v>
      </c>
      <c r="N3841" s="25">
        <v>-7.5000000000000002E-7</v>
      </c>
      <c r="O3841" s="27">
        <v>-6.1810437374264549</v>
      </c>
    </row>
    <row r="3842" spans="1:15" ht="24" customHeight="1" x14ac:dyDescent="0.3">
      <c r="A3842" t="s">
        <v>3399</v>
      </c>
      <c r="B3842" t="s">
        <v>3</v>
      </c>
      <c r="C3842" s="25">
        <v>0</v>
      </c>
      <c r="D3842" t="s">
        <v>4</v>
      </c>
      <c r="E3842" t="s">
        <v>5</v>
      </c>
      <c r="F3842">
        <f>$AA$33</f>
        <v>2.3262768820000002</v>
      </c>
      <c r="G3842" s="7">
        <v>0.27882335000000003</v>
      </c>
      <c r="J3842" s="24" t="e">
        <f t="shared" si="86"/>
        <v>#NUM!</v>
      </c>
      <c r="M3842" t="s">
        <v>1815</v>
      </c>
      <c r="N3842" s="25">
        <v>8.8999999999999995E-7</v>
      </c>
      <c r="O3842" s="27">
        <v>-6.184877896612921</v>
      </c>
    </row>
    <row r="3843" spans="1:15" ht="24" customHeight="1" x14ac:dyDescent="0.3">
      <c r="A3843" t="s">
        <v>3400</v>
      </c>
      <c r="B3843" t="s">
        <v>3</v>
      </c>
      <c r="C3843" s="25">
        <v>0</v>
      </c>
      <c r="D3843" t="s">
        <v>4</v>
      </c>
      <c r="E3843" t="s">
        <v>5</v>
      </c>
      <c r="F3843">
        <f>$AA$33</f>
        <v>2.3262768820000002</v>
      </c>
      <c r="G3843" s="7">
        <v>0.27882335000000003</v>
      </c>
      <c r="J3843" s="24" t="e">
        <f t="shared" si="86"/>
        <v>#NUM!</v>
      </c>
      <c r="M3843" t="s">
        <v>2054</v>
      </c>
      <c r="N3843" s="25">
        <v>-8.9999999999999996E-7</v>
      </c>
      <c r="O3843" s="27">
        <v>-6.1926273014469082</v>
      </c>
    </row>
    <row r="3844" spans="1:15" ht="24" customHeight="1" x14ac:dyDescent="0.3">
      <c r="A3844" t="s">
        <v>3401</v>
      </c>
      <c r="B3844" t="s">
        <v>3</v>
      </c>
      <c r="C3844" s="25">
        <v>0</v>
      </c>
      <c r="D3844" t="s">
        <v>4</v>
      </c>
      <c r="E3844" t="s">
        <v>5</v>
      </c>
      <c r="F3844">
        <f>$AA$34</f>
        <v>0.90597613300000113</v>
      </c>
      <c r="G3844" s="7">
        <v>1.081114E-2</v>
      </c>
      <c r="J3844" s="24" t="e">
        <f t="shared" si="86"/>
        <v>#NUM!</v>
      </c>
      <c r="M3844" t="s">
        <v>440</v>
      </c>
      <c r="N3844" s="25">
        <v>3.76E-6</v>
      </c>
      <c r="O3844" s="27">
        <v>-6.1976530066133577</v>
      </c>
    </row>
    <row r="3845" spans="1:15" ht="24" customHeight="1" x14ac:dyDescent="0.3">
      <c r="A3845" t="s">
        <v>3402</v>
      </c>
      <c r="B3845" t="s">
        <v>3</v>
      </c>
      <c r="C3845" s="25">
        <v>0</v>
      </c>
      <c r="D3845" t="s">
        <v>4</v>
      </c>
      <c r="E3845" t="s">
        <v>5</v>
      </c>
      <c r="F3845">
        <f>$AA$34</f>
        <v>0.90597613300000113</v>
      </c>
      <c r="G3845" s="7">
        <v>1.081114E-2</v>
      </c>
      <c r="J3845" s="24" t="e">
        <f t="shared" si="86"/>
        <v>#NUM!</v>
      </c>
      <c r="M3845" t="s">
        <v>2382</v>
      </c>
      <c r="N3845" s="25">
        <v>-8.6000000000000002E-7</v>
      </c>
      <c r="O3845" s="27">
        <v>-6.1997696292662523</v>
      </c>
    </row>
    <row r="3846" spans="1:15" ht="24" customHeight="1" x14ac:dyDescent="0.3">
      <c r="A3846" t="s">
        <v>3403</v>
      </c>
      <c r="B3846" t="s">
        <v>3</v>
      </c>
      <c r="C3846" s="25">
        <v>0</v>
      </c>
      <c r="D3846" t="s">
        <v>4</v>
      </c>
      <c r="E3846" t="s">
        <v>5</v>
      </c>
      <c r="F3846">
        <f>$AA$34</f>
        <v>0.90597613300000113</v>
      </c>
      <c r="G3846" s="7">
        <v>1.212534E-2</v>
      </c>
      <c r="J3846" s="24" t="e">
        <f t="shared" si="86"/>
        <v>#NUM!</v>
      </c>
      <c r="M3846" t="s">
        <v>1698</v>
      </c>
      <c r="N3846" s="25">
        <v>7.0999999999999998E-7</v>
      </c>
      <c r="O3846" s="27">
        <v>-6.2048463811187329</v>
      </c>
    </row>
    <row r="3847" spans="1:15" ht="24" customHeight="1" x14ac:dyDescent="0.3">
      <c r="A3847" t="s">
        <v>3404</v>
      </c>
      <c r="B3847" t="s">
        <v>3</v>
      </c>
      <c r="C3847" s="25">
        <v>0</v>
      </c>
      <c r="D3847" t="s">
        <v>4</v>
      </c>
      <c r="E3847" t="s">
        <v>5</v>
      </c>
      <c r="F3847">
        <f>$AA$34</f>
        <v>0.90597613300000113</v>
      </c>
      <c r="G3847" s="7">
        <v>1.43322E-2</v>
      </c>
      <c r="J3847" s="24" t="e">
        <f t="shared" si="86"/>
        <v>#NUM!</v>
      </c>
      <c r="M3847" t="s">
        <v>2319</v>
      </c>
      <c r="N3847" s="25">
        <v>7.0999999999999998E-7</v>
      </c>
      <c r="O3847" s="27">
        <v>-6.2048470444477895</v>
      </c>
    </row>
    <row r="3848" spans="1:15" ht="24" customHeight="1" x14ac:dyDescent="0.3">
      <c r="A3848" t="s">
        <v>3405</v>
      </c>
      <c r="B3848" t="s">
        <v>3</v>
      </c>
      <c r="C3848" s="25">
        <v>0</v>
      </c>
      <c r="D3848" t="s">
        <v>4</v>
      </c>
      <c r="E3848" t="s">
        <v>5</v>
      </c>
      <c r="F3848">
        <f>$AA$34</f>
        <v>0.90597613300000113</v>
      </c>
      <c r="G3848" s="7">
        <v>1.4333439999999999E-2</v>
      </c>
      <c r="J3848" s="24" t="e">
        <f t="shared" si="86"/>
        <v>#NUM!</v>
      </c>
      <c r="M3848" t="s">
        <v>3678</v>
      </c>
      <c r="N3848" s="25">
        <v>-8.5000000000000001E-7</v>
      </c>
      <c r="O3848" s="27">
        <v>-6.2059871693610509</v>
      </c>
    </row>
    <row r="3849" spans="1:15" ht="24" customHeight="1" x14ac:dyDescent="0.3">
      <c r="A3849" t="s">
        <v>3406</v>
      </c>
      <c r="B3849" t="s">
        <v>3</v>
      </c>
      <c r="C3849" s="25">
        <v>0</v>
      </c>
      <c r="D3849" t="s">
        <v>4</v>
      </c>
      <c r="E3849" t="s">
        <v>5</v>
      </c>
      <c r="F3849">
        <f>$AA$34</f>
        <v>0.90597613300000113</v>
      </c>
      <c r="G3849" s="7">
        <v>1.8360350000000001E-2</v>
      </c>
      <c r="J3849" s="24" t="e">
        <f t="shared" si="86"/>
        <v>#NUM!</v>
      </c>
      <c r="M3849" t="s">
        <v>1051</v>
      </c>
      <c r="N3849" s="25">
        <v>6.9999999999999997E-7</v>
      </c>
      <c r="O3849" s="27">
        <v>-6.211006960803898</v>
      </c>
    </row>
    <row r="3850" spans="1:15" ht="24" customHeight="1" x14ac:dyDescent="0.3">
      <c r="A3850" t="s">
        <v>3407</v>
      </c>
      <c r="B3850" t="s">
        <v>3</v>
      </c>
      <c r="C3850" s="25">
        <v>0</v>
      </c>
      <c r="D3850" t="s">
        <v>4</v>
      </c>
      <c r="E3850" t="s">
        <v>5</v>
      </c>
      <c r="F3850">
        <f>$AA$34</f>
        <v>0.90597613300000113</v>
      </c>
      <c r="G3850" s="7">
        <v>1.8361590000000001E-2</v>
      </c>
      <c r="J3850" s="24" t="e">
        <f t="shared" si="86"/>
        <v>#NUM!</v>
      </c>
      <c r="M3850" t="s">
        <v>2381</v>
      </c>
      <c r="N3850" s="25">
        <v>-8.6000000000000002E-7</v>
      </c>
      <c r="O3850" s="27">
        <v>-6.211122107170139</v>
      </c>
    </row>
    <row r="3851" spans="1:15" ht="24" customHeight="1" x14ac:dyDescent="0.3">
      <c r="A3851" t="s">
        <v>3408</v>
      </c>
      <c r="B3851" t="s">
        <v>3</v>
      </c>
      <c r="C3851" s="25">
        <v>0</v>
      </c>
      <c r="D3851" t="s">
        <v>4</v>
      </c>
      <c r="E3851" t="s">
        <v>5</v>
      </c>
      <c r="F3851">
        <f>$AA$34</f>
        <v>0.90597613300000113</v>
      </c>
      <c r="G3851" s="7">
        <v>5.4441299999999998E-2</v>
      </c>
      <c r="J3851" s="24" t="e">
        <f t="shared" si="86"/>
        <v>#NUM!</v>
      </c>
      <c r="M3851" t="s">
        <v>3615</v>
      </c>
      <c r="N3851" s="25">
        <v>6.9999999999999997E-7</v>
      </c>
      <c r="O3851" s="27">
        <v>-6.2123691856503607</v>
      </c>
    </row>
    <row r="3852" spans="1:15" ht="24" customHeight="1" x14ac:dyDescent="0.3">
      <c r="A3852" t="s">
        <v>3409</v>
      </c>
      <c r="B3852" t="s">
        <v>3</v>
      </c>
      <c r="C3852" s="25">
        <v>0</v>
      </c>
      <c r="D3852" t="s">
        <v>4</v>
      </c>
      <c r="E3852" t="s">
        <v>5</v>
      </c>
      <c r="F3852">
        <f>$AA$34</f>
        <v>0.90597613300000113</v>
      </c>
      <c r="G3852" s="7">
        <v>6.3095170000000006E-2</v>
      </c>
      <c r="J3852" s="24" t="e">
        <f t="shared" si="86"/>
        <v>#NUM!</v>
      </c>
      <c r="M3852" t="s">
        <v>2038</v>
      </c>
      <c r="N3852" s="25">
        <v>-8.1999999999999998E-7</v>
      </c>
      <c r="O3852" s="27">
        <v>-6.213731378176913</v>
      </c>
    </row>
    <row r="3853" spans="1:15" ht="24" customHeight="1" x14ac:dyDescent="0.3">
      <c r="A3853" t="s">
        <v>3410</v>
      </c>
      <c r="B3853" t="s">
        <v>3</v>
      </c>
      <c r="C3853" s="25">
        <v>0</v>
      </c>
      <c r="D3853" t="s">
        <v>4</v>
      </c>
      <c r="E3853" t="s">
        <v>5</v>
      </c>
      <c r="F3853">
        <f>$AA$34</f>
        <v>0.90597613300000113</v>
      </c>
      <c r="G3853" s="7">
        <v>6.4520949999999994E-2</v>
      </c>
      <c r="J3853" s="24" t="e">
        <f t="shared" si="86"/>
        <v>#NUM!</v>
      </c>
      <c r="M3853" t="s">
        <v>2247</v>
      </c>
      <c r="N3853" s="25">
        <v>-8.2999999999999999E-7</v>
      </c>
      <c r="O3853" s="27">
        <v>-6.2151896473380459</v>
      </c>
    </row>
    <row r="3854" spans="1:15" ht="24" customHeight="1" x14ac:dyDescent="0.3">
      <c r="A3854" t="s">
        <v>3411</v>
      </c>
      <c r="B3854" t="s">
        <v>3</v>
      </c>
      <c r="C3854" s="25">
        <v>0</v>
      </c>
      <c r="D3854" t="s">
        <v>4</v>
      </c>
      <c r="E3854" t="s">
        <v>5</v>
      </c>
      <c r="F3854">
        <f>$AA$34</f>
        <v>0.90597613300000113</v>
      </c>
      <c r="G3854" s="7">
        <v>6.4520949999999994E-2</v>
      </c>
      <c r="J3854" s="24" t="e">
        <f t="shared" si="86"/>
        <v>#NUM!</v>
      </c>
      <c r="M3854" t="s">
        <v>2112</v>
      </c>
      <c r="N3854" s="25">
        <v>-8.2999999999999999E-7</v>
      </c>
      <c r="O3854" s="27">
        <v>-6.2151898899438063</v>
      </c>
    </row>
    <row r="3855" spans="1:15" ht="24" customHeight="1" x14ac:dyDescent="0.3">
      <c r="A3855" t="s">
        <v>3412</v>
      </c>
      <c r="B3855" t="s">
        <v>3</v>
      </c>
      <c r="C3855" s="25">
        <v>0</v>
      </c>
      <c r="D3855" t="s">
        <v>4</v>
      </c>
      <c r="E3855" t="s">
        <v>5</v>
      </c>
      <c r="F3855">
        <f>$AA$34</f>
        <v>0.90597613300000113</v>
      </c>
      <c r="G3855" s="7">
        <v>7.1612670000000003E-2</v>
      </c>
      <c r="J3855" s="24" t="e">
        <f t="shared" si="86"/>
        <v>#NUM!</v>
      </c>
      <c r="M3855" t="s">
        <v>1004</v>
      </c>
      <c r="N3855" s="25">
        <v>8.5000000000000001E-7</v>
      </c>
      <c r="O3855" s="27">
        <v>-6.216201149447496</v>
      </c>
    </row>
    <row r="3856" spans="1:15" ht="24" customHeight="1" x14ac:dyDescent="0.3">
      <c r="A3856" t="s">
        <v>3413</v>
      </c>
      <c r="B3856" t="s">
        <v>3</v>
      </c>
      <c r="C3856" s="25">
        <v>0</v>
      </c>
      <c r="D3856" t="s">
        <v>4</v>
      </c>
      <c r="E3856" t="s">
        <v>5</v>
      </c>
      <c r="F3856">
        <f>$AA$34</f>
        <v>0.90597613300000113</v>
      </c>
      <c r="G3856" s="7">
        <v>7.1612670000000003E-2</v>
      </c>
      <c r="J3856" s="24" t="e">
        <f t="shared" si="86"/>
        <v>#NUM!</v>
      </c>
      <c r="M3856" t="s">
        <v>1760</v>
      </c>
      <c r="N3856" s="25">
        <v>-8.5000000000000001E-7</v>
      </c>
      <c r="O3856" s="27">
        <v>-6.2162011867163001</v>
      </c>
    </row>
    <row r="3857" spans="1:15" ht="24" customHeight="1" x14ac:dyDescent="0.3">
      <c r="A3857" t="s">
        <v>3414</v>
      </c>
      <c r="B3857" t="s">
        <v>3</v>
      </c>
      <c r="C3857" s="25">
        <v>0</v>
      </c>
      <c r="D3857" t="s">
        <v>4</v>
      </c>
      <c r="E3857" t="s">
        <v>5</v>
      </c>
      <c r="F3857">
        <f>$AA$34</f>
        <v>0.90597613300000113</v>
      </c>
      <c r="G3857" s="7">
        <v>7.4644000000000002E-2</v>
      </c>
      <c r="J3857" s="24" t="e">
        <f t="shared" si="86"/>
        <v>#NUM!</v>
      </c>
      <c r="M3857" t="s">
        <v>1012</v>
      </c>
      <c r="N3857" s="25">
        <v>8.0999999999999997E-7</v>
      </c>
      <c r="O3857" s="27">
        <v>-6.2190597710282747</v>
      </c>
    </row>
    <row r="3858" spans="1:15" ht="24" customHeight="1" x14ac:dyDescent="0.3">
      <c r="A3858" t="s">
        <v>3415</v>
      </c>
      <c r="B3858" t="s">
        <v>3</v>
      </c>
      <c r="C3858" s="25">
        <v>0</v>
      </c>
      <c r="D3858" t="s">
        <v>4</v>
      </c>
      <c r="E3858" t="s">
        <v>5</v>
      </c>
      <c r="F3858">
        <f>$AA$34</f>
        <v>0.90597613300000113</v>
      </c>
      <c r="G3858" s="7">
        <v>7.5366810000000006E-2</v>
      </c>
      <c r="J3858" s="24" t="e">
        <f t="shared" si="86"/>
        <v>#NUM!</v>
      </c>
      <c r="M3858" t="s">
        <v>2302</v>
      </c>
      <c r="N3858" s="25">
        <v>-8.0999999999999997E-7</v>
      </c>
      <c r="O3858" s="27">
        <v>-6.223015457348458</v>
      </c>
    </row>
    <row r="3859" spans="1:15" ht="24" customHeight="1" x14ac:dyDescent="0.3">
      <c r="A3859" t="s">
        <v>3416</v>
      </c>
      <c r="B3859" t="s">
        <v>3</v>
      </c>
      <c r="C3859" s="25">
        <v>0</v>
      </c>
      <c r="D3859" t="s">
        <v>4</v>
      </c>
      <c r="E3859" t="s">
        <v>5</v>
      </c>
      <c r="F3859">
        <f>$AA$34</f>
        <v>0.90597613300000113</v>
      </c>
      <c r="G3859" s="7">
        <v>7.5366810000000006E-2</v>
      </c>
      <c r="J3859" s="24" t="e">
        <f t="shared" si="86"/>
        <v>#NUM!</v>
      </c>
      <c r="M3859" t="s">
        <v>405</v>
      </c>
      <c r="N3859" s="25">
        <v>-4.3699999999999997E-6</v>
      </c>
      <c r="O3859" s="27">
        <v>-6.2288143311916091</v>
      </c>
    </row>
    <row r="3860" spans="1:15" ht="24" customHeight="1" x14ac:dyDescent="0.3">
      <c r="A3860" t="s">
        <v>3417</v>
      </c>
      <c r="B3860" t="s">
        <v>3</v>
      </c>
      <c r="C3860" s="25">
        <v>0</v>
      </c>
      <c r="D3860" t="s">
        <v>4</v>
      </c>
      <c r="E3860" t="s">
        <v>5</v>
      </c>
      <c r="F3860">
        <f>$AA$34</f>
        <v>0.90597613300000113</v>
      </c>
      <c r="G3860" s="7">
        <v>8.0582689999999998E-2</v>
      </c>
      <c r="J3860" s="24" t="e">
        <f t="shared" si="86"/>
        <v>#NUM!</v>
      </c>
      <c r="M3860" t="s">
        <v>1510</v>
      </c>
      <c r="N3860" s="25">
        <v>-6.7000000000000004E-7</v>
      </c>
      <c r="O3860" s="27">
        <v>-6.2300302160554581</v>
      </c>
    </row>
    <row r="3861" spans="1:15" ht="24" customHeight="1" x14ac:dyDescent="0.3">
      <c r="A3861" t="s">
        <v>3418</v>
      </c>
      <c r="B3861" t="s">
        <v>3</v>
      </c>
      <c r="C3861" s="25">
        <v>0</v>
      </c>
      <c r="D3861" t="s">
        <v>4</v>
      </c>
      <c r="E3861" t="s">
        <v>5</v>
      </c>
      <c r="F3861">
        <f>$AA$34</f>
        <v>0.90597613300000113</v>
      </c>
      <c r="G3861" s="7">
        <v>8.1857219999999994E-2</v>
      </c>
      <c r="J3861" s="24" t="e">
        <f t="shared" si="86"/>
        <v>#NUM!</v>
      </c>
      <c r="M3861" t="s">
        <v>3046</v>
      </c>
      <c r="N3861" s="25">
        <v>1.4999999999999999E-7</v>
      </c>
      <c r="O3861" s="27">
        <v>-6.2302382067886128</v>
      </c>
    </row>
    <row r="3862" spans="1:15" ht="24" customHeight="1" x14ac:dyDescent="0.3">
      <c r="A3862" t="s">
        <v>3419</v>
      </c>
      <c r="B3862" t="s">
        <v>3</v>
      </c>
      <c r="C3862" s="25">
        <v>0</v>
      </c>
      <c r="D3862" t="s">
        <v>4</v>
      </c>
      <c r="E3862" t="s">
        <v>5</v>
      </c>
      <c r="F3862">
        <f>$AA$34</f>
        <v>0.90597613300000113</v>
      </c>
      <c r="G3862" s="7">
        <v>8.1857219999999994E-2</v>
      </c>
      <c r="J3862" s="24" t="e">
        <f t="shared" si="86"/>
        <v>#NUM!</v>
      </c>
      <c r="M3862" t="s">
        <v>2290</v>
      </c>
      <c r="N3862" s="25">
        <v>6.7999999999999995E-7</v>
      </c>
      <c r="O3862" s="27">
        <v>-6.2326410688790279</v>
      </c>
    </row>
    <row r="3863" spans="1:15" ht="24" customHeight="1" x14ac:dyDescent="0.3">
      <c r="A3863" t="s">
        <v>3420</v>
      </c>
      <c r="B3863" t="s">
        <v>3</v>
      </c>
      <c r="C3863" s="25">
        <v>0</v>
      </c>
      <c r="D3863" t="s">
        <v>4</v>
      </c>
      <c r="E3863" t="s">
        <v>5</v>
      </c>
      <c r="F3863">
        <f>$AA$34</f>
        <v>0.90597613300000113</v>
      </c>
      <c r="G3863" s="7">
        <v>9.9734039999999996E-2</v>
      </c>
      <c r="J3863" s="24" t="e">
        <f t="shared" si="86"/>
        <v>#NUM!</v>
      </c>
      <c r="M3863" t="s">
        <v>3660</v>
      </c>
      <c r="N3863" s="25">
        <v>7.8000000000000005E-7</v>
      </c>
      <c r="O3863" s="27">
        <v>-6.2349188088804341</v>
      </c>
    </row>
    <row r="3864" spans="1:15" ht="24" customHeight="1" x14ac:dyDescent="0.3">
      <c r="A3864" t="s">
        <v>3421</v>
      </c>
      <c r="B3864" t="s">
        <v>3</v>
      </c>
      <c r="C3864" s="25">
        <v>0</v>
      </c>
      <c r="D3864" t="s">
        <v>4</v>
      </c>
      <c r="E3864" t="s">
        <v>5</v>
      </c>
      <c r="F3864">
        <f>$AA$34</f>
        <v>0.90597613300000113</v>
      </c>
      <c r="G3864" s="7">
        <v>0.11436627000000001</v>
      </c>
      <c r="J3864" s="24" t="e">
        <f t="shared" si="86"/>
        <v>#NUM!</v>
      </c>
      <c r="M3864" t="s">
        <v>1132</v>
      </c>
      <c r="N3864" s="25">
        <v>6.6000000000000003E-7</v>
      </c>
      <c r="O3864" s="27">
        <v>-6.2365610660396111</v>
      </c>
    </row>
    <row r="3865" spans="1:15" ht="24" customHeight="1" x14ac:dyDescent="0.3">
      <c r="A3865" t="s">
        <v>3422</v>
      </c>
      <c r="B3865" t="s">
        <v>3</v>
      </c>
      <c r="C3865" s="25">
        <v>0</v>
      </c>
      <c r="D3865" t="s">
        <v>4</v>
      </c>
      <c r="E3865" t="s">
        <v>5</v>
      </c>
      <c r="F3865">
        <f>$AA$34</f>
        <v>0.90597613300000113</v>
      </c>
      <c r="G3865" s="7">
        <v>0.11436751000000001</v>
      </c>
      <c r="J3865" s="24" t="e">
        <f t="shared" si="86"/>
        <v>#NUM!</v>
      </c>
      <c r="M3865" t="s">
        <v>727</v>
      </c>
      <c r="N3865" s="25">
        <v>-6.6000000000000003E-7</v>
      </c>
      <c r="O3865" s="27">
        <v>-6.2365611080224665</v>
      </c>
    </row>
    <row r="3866" spans="1:15" ht="24" customHeight="1" x14ac:dyDescent="0.3">
      <c r="A3866" t="s">
        <v>3423</v>
      </c>
      <c r="B3866" t="s">
        <v>3</v>
      </c>
      <c r="C3866" s="25">
        <v>0</v>
      </c>
      <c r="D3866" t="s">
        <v>4</v>
      </c>
      <c r="E3866" t="s">
        <v>5</v>
      </c>
      <c r="F3866">
        <f>$AA$34</f>
        <v>0.90597613300000113</v>
      </c>
      <c r="G3866" s="7">
        <v>0.24466410999999999</v>
      </c>
      <c r="J3866" s="24" t="e">
        <f t="shared" si="86"/>
        <v>#NUM!</v>
      </c>
      <c r="M3866" t="s">
        <v>424</v>
      </c>
      <c r="N3866" s="25">
        <v>4.2200000000000003E-6</v>
      </c>
      <c r="O3866" s="27">
        <v>-6.2378638118165197</v>
      </c>
    </row>
    <row r="3867" spans="1:15" ht="24" customHeight="1" x14ac:dyDescent="0.3">
      <c r="A3867" t="s">
        <v>3424</v>
      </c>
      <c r="B3867" t="s">
        <v>3</v>
      </c>
      <c r="C3867" s="25">
        <v>0</v>
      </c>
      <c r="D3867" t="s">
        <v>4</v>
      </c>
      <c r="E3867" t="s">
        <v>5</v>
      </c>
      <c r="F3867">
        <f>$AA$34</f>
        <v>0.90597613300000113</v>
      </c>
      <c r="G3867" s="7">
        <v>0.25487641999999999</v>
      </c>
      <c r="J3867" s="24" t="e">
        <f t="shared" si="86"/>
        <v>#NUM!</v>
      </c>
      <c r="M3867" t="s">
        <v>1113</v>
      </c>
      <c r="N3867" s="25">
        <v>7.8000000000000005E-7</v>
      </c>
      <c r="O3867" s="27">
        <v>-6.2421731867562373</v>
      </c>
    </row>
    <row r="3868" spans="1:15" ht="24" customHeight="1" x14ac:dyDescent="0.3">
      <c r="A3868" t="s">
        <v>3425</v>
      </c>
      <c r="B3868" t="s">
        <v>3</v>
      </c>
      <c r="C3868" s="25">
        <v>0</v>
      </c>
      <c r="D3868" t="s">
        <v>4</v>
      </c>
      <c r="E3868" t="s">
        <v>5</v>
      </c>
      <c r="F3868">
        <f>$AA$34</f>
        <v>0.90597613300000113</v>
      </c>
      <c r="G3868" s="7">
        <v>0.26028695000000002</v>
      </c>
      <c r="J3868" s="24" t="e">
        <f t="shared" si="86"/>
        <v>#NUM!</v>
      </c>
      <c r="M3868" t="s">
        <v>2008</v>
      </c>
      <c r="N3868" s="25">
        <v>-7.7000000000000004E-7</v>
      </c>
      <c r="O3868" s="27">
        <v>-6.2422681177959403</v>
      </c>
    </row>
    <row r="3869" spans="1:15" ht="24" customHeight="1" x14ac:dyDescent="0.3">
      <c r="A3869" t="s">
        <v>3426</v>
      </c>
      <c r="B3869" t="s">
        <v>3</v>
      </c>
      <c r="C3869" s="25">
        <v>0</v>
      </c>
      <c r="D3869" t="s">
        <v>4</v>
      </c>
      <c r="E3869" t="s">
        <v>5</v>
      </c>
      <c r="F3869">
        <f>$AA$34</f>
        <v>0.90597613300000113</v>
      </c>
      <c r="G3869" s="7">
        <v>0.27882335000000003</v>
      </c>
      <c r="J3869" s="24" t="e">
        <f t="shared" si="86"/>
        <v>#NUM!</v>
      </c>
      <c r="M3869" t="s">
        <v>2300</v>
      </c>
      <c r="N3869" s="25">
        <v>7.9999999999999996E-7</v>
      </c>
      <c r="O3869" s="27">
        <v>-6.2425306065165156</v>
      </c>
    </row>
    <row r="3870" spans="1:15" ht="24" customHeight="1" x14ac:dyDescent="0.3">
      <c r="A3870" t="s">
        <v>3427</v>
      </c>
      <c r="B3870" t="s">
        <v>3</v>
      </c>
      <c r="C3870" s="25">
        <v>0</v>
      </c>
      <c r="D3870" t="s">
        <v>4</v>
      </c>
      <c r="E3870" t="s">
        <v>5</v>
      </c>
      <c r="F3870">
        <f>$AA$34</f>
        <v>0.90597613300000113</v>
      </c>
      <c r="G3870" s="7">
        <v>0.27882335000000003</v>
      </c>
      <c r="J3870" s="24" t="e">
        <f t="shared" si="86"/>
        <v>#NUM!</v>
      </c>
      <c r="M3870" t="s">
        <v>1121</v>
      </c>
      <c r="N3870" s="25">
        <v>-7.6000000000000003E-7</v>
      </c>
      <c r="O3870" s="27">
        <v>-6.246731405811591</v>
      </c>
    </row>
    <row r="3871" spans="1:15" ht="24" customHeight="1" x14ac:dyDescent="0.3">
      <c r="A3871" t="s">
        <v>3428</v>
      </c>
      <c r="B3871" t="s">
        <v>3</v>
      </c>
      <c r="C3871" s="25">
        <v>0</v>
      </c>
      <c r="D3871" t="s">
        <v>4</v>
      </c>
      <c r="E3871" t="s">
        <v>5</v>
      </c>
      <c r="F3871">
        <f>$AA$35</f>
        <v>0.90597587000000068</v>
      </c>
      <c r="G3871" s="7">
        <v>1.081114E-2</v>
      </c>
      <c r="J3871" s="24" t="e">
        <f t="shared" si="86"/>
        <v>#NUM!</v>
      </c>
      <c r="M3871" t="s">
        <v>1733</v>
      </c>
      <c r="N3871" s="25">
        <v>7.8999999999999995E-7</v>
      </c>
      <c r="O3871" s="27">
        <v>-6.247993329539387</v>
      </c>
    </row>
    <row r="3872" spans="1:15" ht="24" customHeight="1" x14ac:dyDescent="0.3">
      <c r="A3872" t="s">
        <v>3429</v>
      </c>
      <c r="B3872" t="s">
        <v>3</v>
      </c>
      <c r="C3872" s="25">
        <v>0</v>
      </c>
      <c r="D3872" t="s">
        <v>4</v>
      </c>
      <c r="E3872" t="s">
        <v>5</v>
      </c>
      <c r="F3872">
        <f>$AA$35</f>
        <v>0.90597587000000068</v>
      </c>
      <c r="G3872" s="7">
        <v>1.081114E-2</v>
      </c>
      <c r="J3872" s="24" t="e">
        <f t="shared" si="86"/>
        <v>#NUM!</v>
      </c>
      <c r="M3872" t="s">
        <v>401</v>
      </c>
      <c r="N3872" s="25">
        <v>-4.0400000000000003E-6</v>
      </c>
      <c r="O3872" s="27">
        <v>-6.2480227834830444</v>
      </c>
    </row>
    <row r="3873" spans="1:15" ht="24" customHeight="1" x14ac:dyDescent="0.3">
      <c r="A3873" t="s">
        <v>3430</v>
      </c>
      <c r="B3873" t="s">
        <v>3</v>
      </c>
      <c r="C3873" s="25">
        <v>0</v>
      </c>
      <c r="D3873" t="s">
        <v>4</v>
      </c>
      <c r="E3873" t="s">
        <v>5</v>
      </c>
      <c r="F3873">
        <f>$AA$35</f>
        <v>0.90597587000000068</v>
      </c>
      <c r="G3873" s="7">
        <v>1.212534E-2</v>
      </c>
      <c r="J3873" s="24" t="e">
        <f t="shared" si="86"/>
        <v>#NUM!</v>
      </c>
      <c r="M3873" t="s">
        <v>3601</v>
      </c>
      <c r="N3873" s="25">
        <v>7.6000000000000003E-7</v>
      </c>
      <c r="O3873" s="27">
        <v>-6.2490978492460183</v>
      </c>
    </row>
    <row r="3874" spans="1:15" ht="24" customHeight="1" x14ac:dyDescent="0.3">
      <c r="A3874" t="s">
        <v>3431</v>
      </c>
      <c r="B3874" t="s">
        <v>3</v>
      </c>
      <c r="C3874" s="25">
        <v>0</v>
      </c>
      <c r="D3874" t="s">
        <v>4</v>
      </c>
      <c r="E3874" t="s">
        <v>5</v>
      </c>
      <c r="F3874">
        <f>$AA$35</f>
        <v>0.90597587000000068</v>
      </c>
      <c r="G3874" s="7">
        <v>1.43322E-2</v>
      </c>
      <c r="J3874" s="24" t="e">
        <f t="shared" si="86"/>
        <v>#NUM!</v>
      </c>
      <c r="M3874" t="s">
        <v>1681</v>
      </c>
      <c r="N3874" s="25">
        <v>-7.5000000000000002E-7</v>
      </c>
      <c r="O3874" s="27">
        <v>-6.2564386552211291</v>
      </c>
    </row>
    <row r="3875" spans="1:15" ht="24" customHeight="1" x14ac:dyDescent="0.3">
      <c r="A3875" t="s">
        <v>3432</v>
      </c>
      <c r="B3875" t="s">
        <v>3</v>
      </c>
      <c r="C3875" s="25">
        <v>0</v>
      </c>
      <c r="D3875" t="s">
        <v>4</v>
      </c>
      <c r="E3875" t="s">
        <v>5</v>
      </c>
      <c r="F3875">
        <f>$AA$35</f>
        <v>0.90597587000000068</v>
      </c>
      <c r="G3875" s="7">
        <v>1.4333439999999999E-2</v>
      </c>
      <c r="J3875" s="24" t="e">
        <f t="shared" si="86"/>
        <v>#NUM!</v>
      </c>
      <c r="M3875" t="s">
        <v>1679</v>
      </c>
      <c r="N3875" s="25">
        <v>7.7000000000000004E-7</v>
      </c>
      <c r="O3875" s="27">
        <v>-6.2591293285597418</v>
      </c>
    </row>
    <row r="3876" spans="1:15" ht="24" customHeight="1" x14ac:dyDescent="0.3">
      <c r="A3876" t="s">
        <v>3433</v>
      </c>
      <c r="B3876" t="s">
        <v>3</v>
      </c>
      <c r="C3876" s="25">
        <v>0</v>
      </c>
      <c r="D3876" t="s">
        <v>4</v>
      </c>
      <c r="E3876" t="s">
        <v>5</v>
      </c>
      <c r="F3876">
        <f>$AA$35</f>
        <v>0.90597587000000068</v>
      </c>
      <c r="G3876" s="7">
        <v>1.8360350000000001E-2</v>
      </c>
      <c r="J3876" s="24" t="e">
        <f t="shared" si="86"/>
        <v>#NUM!</v>
      </c>
      <c r="M3876" t="s">
        <v>1998</v>
      </c>
      <c r="N3876" s="25">
        <v>-7.7000000000000004E-7</v>
      </c>
      <c r="O3876" s="27">
        <v>-6.2614682639884727</v>
      </c>
    </row>
    <row r="3877" spans="1:15" ht="24" customHeight="1" x14ac:dyDescent="0.3">
      <c r="A3877" t="s">
        <v>3434</v>
      </c>
      <c r="B3877" t="s">
        <v>3</v>
      </c>
      <c r="C3877" s="25">
        <v>0</v>
      </c>
      <c r="D3877" t="s">
        <v>4</v>
      </c>
      <c r="E3877" t="s">
        <v>5</v>
      </c>
      <c r="F3877">
        <f>$AA$35</f>
        <v>0.90597587000000068</v>
      </c>
      <c r="G3877" s="7">
        <v>1.8361590000000001E-2</v>
      </c>
      <c r="J3877" s="24" t="e">
        <f t="shared" si="86"/>
        <v>#NUM!</v>
      </c>
      <c r="M3877" t="s">
        <v>2021</v>
      </c>
      <c r="N3877" s="25">
        <v>6.3E-7</v>
      </c>
      <c r="O3877" s="27">
        <v>-6.2637821597540304</v>
      </c>
    </row>
    <row r="3878" spans="1:15" ht="24" customHeight="1" x14ac:dyDescent="0.3">
      <c r="A3878" t="s">
        <v>3435</v>
      </c>
      <c r="B3878" t="s">
        <v>3</v>
      </c>
      <c r="C3878" s="25">
        <v>0</v>
      </c>
      <c r="D3878" t="s">
        <v>4</v>
      </c>
      <c r="E3878" t="s">
        <v>5</v>
      </c>
      <c r="F3878">
        <f>$AA$35</f>
        <v>0.90597587000000068</v>
      </c>
      <c r="G3878" s="7">
        <v>5.4441299999999998E-2</v>
      </c>
      <c r="J3878" s="24" t="e">
        <f t="shared" ref="J3878:J3941" si="87">LOG10(ABS(C3878/(F3878-G3878)))</f>
        <v>#NUM!</v>
      </c>
      <c r="M3878" t="s">
        <v>527</v>
      </c>
      <c r="N3878" s="25">
        <v>-4.0000000000000001E-8</v>
      </c>
      <c r="O3878" s="27">
        <v>-6.2751146909696445</v>
      </c>
    </row>
    <row r="3879" spans="1:15" ht="24" customHeight="1" x14ac:dyDescent="0.3">
      <c r="A3879" t="s">
        <v>3436</v>
      </c>
      <c r="B3879" t="s">
        <v>3</v>
      </c>
      <c r="C3879" s="25">
        <v>0</v>
      </c>
      <c r="D3879" t="s">
        <v>4</v>
      </c>
      <c r="E3879" t="s">
        <v>5</v>
      </c>
      <c r="F3879">
        <f>$AA$35</f>
        <v>0.90597587000000068</v>
      </c>
      <c r="G3879" s="7">
        <v>6.3095170000000006E-2</v>
      </c>
      <c r="J3879" s="24" t="e">
        <f t="shared" si="87"/>
        <v>#NUM!</v>
      </c>
      <c r="M3879" t="s">
        <v>3679</v>
      </c>
      <c r="N3879" s="25">
        <v>7.0999999999999998E-7</v>
      </c>
      <c r="O3879" s="27">
        <v>-6.2813873716490116</v>
      </c>
    </row>
    <row r="3880" spans="1:15" ht="24" customHeight="1" x14ac:dyDescent="0.3">
      <c r="A3880" t="s">
        <v>3437</v>
      </c>
      <c r="B3880" t="s">
        <v>3</v>
      </c>
      <c r="C3880" s="25">
        <v>0</v>
      </c>
      <c r="D3880" t="s">
        <v>4</v>
      </c>
      <c r="E3880" t="s">
        <v>5</v>
      </c>
      <c r="F3880">
        <f>$AA$35</f>
        <v>0.90597587000000068</v>
      </c>
      <c r="G3880" s="7">
        <v>6.4520949999999994E-2</v>
      </c>
      <c r="J3880" s="24" t="e">
        <f t="shared" si="87"/>
        <v>#NUM!</v>
      </c>
      <c r="M3880" t="s">
        <v>2029</v>
      </c>
      <c r="N3880" s="25">
        <v>7.1999999999999999E-7</v>
      </c>
      <c r="O3880" s="27">
        <v>-6.2882883865311436</v>
      </c>
    </row>
    <row r="3881" spans="1:15" ht="24" customHeight="1" x14ac:dyDescent="0.3">
      <c r="A3881" t="s">
        <v>3438</v>
      </c>
      <c r="B3881" t="s">
        <v>3</v>
      </c>
      <c r="C3881" s="25">
        <v>0</v>
      </c>
      <c r="D3881" t="s">
        <v>4</v>
      </c>
      <c r="E3881" t="s">
        <v>5</v>
      </c>
      <c r="F3881">
        <f>$AA$35</f>
        <v>0.90597587000000068</v>
      </c>
      <c r="G3881" s="7">
        <v>6.4520949999999994E-2</v>
      </c>
      <c r="J3881" s="24" t="e">
        <f t="shared" si="87"/>
        <v>#NUM!</v>
      </c>
      <c r="M3881" t="s">
        <v>461</v>
      </c>
      <c r="N3881" s="25">
        <v>3.05E-6</v>
      </c>
      <c r="O3881" s="27">
        <v>-6.2922029863275268</v>
      </c>
    </row>
    <row r="3882" spans="1:15" ht="24" customHeight="1" x14ac:dyDescent="0.3">
      <c r="A3882" t="s">
        <v>3439</v>
      </c>
      <c r="B3882" t="s">
        <v>3</v>
      </c>
      <c r="C3882" s="25">
        <v>0</v>
      </c>
      <c r="D3882" t="s">
        <v>4</v>
      </c>
      <c r="E3882" t="s">
        <v>5</v>
      </c>
      <c r="F3882">
        <f>$AA$35</f>
        <v>0.90597587000000068</v>
      </c>
      <c r="G3882" s="7">
        <v>7.1612670000000003E-2</v>
      </c>
      <c r="J3882" s="24" t="e">
        <f t="shared" si="87"/>
        <v>#NUM!</v>
      </c>
      <c r="M3882" t="s">
        <v>468</v>
      </c>
      <c r="N3882" s="25">
        <v>3.0199999999999999E-6</v>
      </c>
      <c r="O3882" s="27">
        <v>-6.2928338893130915</v>
      </c>
    </row>
    <row r="3883" spans="1:15" ht="24" customHeight="1" x14ac:dyDescent="0.3">
      <c r="A3883" t="s">
        <v>3440</v>
      </c>
      <c r="B3883" t="s">
        <v>3</v>
      </c>
      <c r="C3883" s="25">
        <v>0</v>
      </c>
      <c r="D3883" t="s">
        <v>4</v>
      </c>
      <c r="E3883" t="s">
        <v>5</v>
      </c>
      <c r="F3883">
        <f>$AA$35</f>
        <v>0.90597587000000068</v>
      </c>
      <c r="G3883" s="7">
        <v>7.1612670000000003E-2</v>
      </c>
      <c r="J3883" s="24" t="e">
        <f t="shared" si="87"/>
        <v>#NUM!</v>
      </c>
      <c r="M3883" t="s">
        <v>1053</v>
      </c>
      <c r="N3883" s="25">
        <v>7.0999999999999998E-7</v>
      </c>
      <c r="O3883" s="27">
        <v>-6.2967007522655729</v>
      </c>
    </row>
    <row r="3884" spans="1:15" ht="24" customHeight="1" x14ac:dyDescent="0.3">
      <c r="A3884" t="s">
        <v>3441</v>
      </c>
      <c r="B3884" t="s">
        <v>3</v>
      </c>
      <c r="C3884" s="25">
        <v>0</v>
      </c>
      <c r="D3884" t="s">
        <v>4</v>
      </c>
      <c r="E3884" t="s">
        <v>5</v>
      </c>
      <c r="F3884">
        <f>$AA$35</f>
        <v>0.90597587000000068</v>
      </c>
      <c r="G3884" s="7">
        <v>7.4644000000000002E-2</v>
      </c>
      <c r="J3884" s="24" t="e">
        <f t="shared" si="87"/>
        <v>#NUM!</v>
      </c>
      <c r="M3884" t="s">
        <v>2102</v>
      </c>
      <c r="N3884" s="25">
        <v>5.7000000000000005E-7</v>
      </c>
      <c r="O3884" s="27">
        <v>-6.30724785428621</v>
      </c>
    </row>
    <row r="3885" spans="1:15" ht="24" customHeight="1" x14ac:dyDescent="0.3">
      <c r="A3885" t="s">
        <v>3442</v>
      </c>
      <c r="B3885" t="s">
        <v>3</v>
      </c>
      <c r="C3885" s="25">
        <v>0</v>
      </c>
      <c r="D3885" t="s">
        <v>4</v>
      </c>
      <c r="E3885" t="s">
        <v>5</v>
      </c>
      <c r="F3885">
        <f>$AA$35</f>
        <v>0.90597587000000068</v>
      </c>
      <c r="G3885" s="7">
        <v>7.5366810000000006E-2</v>
      </c>
      <c r="J3885" s="24" t="e">
        <f t="shared" si="87"/>
        <v>#NUM!</v>
      </c>
      <c r="M3885" t="s">
        <v>712</v>
      </c>
      <c r="N3885" s="25">
        <v>-6.5000000000000002E-7</v>
      </c>
      <c r="O3885" s="27">
        <v>-6.3158454666305968</v>
      </c>
    </row>
    <row r="3886" spans="1:15" ht="24" customHeight="1" x14ac:dyDescent="0.3">
      <c r="A3886" t="s">
        <v>3443</v>
      </c>
      <c r="B3886" t="s">
        <v>3</v>
      </c>
      <c r="C3886" s="25">
        <v>0</v>
      </c>
      <c r="D3886" t="s">
        <v>4</v>
      </c>
      <c r="E3886" t="s">
        <v>5</v>
      </c>
      <c r="F3886">
        <f>$AA$35</f>
        <v>0.90597587000000068</v>
      </c>
      <c r="G3886" s="7">
        <v>7.5366810000000006E-2</v>
      </c>
      <c r="J3886" s="24" t="e">
        <f t="shared" si="87"/>
        <v>#NUM!</v>
      </c>
      <c r="M3886" t="s">
        <v>2005</v>
      </c>
      <c r="N3886" s="25">
        <v>-6.5000000000000002E-7</v>
      </c>
      <c r="O3886" s="27">
        <v>-6.3185868471939379</v>
      </c>
    </row>
    <row r="3887" spans="1:15" ht="24" customHeight="1" x14ac:dyDescent="0.3">
      <c r="A3887" t="s">
        <v>3444</v>
      </c>
      <c r="B3887" t="s">
        <v>3</v>
      </c>
      <c r="C3887" s="25">
        <v>0</v>
      </c>
      <c r="D3887" t="s">
        <v>4</v>
      </c>
      <c r="E3887" t="s">
        <v>5</v>
      </c>
      <c r="F3887">
        <f>$AA$35</f>
        <v>0.90597587000000068</v>
      </c>
      <c r="G3887" s="7">
        <v>8.0582689999999998E-2</v>
      </c>
      <c r="J3887" s="24" t="e">
        <f t="shared" si="87"/>
        <v>#NUM!</v>
      </c>
      <c r="M3887" t="s">
        <v>1445</v>
      </c>
      <c r="N3887" s="25">
        <v>-6.3E-7</v>
      </c>
      <c r="O3887" s="27">
        <v>-6.3282041782890808</v>
      </c>
    </row>
    <row r="3888" spans="1:15" ht="24" customHeight="1" x14ac:dyDescent="0.3">
      <c r="A3888" t="s">
        <v>3445</v>
      </c>
      <c r="B3888" t="s">
        <v>3</v>
      </c>
      <c r="C3888" s="25">
        <v>0</v>
      </c>
      <c r="D3888" t="s">
        <v>4</v>
      </c>
      <c r="E3888" t="s">
        <v>5</v>
      </c>
      <c r="F3888">
        <f>$AA$35</f>
        <v>0.90597587000000068</v>
      </c>
      <c r="G3888" s="7">
        <v>8.1857219999999994E-2</v>
      </c>
      <c r="J3888" s="24" t="e">
        <f t="shared" si="87"/>
        <v>#NUM!</v>
      </c>
      <c r="M3888" t="s">
        <v>2386</v>
      </c>
      <c r="N3888" s="25">
        <v>-6.3E-7</v>
      </c>
      <c r="O3888" s="27">
        <v>-6.329418531145877</v>
      </c>
    </row>
    <row r="3889" spans="1:15" ht="24" customHeight="1" x14ac:dyDescent="0.3">
      <c r="A3889" t="s">
        <v>3446</v>
      </c>
      <c r="B3889" t="s">
        <v>3</v>
      </c>
      <c r="C3889" s="25">
        <v>0</v>
      </c>
      <c r="D3889" t="s">
        <v>4</v>
      </c>
      <c r="E3889" t="s">
        <v>5</v>
      </c>
      <c r="F3889">
        <f>$AA$35</f>
        <v>0.90597587000000068</v>
      </c>
      <c r="G3889" s="7">
        <v>8.1857219999999994E-2</v>
      </c>
      <c r="J3889" s="24" t="e">
        <f t="shared" si="87"/>
        <v>#NUM!</v>
      </c>
      <c r="M3889" t="s">
        <v>2111</v>
      </c>
      <c r="N3889" s="25">
        <v>6.5000000000000002E-7</v>
      </c>
      <c r="O3889" s="27">
        <v>-6.332707106114345</v>
      </c>
    </row>
    <row r="3890" spans="1:15" ht="24" customHeight="1" x14ac:dyDescent="0.3">
      <c r="A3890" t="s">
        <v>3447</v>
      </c>
      <c r="B3890" t="s">
        <v>3</v>
      </c>
      <c r="C3890" s="25">
        <v>0</v>
      </c>
      <c r="D3890" t="s">
        <v>4</v>
      </c>
      <c r="E3890" t="s">
        <v>5</v>
      </c>
      <c r="F3890">
        <f>$AA$35</f>
        <v>0.90597587000000068</v>
      </c>
      <c r="G3890" s="7">
        <v>9.9734039999999996E-2</v>
      </c>
      <c r="J3890" s="24" t="e">
        <f t="shared" si="87"/>
        <v>#NUM!</v>
      </c>
      <c r="M3890" t="s">
        <v>434</v>
      </c>
      <c r="N3890" s="25">
        <v>-2.7599999999999998E-6</v>
      </c>
      <c r="O3890" s="27">
        <v>-6.3355937627180623</v>
      </c>
    </row>
    <row r="3891" spans="1:15" ht="24" customHeight="1" x14ac:dyDescent="0.3">
      <c r="A3891" t="s">
        <v>3448</v>
      </c>
      <c r="B3891" t="s">
        <v>3</v>
      </c>
      <c r="C3891" s="25">
        <v>0</v>
      </c>
      <c r="D3891" t="s">
        <v>4</v>
      </c>
      <c r="E3891" t="s">
        <v>5</v>
      </c>
      <c r="F3891">
        <f>$AA$35</f>
        <v>0.90597587000000068</v>
      </c>
      <c r="G3891" s="7">
        <v>0.11436627000000001</v>
      </c>
      <c r="J3891" s="24" t="e">
        <f t="shared" si="87"/>
        <v>#NUM!</v>
      </c>
      <c r="M3891" t="s">
        <v>1931</v>
      </c>
      <c r="N3891" s="25">
        <v>-1.9999999999999999E-7</v>
      </c>
      <c r="O3891" s="27">
        <v>-6.3378414419495162</v>
      </c>
    </row>
    <row r="3892" spans="1:15" ht="24" customHeight="1" x14ac:dyDescent="0.3">
      <c r="A3892" t="s">
        <v>3449</v>
      </c>
      <c r="B3892" t="s">
        <v>3</v>
      </c>
      <c r="C3892" s="25">
        <v>0</v>
      </c>
      <c r="D3892" t="s">
        <v>4</v>
      </c>
      <c r="E3892" t="s">
        <v>5</v>
      </c>
      <c r="F3892">
        <f>$AA$35</f>
        <v>0.90597587000000068</v>
      </c>
      <c r="G3892" s="7">
        <v>0.11436751000000001</v>
      </c>
      <c r="J3892" s="24" t="e">
        <f t="shared" si="87"/>
        <v>#NUM!</v>
      </c>
      <c r="M3892" t="s">
        <v>2084</v>
      </c>
      <c r="N3892" s="25">
        <v>-6.4000000000000001E-7</v>
      </c>
      <c r="O3892" s="27">
        <v>-6.3394403564691491</v>
      </c>
    </row>
    <row r="3893" spans="1:15" ht="24" customHeight="1" x14ac:dyDescent="0.3">
      <c r="A3893" t="s">
        <v>3450</v>
      </c>
      <c r="B3893" t="s">
        <v>3</v>
      </c>
      <c r="C3893" s="25">
        <v>0</v>
      </c>
      <c r="D3893" t="s">
        <v>4</v>
      </c>
      <c r="E3893" t="s">
        <v>5</v>
      </c>
      <c r="F3893">
        <f>$AA$35</f>
        <v>0.90597587000000068</v>
      </c>
      <c r="G3893" s="7">
        <v>0.24466410999999999</v>
      </c>
      <c r="J3893" s="24" t="e">
        <f t="shared" si="87"/>
        <v>#NUM!</v>
      </c>
      <c r="M3893" t="s">
        <v>1779</v>
      </c>
      <c r="N3893" s="25">
        <v>5.2E-7</v>
      </c>
      <c r="O3893" s="27">
        <v>-6.3401014583372302</v>
      </c>
    </row>
    <row r="3894" spans="1:15" ht="24" customHeight="1" x14ac:dyDescent="0.3">
      <c r="A3894" t="s">
        <v>3451</v>
      </c>
      <c r="B3894" t="s">
        <v>3</v>
      </c>
      <c r="C3894" s="25">
        <v>0</v>
      </c>
      <c r="D3894" t="s">
        <v>4</v>
      </c>
      <c r="E3894" t="s">
        <v>5</v>
      </c>
      <c r="F3894">
        <f>$AA$35</f>
        <v>0.90597587000000068</v>
      </c>
      <c r="G3894" s="7">
        <v>0.25487641999999999</v>
      </c>
      <c r="J3894" s="24" t="e">
        <f t="shared" si="87"/>
        <v>#NUM!</v>
      </c>
      <c r="M3894" t="s">
        <v>2400</v>
      </c>
      <c r="N3894" s="25">
        <v>5.2E-7</v>
      </c>
      <c r="O3894" s="27">
        <v>-6.3401020064042584</v>
      </c>
    </row>
    <row r="3895" spans="1:15" ht="24" customHeight="1" x14ac:dyDescent="0.3">
      <c r="A3895" t="s">
        <v>3452</v>
      </c>
      <c r="B3895" t="s">
        <v>3</v>
      </c>
      <c r="C3895" s="25">
        <v>0</v>
      </c>
      <c r="D3895" t="s">
        <v>4</v>
      </c>
      <c r="E3895" t="s">
        <v>5</v>
      </c>
      <c r="F3895">
        <f>$AA$35</f>
        <v>0.90597587000000068</v>
      </c>
      <c r="G3895" s="7">
        <v>0.26028695000000002</v>
      </c>
      <c r="J3895" s="24" t="e">
        <f t="shared" si="87"/>
        <v>#NUM!</v>
      </c>
      <c r="M3895" t="s">
        <v>762</v>
      </c>
      <c r="N3895" s="25">
        <v>6.1999999999999999E-7</v>
      </c>
      <c r="O3895" s="27">
        <v>-6.3418764168342419</v>
      </c>
    </row>
    <row r="3896" spans="1:15" ht="24" customHeight="1" x14ac:dyDescent="0.3">
      <c r="A3896" t="s">
        <v>3453</v>
      </c>
      <c r="B3896" t="s">
        <v>3</v>
      </c>
      <c r="C3896" s="25">
        <v>0</v>
      </c>
      <c r="D3896" t="s">
        <v>4</v>
      </c>
      <c r="E3896" t="s">
        <v>5</v>
      </c>
      <c r="F3896">
        <f>$AA$35</f>
        <v>0.90597587000000068</v>
      </c>
      <c r="G3896" s="7">
        <v>0.27882335000000003</v>
      </c>
      <c r="J3896" s="24" t="e">
        <f t="shared" si="87"/>
        <v>#NUM!</v>
      </c>
      <c r="M3896" t="s">
        <v>2254</v>
      </c>
      <c r="N3896" s="25">
        <v>-6.0999999999999998E-7</v>
      </c>
      <c r="O3896" s="27">
        <v>-6.3422151125731769</v>
      </c>
    </row>
    <row r="3897" spans="1:15" ht="24" customHeight="1" x14ac:dyDescent="0.3">
      <c r="A3897" t="s">
        <v>3454</v>
      </c>
      <c r="B3897" t="s">
        <v>3</v>
      </c>
      <c r="C3897" s="25">
        <v>0</v>
      </c>
      <c r="D3897" t="s">
        <v>4</v>
      </c>
      <c r="E3897" t="s">
        <v>5</v>
      </c>
      <c r="F3897">
        <f>$AA$35</f>
        <v>0.90597587000000068</v>
      </c>
      <c r="G3897" s="7">
        <v>0.27882335000000003</v>
      </c>
      <c r="J3897" s="24" t="e">
        <f t="shared" si="87"/>
        <v>#NUM!</v>
      </c>
      <c r="M3897" t="s">
        <v>716</v>
      </c>
      <c r="N3897" s="25">
        <v>6.0999999999999998E-7</v>
      </c>
      <c r="O3897" s="27">
        <v>-6.3422151990203082</v>
      </c>
    </row>
    <row r="3898" spans="1:15" ht="24" customHeight="1" x14ac:dyDescent="0.3">
      <c r="A3898" t="s">
        <v>3455</v>
      </c>
      <c r="B3898" t="s">
        <v>3</v>
      </c>
      <c r="C3898" s="25">
        <v>0</v>
      </c>
      <c r="D3898" t="s">
        <v>4</v>
      </c>
      <c r="E3898" t="s">
        <v>5</v>
      </c>
      <c r="F3898">
        <f>$AB$32</f>
        <v>2.3262770679999996</v>
      </c>
      <c r="G3898" s="7">
        <v>1.081114E-2</v>
      </c>
      <c r="J3898" s="24" t="e">
        <f t="shared" si="87"/>
        <v>#NUM!</v>
      </c>
      <c r="M3898" t="s">
        <v>1495</v>
      </c>
      <c r="N3898" s="25">
        <v>-6.0999999999999998E-7</v>
      </c>
      <c r="O3898" s="27">
        <v>-6.3434289653390312</v>
      </c>
    </row>
    <row r="3899" spans="1:15" ht="24" customHeight="1" x14ac:dyDescent="0.3">
      <c r="A3899" t="s">
        <v>3456</v>
      </c>
      <c r="B3899" t="s">
        <v>3</v>
      </c>
      <c r="C3899" s="25">
        <v>0</v>
      </c>
      <c r="D3899" t="s">
        <v>4</v>
      </c>
      <c r="E3899" t="s">
        <v>5</v>
      </c>
      <c r="F3899">
        <f>$AB$32</f>
        <v>2.3262770679999996</v>
      </c>
      <c r="G3899" s="7">
        <v>1.081114E-2</v>
      </c>
      <c r="J3899" s="24" t="e">
        <f t="shared" si="87"/>
        <v>#NUM!</v>
      </c>
      <c r="M3899" t="s">
        <v>400</v>
      </c>
      <c r="N3899" s="25">
        <v>3.2100000000000002E-6</v>
      </c>
      <c r="O3899" s="27">
        <v>-6.3482275560214045</v>
      </c>
    </row>
    <row r="3900" spans="1:15" ht="24" customHeight="1" x14ac:dyDescent="0.3">
      <c r="A3900" t="s">
        <v>3457</v>
      </c>
      <c r="B3900" t="s">
        <v>3</v>
      </c>
      <c r="C3900" s="25">
        <v>0</v>
      </c>
      <c r="D3900" t="s">
        <v>4</v>
      </c>
      <c r="E3900" t="s">
        <v>5</v>
      </c>
      <c r="F3900">
        <f>$AB$32</f>
        <v>2.3262770679999996</v>
      </c>
      <c r="G3900" s="7">
        <v>1.212534E-2</v>
      </c>
      <c r="J3900" s="24" t="e">
        <f t="shared" si="87"/>
        <v>#NUM!</v>
      </c>
      <c r="M3900" t="s">
        <v>654</v>
      </c>
      <c r="N3900" s="25">
        <v>-6.0999999999999998E-7</v>
      </c>
      <c r="O3900" s="27">
        <v>-6.3489379557111452</v>
      </c>
    </row>
    <row r="3901" spans="1:15" ht="24" customHeight="1" x14ac:dyDescent="0.3">
      <c r="A3901" t="s">
        <v>3458</v>
      </c>
      <c r="B3901" t="s">
        <v>3</v>
      </c>
      <c r="C3901" s="25">
        <v>0</v>
      </c>
      <c r="D3901" t="s">
        <v>4</v>
      </c>
      <c r="E3901" t="s">
        <v>5</v>
      </c>
      <c r="F3901">
        <f>$AB$32</f>
        <v>2.3262770679999996</v>
      </c>
      <c r="G3901" s="7">
        <v>1.43322E-2</v>
      </c>
      <c r="J3901" s="24" t="e">
        <f t="shared" si="87"/>
        <v>#NUM!</v>
      </c>
      <c r="M3901" t="s">
        <v>1765</v>
      </c>
      <c r="N3901" s="25">
        <v>-5.9999999999999997E-7</v>
      </c>
      <c r="O3901" s="27">
        <v>-6.3506073665768774</v>
      </c>
    </row>
    <row r="3902" spans="1:15" ht="24" customHeight="1" x14ac:dyDescent="0.3">
      <c r="A3902" t="s">
        <v>3459</v>
      </c>
      <c r="B3902" t="s">
        <v>3</v>
      </c>
      <c r="C3902" s="25">
        <v>0</v>
      </c>
      <c r="D3902" t="s">
        <v>4</v>
      </c>
      <c r="E3902" t="s">
        <v>5</v>
      </c>
      <c r="F3902">
        <f>$AB$32</f>
        <v>2.3262770679999996</v>
      </c>
      <c r="G3902" s="7">
        <v>1.4333439999999999E-2</v>
      </c>
      <c r="J3902" s="24" t="e">
        <f t="shared" si="87"/>
        <v>#NUM!</v>
      </c>
      <c r="M3902" t="s">
        <v>1707</v>
      </c>
      <c r="N3902" s="25">
        <v>5.9999999999999997E-7</v>
      </c>
      <c r="O3902" s="27">
        <v>-6.3561165164283668</v>
      </c>
    </row>
    <row r="3903" spans="1:15" ht="24" customHeight="1" x14ac:dyDescent="0.3">
      <c r="A3903" t="s">
        <v>3460</v>
      </c>
      <c r="B3903" t="s">
        <v>3</v>
      </c>
      <c r="C3903" s="25">
        <v>0</v>
      </c>
      <c r="D3903" t="s">
        <v>4</v>
      </c>
      <c r="E3903" t="s">
        <v>5</v>
      </c>
      <c r="F3903">
        <f>$AB$32</f>
        <v>2.3262770679999996</v>
      </c>
      <c r="G3903" s="7">
        <v>1.8360350000000001E-2</v>
      </c>
      <c r="J3903" s="24" t="e">
        <f t="shared" si="87"/>
        <v>#NUM!</v>
      </c>
      <c r="M3903" t="s">
        <v>1499</v>
      </c>
      <c r="N3903" s="25">
        <v>5.8999999999999996E-7</v>
      </c>
      <c r="O3903" s="27">
        <v>-6.3566930010199787</v>
      </c>
    </row>
    <row r="3904" spans="1:15" ht="24" customHeight="1" x14ac:dyDescent="0.3">
      <c r="A3904" t="s">
        <v>3461</v>
      </c>
      <c r="B3904" t="s">
        <v>3</v>
      </c>
      <c r="C3904" s="25">
        <v>0</v>
      </c>
      <c r="D3904" t="s">
        <v>4</v>
      </c>
      <c r="E3904" t="s">
        <v>5</v>
      </c>
      <c r="F3904">
        <f>$AB$32</f>
        <v>2.3262770679999996</v>
      </c>
      <c r="G3904" s="7">
        <v>1.8361590000000001E-2</v>
      </c>
      <c r="J3904" s="24" t="e">
        <f t="shared" si="87"/>
        <v>#NUM!</v>
      </c>
      <c r="M3904" t="s">
        <v>685</v>
      </c>
      <c r="N3904" s="25">
        <v>-5.8999999999999996E-7</v>
      </c>
      <c r="O3904" s="27">
        <v>-6.357907131270867</v>
      </c>
    </row>
    <row r="3905" spans="1:15" ht="24" customHeight="1" x14ac:dyDescent="0.3">
      <c r="A3905" t="s">
        <v>3462</v>
      </c>
      <c r="B3905" t="s">
        <v>3</v>
      </c>
      <c r="C3905" s="25">
        <v>0</v>
      </c>
      <c r="D3905" t="s">
        <v>4</v>
      </c>
      <c r="E3905" t="s">
        <v>5</v>
      </c>
      <c r="F3905">
        <f>$AB$32</f>
        <v>2.3262770679999996</v>
      </c>
      <c r="G3905" s="7">
        <v>5.4441299999999998E-2</v>
      </c>
      <c r="J3905" s="24" t="e">
        <f t="shared" si="87"/>
        <v>#NUM!</v>
      </c>
      <c r="M3905" t="s">
        <v>1975</v>
      </c>
      <c r="N3905" s="25">
        <v>-6.0999999999999998E-7</v>
      </c>
      <c r="O3905" s="27">
        <v>-6.3602906808544315</v>
      </c>
    </row>
    <row r="3906" spans="1:15" ht="24" customHeight="1" x14ac:dyDescent="0.3">
      <c r="A3906" t="s">
        <v>3463</v>
      </c>
      <c r="B3906" t="s">
        <v>3</v>
      </c>
      <c r="C3906" s="25">
        <v>0</v>
      </c>
      <c r="D3906" t="s">
        <v>4</v>
      </c>
      <c r="E3906" t="s">
        <v>5</v>
      </c>
      <c r="F3906">
        <f>$AB$32</f>
        <v>2.3262770679999996</v>
      </c>
      <c r="G3906" s="7">
        <v>6.3095170000000006E-2</v>
      </c>
      <c r="J3906" s="24" t="e">
        <f t="shared" si="87"/>
        <v>#NUM!</v>
      </c>
      <c r="M3906" t="s">
        <v>466</v>
      </c>
      <c r="N3906" s="25">
        <v>-2.5500000000000001E-6</v>
      </c>
      <c r="O3906" s="27">
        <v>-6.3664051104052009</v>
      </c>
    </row>
    <row r="3907" spans="1:15" ht="24" customHeight="1" x14ac:dyDescent="0.3">
      <c r="A3907" t="s">
        <v>3464</v>
      </c>
      <c r="B3907" t="s">
        <v>3</v>
      </c>
      <c r="C3907" s="25">
        <v>0</v>
      </c>
      <c r="D3907" t="s">
        <v>4</v>
      </c>
      <c r="E3907" t="s">
        <v>5</v>
      </c>
      <c r="F3907">
        <f>$AB$32</f>
        <v>2.3262770679999996</v>
      </c>
      <c r="G3907" s="7">
        <v>6.4520949999999994E-2</v>
      </c>
      <c r="J3907" s="24" t="e">
        <f t="shared" si="87"/>
        <v>#NUM!</v>
      </c>
      <c r="M3907" t="s">
        <v>1364</v>
      </c>
      <c r="N3907" s="25">
        <v>-5.5000000000000003E-7</v>
      </c>
      <c r="O3907" s="27">
        <v>-6.387181977055465</v>
      </c>
    </row>
    <row r="3908" spans="1:15" ht="24" customHeight="1" x14ac:dyDescent="0.3">
      <c r="A3908" t="s">
        <v>3465</v>
      </c>
      <c r="B3908" t="s">
        <v>3</v>
      </c>
      <c r="C3908" s="25">
        <v>0</v>
      </c>
      <c r="D3908" t="s">
        <v>4</v>
      </c>
      <c r="E3908" t="s">
        <v>5</v>
      </c>
      <c r="F3908">
        <f>$AB$32</f>
        <v>2.3262770679999996</v>
      </c>
      <c r="G3908" s="7">
        <v>6.4520949999999994E-2</v>
      </c>
      <c r="J3908" s="24" t="e">
        <f t="shared" si="87"/>
        <v>#NUM!</v>
      </c>
      <c r="M3908" t="s">
        <v>2255</v>
      </c>
      <c r="N3908" s="25">
        <v>-5.4000000000000002E-7</v>
      </c>
      <c r="O3908" s="27">
        <v>-6.3951511877609759</v>
      </c>
    </row>
    <row r="3909" spans="1:15" ht="24" customHeight="1" x14ac:dyDescent="0.3">
      <c r="A3909" t="s">
        <v>3466</v>
      </c>
      <c r="B3909" t="s">
        <v>3</v>
      </c>
      <c r="C3909" s="25">
        <v>0</v>
      </c>
      <c r="D3909" t="s">
        <v>4</v>
      </c>
      <c r="E3909" t="s">
        <v>5</v>
      </c>
      <c r="F3909">
        <f>$AB$32</f>
        <v>2.3262770679999996</v>
      </c>
      <c r="G3909" s="7">
        <v>7.1612670000000003E-2</v>
      </c>
      <c r="J3909" s="24" t="e">
        <f t="shared" si="87"/>
        <v>#NUM!</v>
      </c>
      <c r="M3909" t="s">
        <v>2003</v>
      </c>
      <c r="N3909" s="25">
        <v>5.6000000000000004E-7</v>
      </c>
      <c r="O3909" s="27">
        <v>-6.3974323028256892</v>
      </c>
    </row>
    <row r="3910" spans="1:15" ht="24" customHeight="1" x14ac:dyDescent="0.3">
      <c r="A3910" t="s">
        <v>3467</v>
      </c>
      <c r="B3910" t="s">
        <v>3</v>
      </c>
      <c r="C3910" s="25">
        <v>0</v>
      </c>
      <c r="D3910" t="s">
        <v>4</v>
      </c>
      <c r="E3910" t="s">
        <v>5</v>
      </c>
      <c r="F3910">
        <f>$AB$32</f>
        <v>2.3262770679999996</v>
      </c>
      <c r="G3910" s="7">
        <v>7.1612670000000003E-2</v>
      </c>
      <c r="J3910" s="24" t="e">
        <f t="shared" si="87"/>
        <v>#NUM!</v>
      </c>
      <c r="M3910" t="s">
        <v>3173</v>
      </c>
      <c r="N3910" s="25">
        <v>2.9999999999999997E-8</v>
      </c>
      <c r="O3910" s="27">
        <v>-6.4000562627101409</v>
      </c>
    </row>
    <row r="3911" spans="1:15" ht="24" customHeight="1" x14ac:dyDescent="0.3">
      <c r="A3911" t="s">
        <v>3468</v>
      </c>
      <c r="B3911" t="s">
        <v>3</v>
      </c>
      <c r="C3911" s="25">
        <v>0</v>
      </c>
      <c r="D3911" t="s">
        <v>4</v>
      </c>
      <c r="E3911" t="s">
        <v>5</v>
      </c>
      <c r="F3911">
        <f>$AB$32</f>
        <v>2.3262770679999996</v>
      </c>
      <c r="G3911" s="7">
        <v>7.4644000000000002E-2</v>
      </c>
      <c r="J3911" s="24" t="e">
        <f t="shared" si="87"/>
        <v>#NUM!</v>
      </c>
      <c r="M3911" t="s">
        <v>2563</v>
      </c>
      <c r="N3911" s="25">
        <v>-1.1000000000000001E-7</v>
      </c>
      <c r="O3911" s="27">
        <v>-6.4039346146025604</v>
      </c>
    </row>
    <row r="3912" spans="1:15" ht="24" customHeight="1" x14ac:dyDescent="0.3">
      <c r="A3912" t="s">
        <v>3469</v>
      </c>
      <c r="B3912" t="s">
        <v>3</v>
      </c>
      <c r="C3912" s="25">
        <v>0</v>
      </c>
      <c r="D3912" t="s">
        <v>4</v>
      </c>
      <c r="E3912" t="s">
        <v>5</v>
      </c>
      <c r="F3912">
        <f>$AB$32</f>
        <v>2.3262770679999996</v>
      </c>
      <c r="G3912" s="7">
        <v>7.5366810000000006E-2</v>
      </c>
      <c r="J3912" s="24" t="e">
        <f t="shared" si="87"/>
        <v>#NUM!</v>
      </c>
      <c r="M3912" t="s">
        <v>1399</v>
      </c>
      <c r="N3912" s="25">
        <v>4.4999999999999998E-7</v>
      </c>
      <c r="O3912" s="27">
        <v>-6.4119371433551109</v>
      </c>
    </row>
    <row r="3913" spans="1:15" ht="24" customHeight="1" x14ac:dyDescent="0.3">
      <c r="A3913" t="s">
        <v>3470</v>
      </c>
      <c r="B3913" t="s">
        <v>3</v>
      </c>
      <c r="C3913" s="25">
        <v>0</v>
      </c>
      <c r="D3913" t="s">
        <v>4</v>
      </c>
      <c r="E3913" t="s">
        <v>5</v>
      </c>
      <c r="F3913">
        <f>$AB$32</f>
        <v>2.3262770679999996</v>
      </c>
      <c r="G3913" s="7">
        <v>7.5366810000000006E-2</v>
      </c>
      <c r="J3913" s="24" t="e">
        <f t="shared" si="87"/>
        <v>#NUM!</v>
      </c>
      <c r="M3913" t="s">
        <v>1095</v>
      </c>
      <c r="N3913" s="25">
        <v>-5.0999999999999999E-7</v>
      </c>
      <c r="O3913" s="27">
        <v>-6.4182826265266462</v>
      </c>
    </row>
    <row r="3914" spans="1:15" ht="24" customHeight="1" x14ac:dyDescent="0.3">
      <c r="A3914" t="s">
        <v>3471</v>
      </c>
      <c r="B3914" t="s">
        <v>3</v>
      </c>
      <c r="C3914" s="25">
        <v>0</v>
      </c>
      <c r="D3914" t="s">
        <v>4</v>
      </c>
      <c r="E3914" t="s">
        <v>5</v>
      </c>
      <c r="F3914">
        <f>$AB$32</f>
        <v>2.3262770679999996</v>
      </c>
      <c r="G3914" s="7">
        <v>8.0582689999999998E-2</v>
      </c>
      <c r="J3914" s="24" t="e">
        <f t="shared" si="87"/>
        <v>#NUM!</v>
      </c>
      <c r="M3914" t="s">
        <v>2305</v>
      </c>
      <c r="N3914" s="25">
        <v>-5.0999999999999999E-7</v>
      </c>
      <c r="O3914" s="27">
        <v>-6.4211889409856244</v>
      </c>
    </row>
    <row r="3915" spans="1:15" ht="24" customHeight="1" x14ac:dyDescent="0.3">
      <c r="A3915" t="s">
        <v>3472</v>
      </c>
      <c r="B3915" t="s">
        <v>3</v>
      </c>
      <c r="C3915" s="25">
        <v>0</v>
      </c>
      <c r="D3915" t="s">
        <v>4</v>
      </c>
      <c r="E3915" t="s">
        <v>5</v>
      </c>
      <c r="F3915">
        <f>$AB$32</f>
        <v>2.3262770679999996</v>
      </c>
      <c r="G3915" s="7">
        <v>8.1857219999999994E-2</v>
      </c>
      <c r="J3915" s="24" t="e">
        <f t="shared" si="87"/>
        <v>#NUM!</v>
      </c>
      <c r="M3915" t="s">
        <v>2246</v>
      </c>
      <c r="N3915" s="25">
        <v>-5.3000000000000001E-7</v>
      </c>
      <c r="O3915" s="27">
        <v>-6.4213443568102111</v>
      </c>
    </row>
    <row r="3916" spans="1:15" ht="24" customHeight="1" x14ac:dyDescent="0.3">
      <c r="A3916" t="s">
        <v>3473</v>
      </c>
      <c r="B3916" t="s">
        <v>3</v>
      </c>
      <c r="C3916" s="25">
        <v>0</v>
      </c>
      <c r="D3916" t="s">
        <v>4</v>
      </c>
      <c r="E3916" t="s">
        <v>5</v>
      </c>
      <c r="F3916">
        <f>$AB$32</f>
        <v>2.3262770679999996</v>
      </c>
      <c r="G3916" s="7">
        <v>8.1857219999999994E-2</v>
      </c>
      <c r="J3916" s="24" t="e">
        <f t="shared" si="87"/>
        <v>#NUM!</v>
      </c>
      <c r="M3916" t="s">
        <v>1705</v>
      </c>
      <c r="N3916" s="25">
        <v>5.3000000000000001E-7</v>
      </c>
      <c r="O3916" s="27">
        <v>-6.4213447683196092</v>
      </c>
    </row>
    <row r="3917" spans="1:15" ht="24" customHeight="1" x14ac:dyDescent="0.3">
      <c r="A3917" t="s">
        <v>3474</v>
      </c>
      <c r="B3917" t="s">
        <v>3</v>
      </c>
      <c r="C3917" s="25">
        <v>0</v>
      </c>
      <c r="D3917" t="s">
        <v>4</v>
      </c>
      <c r="E3917" t="s">
        <v>5</v>
      </c>
      <c r="F3917">
        <f>$AB$32</f>
        <v>2.3262770679999996</v>
      </c>
      <c r="G3917" s="7">
        <v>9.9734039999999996E-2</v>
      </c>
      <c r="J3917" s="24" t="e">
        <f t="shared" si="87"/>
        <v>#NUM!</v>
      </c>
      <c r="M3917" t="s">
        <v>1370</v>
      </c>
      <c r="N3917" s="25">
        <v>4.7E-7</v>
      </c>
      <c r="O3917" s="27">
        <v>-6.4426322524104807</v>
      </c>
    </row>
    <row r="3918" spans="1:15" ht="24" customHeight="1" x14ac:dyDescent="0.3">
      <c r="A3918" t="s">
        <v>3475</v>
      </c>
      <c r="B3918" t="s">
        <v>3</v>
      </c>
      <c r="C3918" s="25">
        <v>0</v>
      </c>
      <c r="D3918" t="s">
        <v>4</v>
      </c>
      <c r="E3918" t="s">
        <v>5</v>
      </c>
      <c r="F3918">
        <f>$AB$32</f>
        <v>2.3262770679999996</v>
      </c>
      <c r="G3918" s="7">
        <v>0.11436627000000001</v>
      </c>
      <c r="J3918" s="24" t="e">
        <f t="shared" si="87"/>
        <v>#NUM!</v>
      </c>
      <c r="M3918" t="s">
        <v>3645</v>
      </c>
      <c r="N3918" s="25">
        <v>-4.9999999999999998E-7</v>
      </c>
      <c r="O3918" s="27">
        <v>-6.4500918741897317</v>
      </c>
    </row>
    <row r="3919" spans="1:15" ht="24" customHeight="1" x14ac:dyDescent="0.3">
      <c r="A3919" t="s">
        <v>3476</v>
      </c>
      <c r="B3919" t="s">
        <v>3</v>
      </c>
      <c r="C3919" s="25">
        <v>0</v>
      </c>
      <c r="D3919" t="s">
        <v>4</v>
      </c>
      <c r="E3919" t="s">
        <v>5</v>
      </c>
      <c r="F3919">
        <f>$AB$32</f>
        <v>2.3262770679999996</v>
      </c>
      <c r="G3919" s="7">
        <v>0.11436751000000001</v>
      </c>
      <c r="J3919" s="24" t="e">
        <f t="shared" si="87"/>
        <v>#NUM!</v>
      </c>
      <c r="M3919" t="s">
        <v>1684</v>
      </c>
      <c r="N3919" s="25">
        <v>-4.7E-7</v>
      </c>
      <c r="O3919" s="27">
        <v>-6.4566606980026506</v>
      </c>
    </row>
    <row r="3920" spans="1:15" ht="24" customHeight="1" x14ac:dyDescent="0.3">
      <c r="A3920" t="s">
        <v>3477</v>
      </c>
      <c r="B3920" t="s">
        <v>3</v>
      </c>
      <c r="C3920" s="25">
        <v>0</v>
      </c>
      <c r="D3920" t="s">
        <v>4</v>
      </c>
      <c r="E3920" t="s">
        <v>5</v>
      </c>
      <c r="F3920">
        <f>$AB$32</f>
        <v>2.3262770679999996</v>
      </c>
      <c r="G3920" s="7">
        <v>0.24466410999999999</v>
      </c>
      <c r="J3920" s="24" t="e">
        <f t="shared" si="87"/>
        <v>#NUM!</v>
      </c>
      <c r="M3920" t="s">
        <v>760</v>
      </c>
      <c r="N3920" s="25">
        <v>-4.7999999999999996E-7</v>
      </c>
      <c r="O3920" s="27">
        <v>-6.4643797316154847</v>
      </c>
    </row>
    <row r="3921" spans="1:15" ht="24" customHeight="1" x14ac:dyDescent="0.3">
      <c r="A3921" t="s">
        <v>3478</v>
      </c>
      <c r="B3921" t="s">
        <v>3</v>
      </c>
      <c r="C3921" s="25">
        <v>0</v>
      </c>
      <c r="D3921" t="s">
        <v>4</v>
      </c>
      <c r="E3921" t="s">
        <v>5</v>
      </c>
      <c r="F3921">
        <f>$AB$32</f>
        <v>2.3262770679999996</v>
      </c>
      <c r="G3921" s="7">
        <v>0.25487641999999999</v>
      </c>
      <c r="J3921" s="24" t="e">
        <f t="shared" si="87"/>
        <v>#NUM!</v>
      </c>
      <c r="M3921" t="s">
        <v>1819</v>
      </c>
      <c r="N3921" s="25">
        <v>4.5999999999999999E-7</v>
      </c>
      <c r="O3921" s="27">
        <v>-6.4660010694031458</v>
      </c>
    </row>
    <row r="3922" spans="1:15" ht="24" customHeight="1" x14ac:dyDescent="0.3">
      <c r="A3922" t="s">
        <v>3479</v>
      </c>
      <c r="B3922" t="s">
        <v>3</v>
      </c>
      <c r="C3922" s="25">
        <v>0</v>
      </c>
      <c r="D3922" t="s">
        <v>4</v>
      </c>
      <c r="E3922" t="s">
        <v>5</v>
      </c>
      <c r="F3922">
        <f>$AB$32</f>
        <v>2.3262770679999996</v>
      </c>
      <c r="G3922" s="7">
        <v>0.26028695000000002</v>
      </c>
      <c r="J3922" s="24" t="e">
        <f t="shared" si="87"/>
        <v>#NUM!</v>
      </c>
      <c r="M3922" t="s">
        <v>1738</v>
      </c>
      <c r="N3922" s="25">
        <v>4.5999999999999999E-7</v>
      </c>
      <c r="O3922" s="27">
        <v>-6.4660011058872628</v>
      </c>
    </row>
    <row r="3923" spans="1:15" ht="24" customHeight="1" x14ac:dyDescent="0.3">
      <c r="A3923" t="s">
        <v>3480</v>
      </c>
      <c r="B3923" t="s">
        <v>3</v>
      </c>
      <c r="C3923" s="25">
        <v>0</v>
      </c>
      <c r="D3923" t="s">
        <v>4</v>
      </c>
      <c r="E3923" t="s">
        <v>5</v>
      </c>
      <c r="F3923">
        <f>$AB$32</f>
        <v>2.3262770679999996</v>
      </c>
      <c r="G3923" s="7">
        <v>0.27882335000000003</v>
      </c>
      <c r="J3923" s="24" t="e">
        <f t="shared" si="87"/>
        <v>#NUM!</v>
      </c>
      <c r="M3923" t="s">
        <v>402</v>
      </c>
      <c r="N3923" s="25">
        <v>2.39E-6</v>
      </c>
      <c r="O3923" s="27">
        <v>-6.4748791306669755</v>
      </c>
    </row>
    <row r="3924" spans="1:15" ht="24" customHeight="1" x14ac:dyDescent="0.3">
      <c r="A3924" t="s">
        <v>3481</v>
      </c>
      <c r="B3924" t="s">
        <v>3</v>
      </c>
      <c r="C3924" s="25">
        <v>0</v>
      </c>
      <c r="D3924" t="s">
        <v>4</v>
      </c>
      <c r="E3924" t="s">
        <v>5</v>
      </c>
      <c r="F3924">
        <f>$AB$32</f>
        <v>2.3262770679999996</v>
      </c>
      <c r="G3924" s="7">
        <v>0.27882335000000003</v>
      </c>
      <c r="J3924" s="24" t="e">
        <f t="shared" si="87"/>
        <v>#NUM!</v>
      </c>
      <c r="M3924" t="s">
        <v>2103</v>
      </c>
      <c r="N3924" s="25">
        <v>3.7E-7</v>
      </c>
      <c r="O3924" s="27">
        <v>-6.4879033458320388</v>
      </c>
    </row>
    <row r="3925" spans="1:15" ht="24" customHeight="1" x14ac:dyDescent="0.3">
      <c r="A3925" t="s">
        <v>3482</v>
      </c>
      <c r="B3925" t="s">
        <v>3</v>
      </c>
      <c r="C3925" s="25">
        <v>0</v>
      </c>
      <c r="D3925" t="s">
        <v>4</v>
      </c>
      <c r="E3925" t="s">
        <v>5</v>
      </c>
      <c r="F3925">
        <f>$AB$33</f>
        <v>2.3262773079999999</v>
      </c>
      <c r="G3925" s="7">
        <v>1.081114E-2</v>
      </c>
      <c r="J3925" s="24" t="e">
        <f t="shared" si="87"/>
        <v>#NUM!</v>
      </c>
      <c r="M3925" t="s">
        <v>3211</v>
      </c>
      <c r="N3925" s="25">
        <v>8.9999999999999999E-8</v>
      </c>
      <c r="O3925" s="27">
        <v>-6.4910852607175666</v>
      </c>
    </row>
    <row r="3926" spans="1:15" ht="24" customHeight="1" x14ac:dyDescent="0.3">
      <c r="A3926" t="s">
        <v>3483</v>
      </c>
      <c r="B3926" t="s">
        <v>3</v>
      </c>
      <c r="C3926" s="25">
        <v>0</v>
      </c>
      <c r="D3926" t="s">
        <v>4</v>
      </c>
      <c r="E3926" t="s">
        <v>5</v>
      </c>
      <c r="F3926">
        <f>$AB$33</f>
        <v>2.3262773079999999</v>
      </c>
      <c r="G3926" s="7">
        <v>1.081114E-2</v>
      </c>
      <c r="J3926" s="24" t="e">
        <f t="shared" si="87"/>
        <v>#NUM!</v>
      </c>
      <c r="M3926" t="s">
        <v>2039</v>
      </c>
      <c r="N3926" s="25">
        <v>-4.0999999999999999E-7</v>
      </c>
      <c r="O3926" s="27">
        <v>-6.5147613738408943</v>
      </c>
    </row>
    <row r="3927" spans="1:15" ht="24" customHeight="1" x14ac:dyDescent="0.3">
      <c r="A3927" t="s">
        <v>3484</v>
      </c>
      <c r="B3927" t="s">
        <v>3</v>
      </c>
      <c r="C3927" s="25">
        <v>0</v>
      </c>
      <c r="D3927" t="s">
        <v>4</v>
      </c>
      <c r="E3927" t="s">
        <v>5</v>
      </c>
      <c r="F3927">
        <f>$AB$33</f>
        <v>2.3262773079999999</v>
      </c>
      <c r="G3927" s="7">
        <v>1.212534E-2</v>
      </c>
      <c r="J3927" s="24" t="e">
        <f t="shared" si="87"/>
        <v>#NUM!</v>
      </c>
      <c r="M3927" t="s">
        <v>1117</v>
      </c>
      <c r="N3927" s="25">
        <v>4.0999999999999999E-7</v>
      </c>
      <c r="O3927" s="27">
        <v>-6.5159749291009854</v>
      </c>
    </row>
    <row r="3928" spans="1:15" ht="24" customHeight="1" x14ac:dyDescent="0.3">
      <c r="A3928" t="s">
        <v>3485</v>
      </c>
      <c r="B3928" t="s">
        <v>3</v>
      </c>
      <c r="C3928" s="25">
        <v>0</v>
      </c>
      <c r="D3928" t="s">
        <v>4</v>
      </c>
      <c r="E3928" t="s">
        <v>5</v>
      </c>
      <c r="F3928">
        <f>$AB$33</f>
        <v>2.3262773079999999</v>
      </c>
      <c r="G3928" s="7">
        <v>1.43322E-2</v>
      </c>
      <c r="J3928" s="24" t="e">
        <f t="shared" si="87"/>
        <v>#NUM!</v>
      </c>
      <c r="M3928" t="s">
        <v>1721</v>
      </c>
      <c r="N3928" s="25">
        <v>-3.9000000000000002E-7</v>
      </c>
      <c r="O3928" s="27">
        <v>-6.523665821114613</v>
      </c>
    </row>
    <row r="3929" spans="1:15" ht="24" customHeight="1" x14ac:dyDescent="0.3">
      <c r="A3929" t="s">
        <v>3486</v>
      </c>
      <c r="B3929" t="s">
        <v>3</v>
      </c>
      <c r="C3929" s="25">
        <v>0</v>
      </c>
      <c r="D3929" t="s">
        <v>4</v>
      </c>
      <c r="E3929" t="s">
        <v>5</v>
      </c>
      <c r="F3929">
        <f>$AB$33</f>
        <v>2.3262773079999999</v>
      </c>
      <c r="G3929" s="7">
        <v>1.4333439999999999E-2</v>
      </c>
      <c r="J3929" s="24" t="e">
        <f t="shared" si="87"/>
        <v>#NUM!</v>
      </c>
      <c r="M3929" t="s">
        <v>1985</v>
      </c>
      <c r="N3929" s="25">
        <v>3.9999999999999998E-7</v>
      </c>
      <c r="O3929" s="27">
        <v>-6.5254848565341774</v>
      </c>
    </row>
    <row r="3930" spans="1:15" ht="24" customHeight="1" x14ac:dyDescent="0.3">
      <c r="A3930" t="s">
        <v>3487</v>
      </c>
      <c r="B3930" t="s">
        <v>3</v>
      </c>
      <c r="C3930" s="25">
        <v>0</v>
      </c>
      <c r="D3930" t="s">
        <v>4</v>
      </c>
      <c r="E3930" t="s">
        <v>5</v>
      </c>
      <c r="F3930">
        <f>$AB$33</f>
        <v>2.3262773079999999</v>
      </c>
      <c r="G3930" s="7">
        <v>1.8360350000000001E-2</v>
      </c>
      <c r="J3930" s="24" t="e">
        <f t="shared" si="87"/>
        <v>#NUM!</v>
      </c>
      <c r="M3930" t="s">
        <v>1093</v>
      </c>
      <c r="N3930" s="25">
        <v>3.9999999999999998E-7</v>
      </c>
      <c r="O3930" s="27">
        <v>-6.5254848597718986</v>
      </c>
    </row>
    <row r="3931" spans="1:15" ht="24" customHeight="1" x14ac:dyDescent="0.3">
      <c r="A3931" t="s">
        <v>3488</v>
      </c>
      <c r="B3931" t="s">
        <v>3</v>
      </c>
      <c r="C3931" s="25">
        <v>0</v>
      </c>
      <c r="D3931" t="s">
        <v>4</v>
      </c>
      <c r="E3931" t="s">
        <v>5</v>
      </c>
      <c r="F3931">
        <f>$AB$33</f>
        <v>2.3262773079999999</v>
      </c>
      <c r="G3931" s="7">
        <v>1.8361590000000001E-2</v>
      </c>
      <c r="J3931" s="24" t="e">
        <f t="shared" si="87"/>
        <v>#NUM!</v>
      </c>
      <c r="M3931" t="s">
        <v>1742</v>
      </c>
      <c r="N3931" s="25">
        <v>3.9999999999999998E-7</v>
      </c>
      <c r="O3931" s="27">
        <v>-6.5254851589372418</v>
      </c>
    </row>
    <row r="3932" spans="1:15" ht="24" customHeight="1" x14ac:dyDescent="0.3">
      <c r="A3932" t="s">
        <v>3489</v>
      </c>
      <c r="B3932" t="s">
        <v>3</v>
      </c>
      <c r="C3932" s="25">
        <v>0</v>
      </c>
      <c r="D3932" t="s">
        <v>4</v>
      </c>
      <c r="E3932" t="s">
        <v>5</v>
      </c>
      <c r="F3932">
        <f>$AB$33</f>
        <v>2.3262773079999999</v>
      </c>
      <c r="G3932" s="7">
        <v>5.4441299999999998E-2</v>
      </c>
      <c r="J3932" s="24" t="e">
        <f t="shared" si="87"/>
        <v>#NUM!</v>
      </c>
      <c r="M3932" t="s">
        <v>2117</v>
      </c>
      <c r="N3932" s="25">
        <v>-3.9999999999999998E-7</v>
      </c>
      <c r="O3932" s="27">
        <v>-6.5266989898280894</v>
      </c>
    </row>
    <row r="3933" spans="1:15" ht="24" customHeight="1" x14ac:dyDescent="0.3">
      <c r="A3933" t="s">
        <v>3490</v>
      </c>
      <c r="B3933" t="s">
        <v>3</v>
      </c>
      <c r="C3933" s="25">
        <v>0</v>
      </c>
      <c r="D3933" t="s">
        <v>4</v>
      </c>
      <c r="E3933" t="s">
        <v>5</v>
      </c>
      <c r="F3933">
        <f>$AB$33</f>
        <v>2.3262773079999999</v>
      </c>
      <c r="G3933" s="7">
        <v>6.3095170000000006E-2</v>
      </c>
      <c r="J3933" s="24" t="e">
        <f t="shared" si="87"/>
        <v>#NUM!</v>
      </c>
      <c r="M3933" t="s">
        <v>1797</v>
      </c>
      <c r="N3933" s="25">
        <v>3.9000000000000002E-7</v>
      </c>
      <c r="O3933" s="27">
        <v>-6.5347883207369373</v>
      </c>
    </row>
    <row r="3934" spans="1:15" ht="24" customHeight="1" x14ac:dyDescent="0.3">
      <c r="A3934" t="s">
        <v>3491</v>
      </c>
      <c r="B3934" t="s">
        <v>3</v>
      </c>
      <c r="C3934" s="25">
        <v>0</v>
      </c>
      <c r="D3934" t="s">
        <v>4</v>
      </c>
      <c r="E3934" t="s">
        <v>5</v>
      </c>
      <c r="F3934">
        <f>$AB$33</f>
        <v>2.3262773079999999</v>
      </c>
      <c r="G3934" s="7">
        <v>6.4520949999999994E-2</v>
      </c>
      <c r="J3934" s="24" t="e">
        <f t="shared" si="87"/>
        <v>#NUM!</v>
      </c>
      <c r="M3934" t="s">
        <v>3694</v>
      </c>
      <c r="N3934" s="25">
        <v>-3.3999999999999997E-7</v>
      </c>
      <c r="O3934" s="27">
        <v>-6.5350052609964262</v>
      </c>
    </row>
    <row r="3935" spans="1:15" ht="24" customHeight="1" x14ac:dyDescent="0.3">
      <c r="A3935" t="s">
        <v>3492</v>
      </c>
      <c r="B3935" t="s">
        <v>3</v>
      </c>
      <c r="C3935" s="25">
        <v>0</v>
      </c>
      <c r="D3935" t="s">
        <v>4</v>
      </c>
      <c r="E3935" t="s">
        <v>5</v>
      </c>
      <c r="F3935">
        <f>$AB$33</f>
        <v>2.3262773079999999</v>
      </c>
      <c r="G3935" s="7">
        <v>6.4520949999999994E-2</v>
      </c>
      <c r="J3935" s="24" t="e">
        <f t="shared" si="87"/>
        <v>#NUM!</v>
      </c>
      <c r="M3935" t="s">
        <v>1134</v>
      </c>
      <c r="N3935" s="25">
        <v>4.0999999999999999E-7</v>
      </c>
      <c r="O3935" s="27">
        <v>-6.5351752093586244</v>
      </c>
    </row>
    <row r="3936" spans="1:15" ht="24" customHeight="1" x14ac:dyDescent="0.3">
      <c r="A3936" t="s">
        <v>3493</v>
      </c>
      <c r="B3936" t="s">
        <v>3</v>
      </c>
      <c r="C3936" s="25">
        <v>0</v>
      </c>
      <c r="D3936" t="s">
        <v>4</v>
      </c>
      <c r="E3936" t="s">
        <v>5</v>
      </c>
      <c r="F3936">
        <f>$AB$33</f>
        <v>2.3262773079999999</v>
      </c>
      <c r="G3936" s="7">
        <v>7.1612670000000003E-2</v>
      </c>
      <c r="J3936" s="24" t="e">
        <f t="shared" si="87"/>
        <v>#NUM!</v>
      </c>
      <c r="M3936" t="s">
        <v>430</v>
      </c>
      <c r="N3936" s="25">
        <v>2.0499999999999999E-6</v>
      </c>
      <c r="O3936" s="27">
        <v>-6.5415231851716573</v>
      </c>
    </row>
    <row r="3937" spans="1:15" ht="24" customHeight="1" x14ac:dyDescent="0.3">
      <c r="A3937" t="s">
        <v>3494</v>
      </c>
      <c r="B3937" t="s">
        <v>3</v>
      </c>
      <c r="C3937" s="25">
        <v>0</v>
      </c>
      <c r="D3937" t="s">
        <v>4</v>
      </c>
      <c r="E3937" t="s">
        <v>5</v>
      </c>
      <c r="F3937">
        <f>$AB$33</f>
        <v>2.3262773079999999</v>
      </c>
      <c r="G3937" s="7">
        <v>7.1612670000000003E-2</v>
      </c>
      <c r="J3937" s="24" t="e">
        <f t="shared" si="87"/>
        <v>#NUM!</v>
      </c>
      <c r="M3937" t="s">
        <v>3677</v>
      </c>
      <c r="N3937" s="25">
        <v>-3.9999999999999998E-7</v>
      </c>
      <c r="O3937" s="27">
        <v>-6.5446692567823366</v>
      </c>
    </row>
    <row r="3938" spans="1:15" ht="24" customHeight="1" x14ac:dyDescent="0.3">
      <c r="A3938" t="s">
        <v>3495</v>
      </c>
      <c r="B3938" t="s">
        <v>3</v>
      </c>
      <c r="C3938" s="25">
        <v>0</v>
      </c>
      <c r="D3938" t="s">
        <v>4</v>
      </c>
      <c r="E3938" t="s">
        <v>5</v>
      </c>
      <c r="F3938">
        <f>$AB$33</f>
        <v>2.3262773079999999</v>
      </c>
      <c r="G3938" s="7">
        <v>7.4644000000000002E-2</v>
      </c>
      <c r="J3938" s="24" t="e">
        <f t="shared" si="87"/>
        <v>#NUM!</v>
      </c>
      <c r="M3938" t="s">
        <v>695</v>
      </c>
      <c r="N3938" s="25">
        <v>-3.7E-7</v>
      </c>
      <c r="O3938" s="27">
        <v>-6.5465290938977816</v>
      </c>
    </row>
    <row r="3939" spans="1:15" ht="24" customHeight="1" x14ac:dyDescent="0.3">
      <c r="A3939" t="s">
        <v>3496</v>
      </c>
      <c r="B3939" t="s">
        <v>3</v>
      </c>
      <c r="C3939" s="25">
        <v>0</v>
      </c>
      <c r="D3939" t="s">
        <v>4</v>
      </c>
      <c r="E3939" t="s">
        <v>5</v>
      </c>
      <c r="F3939">
        <f>$AB$33</f>
        <v>2.3262773079999999</v>
      </c>
      <c r="G3939" s="7">
        <v>7.5366810000000006E-2</v>
      </c>
      <c r="J3939" s="24" t="e">
        <f t="shared" si="87"/>
        <v>#NUM!</v>
      </c>
      <c r="M3939" t="s">
        <v>670</v>
      </c>
      <c r="N3939" s="25">
        <v>3.3000000000000002E-7</v>
      </c>
      <c r="O3939" s="27">
        <v>-6.5466358607902082</v>
      </c>
    </row>
    <row r="3940" spans="1:15" ht="24" customHeight="1" x14ac:dyDescent="0.3">
      <c r="A3940" t="s">
        <v>3497</v>
      </c>
      <c r="B3940" t="s">
        <v>3</v>
      </c>
      <c r="C3940" s="25">
        <v>0</v>
      </c>
      <c r="D3940" t="s">
        <v>4</v>
      </c>
      <c r="E3940" t="s">
        <v>5</v>
      </c>
      <c r="F3940">
        <f>$AB$33</f>
        <v>2.3262773079999999</v>
      </c>
      <c r="G3940" s="7">
        <v>7.5366810000000006E-2</v>
      </c>
      <c r="J3940" s="24" t="e">
        <f t="shared" si="87"/>
        <v>#NUM!</v>
      </c>
      <c r="M3940" t="s">
        <v>453</v>
      </c>
      <c r="N3940" s="25">
        <v>-1.6199999999999999E-6</v>
      </c>
      <c r="O3940" s="27">
        <v>-6.5499214745473617</v>
      </c>
    </row>
    <row r="3941" spans="1:15" ht="24" customHeight="1" x14ac:dyDescent="0.3">
      <c r="A3941" t="s">
        <v>3498</v>
      </c>
      <c r="B3941" t="s">
        <v>3</v>
      </c>
      <c r="C3941" s="25">
        <v>0</v>
      </c>
      <c r="D3941" t="s">
        <v>4</v>
      </c>
      <c r="E3941" t="s">
        <v>5</v>
      </c>
      <c r="F3941">
        <f>$AB$33</f>
        <v>2.3262773079999999</v>
      </c>
      <c r="G3941" s="7">
        <v>8.0582689999999998E-2</v>
      </c>
      <c r="J3941" s="24" t="e">
        <f t="shared" si="87"/>
        <v>#NUM!</v>
      </c>
      <c r="M3941" t="s">
        <v>1031</v>
      </c>
      <c r="N3941" s="25">
        <v>3.9000000000000002E-7</v>
      </c>
      <c r="O3941" s="27">
        <v>-6.5545556672127834</v>
      </c>
    </row>
    <row r="3942" spans="1:15" ht="24" customHeight="1" x14ac:dyDescent="0.3">
      <c r="A3942" t="s">
        <v>3499</v>
      </c>
      <c r="B3942" t="s">
        <v>3</v>
      </c>
      <c r="C3942" s="25">
        <v>0</v>
      </c>
      <c r="D3942" t="s">
        <v>4</v>
      </c>
      <c r="E3942" t="s">
        <v>5</v>
      </c>
      <c r="F3942">
        <f>$AB$33</f>
        <v>2.3262773079999999</v>
      </c>
      <c r="G3942" s="7">
        <v>8.1857219999999994E-2</v>
      </c>
      <c r="J3942" s="24" t="e">
        <f t="shared" ref="J3942:J4005" si="88">LOG10(ABS(C3942/(F3942-G3942)))</f>
        <v>#NUM!</v>
      </c>
      <c r="M3942" t="s">
        <v>1003</v>
      </c>
      <c r="N3942" s="25">
        <v>3.9000000000000002E-7</v>
      </c>
      <c r="O3942" s="27">
        <v>-6.5545558532461161</v>
      </c>
    </row>
    <row r="3943" spans="1:15" ht="24" customHeight="1" x14ac:dyDescent="0.3">
      <c r="A3943" t="s">
        <v>3500</v>
      </c>
      <c r="B3943" t="s">
        <v>3</v>
      </c>
      <c r="C3943" s="25">
        <v>0</v>
      </c>
      <c r="D3943" t="s">
        <v>4</v>
      </c>
      <c r="E3943" t="s">
        <v>5</v>
      </c>
      <c r="F3943">
        <f>$AB$33</f>
        <v>2.3262773079999999</v>
      </c>
      <c r="G3943" s="7">
        <v>8.1857219999999994E-2</v>
      </c>
      <c r="J3943" s="24" t="e">
        <f t="shared" si="88"/>
        <v>#NUM!</v>
      </c>
      <c r="M3943" t="s">
        <v>648</v>
      </c>
      <c r="N3943" s="25">
        <v>3.9000000000000002E-7</v>
      </c>
      <c r="O3943" s="27">
        <v>-6.556894326840407</v>
      </c>
    </row>
    <row r="3944" spans="1:15" ht="24" customHeight="1" x14ac:dyDescent="0.3">
      <c r="A3944" t="s">
        <v>3501</v>
      </c>
      <c r="B3944" t="s">
        <v>3</v>
      </c>
      <c r="C3944" s="25">
        <v>0</v>
      </c>
      <c r="D3944" t="s">
        <v>4</v>
      </c>
      <c r="E3944" t="s">
        <v>5</v>
      </c>
      <c r="F3944">
        <f>$AB$33</f>
        <v>2.3262773079999999</v>
      </c>
      <c r="G3944" s="7">
        <v>9.9734039999999996E-2</v>
      </c>
      <c r="J3944" s="24" t="e">
        <f t="shared" si="88"/>
        <v>#NUM!</v>
      </c>
      <c r="M3944" t="s">
        <v>1122</v>
      </c>
      <c r="N3944" s="25">
        <v>-3.7E-7</v>
      </c>
      <c r="O3944" s="27">
        <v>-6.5576512261239213</v>
      </c>
    </row>
    <row r="3945" spans="1:15" ht="24" customHeight="1" x14ac:dyDescent="0.3">
      <c r="A3945" t="s">
        <v>3502</v>
      </c>
      <c r="B3945" t="s">
        <v>3</v>
      </c>
      <c r="C3945" s="25">
        <v>0</v>
      </c>
      <c r="D3945" t="s">
        <v>4</v>
      </c>
      <c r="E3945" t="s">
        <v>5</v>
      </c>
      <c r="F3945">
        <f>$AB$33</f>
        <v>2.3262773079999999</v>
      </c>
      <c r="G3945" s="7">
        <v>0.11436627000000001</v>
      </c>
      <c r="J3945" s="24" t="e">
        <f t="shared" si="88"/>
        <v>#NUM!</v>
      </c>
      <c r="M3945" t="s">
        <v>1140</v>
      </c>
      <c r="N3945" s="25">
        <v>3.7E-7</v>
      </c>
      <c r="O3945" s="27">
        <v>-6.5660662011879412</v>
      </c>
    </row>
    <row r="3946" spans="1:15" ht="24" customHeight="1" x14ac:dyDescent="0.3">
      <c r="A3946" t="s">
        <v>3503</v>
      </c>
      <c r="B3946" t="s">
        <v>3</v>
      </c>
      <c r="C3946" s="25">
        <v>0</v>
      </c>
      <c r="D3946" t="s">
        <v>4</v>
      </c>
      <c r="E3946" t="s">
        <v>5</v>
      </c>
      <c r="F3946">
        <f>$AB$33</f>
        <v>2.3262773079999999</v>
      </c>
      <c r="G3946" s="7">
        <v>0.11436751000000001</v>
      </c>
      <c r="J3946" s="24" t="e">
        <f t="shared" si="88"/>
        <v>#NUM!</v>
      </c>
      <c r="M3946" t="s">
        <v>3643</v>
      </c>
      <c r="N3946" s="25">
        <v>-3.1E-7</v>
      </c>
      <c r="O3946" s="27">
        <v>-6.5661056318931754</v>
      </c>
    </row>
    <row r="3947" spans="1:15" ht="24" customHeight="1" x14ac:dyDescent="0.3">
      <c r="A3947" t="s">
        <v>3504</v>
      </c>
      <c r="B3947" t="s">
        <v>3</v>
      </c>
      <c r="C3947" s="25">
        <v>0</v>
      </c>
      <c r="D3947" t="s">
        <v>4</v>
      </c>
      <c r="E3947" t="s">
        <v>5</v>
      </c>
      <c r="F3947">
        <f>$AB$33</f>
        <v>2.3262773079999999</v>
      </c>
      <c r="G3947" s="7">
        <v>0.24466410999999999</v>
      </c>
      <c r="J3947" s="24" t="e">
        <f t="shared" si="88"/>
        <v>#NUM!</v>
      </c>
      <c r="M3947" t="s">
        <v>2288</v>
      </c>
      <c r="N3947" s="25">
        <v>-3.4999999999999998E-7</v>
      </c>
      <c r="O3947" s="27">
        <v>-6.5706625691988849</v>
      </c>
    </row>
    <row r="3948" spans="1:15" ht="24" customHeight="1" x14ac:dyDescent="0.3">
      <c r="A3948" t="s">
        <v>3505</v>
      </c>
      <c r="B3948" t="s">
        <v>3</v>
      </c>
      <c r="C3948" s="25">
        <v>0</v>
      </c>
      <c r="D3948" t="s">
        <v>4</v>
      </c>
      <c r="E3948" t="s">
        <v>5</v>
      </c>
      <c r="F3948">
        <f>$AB$33</f>
        <v>2.3262773079999999</v>
      </c>
      <c r="G3948" s="7">
        <v>0.25487641999999999</v>
      </c>
      <c r="J3948" s="24" t="e">
        <f t="shared" si="88"/>
        <v>#NUM!</v>
      </c>
      <c r="M3948" t="s">
        <v>1148</v>
      </c>
      <c r="N3948" s="25">
        <v>-3.5999999999999999E-7</v>
      </c>
      <c r="O3948" s="27">
        <v>-6.5712426352519531</v>
      </c>
    </row>
    <row r="3949" spans="1:15" ht="24" customHeight="1" x14ac:dyDescent="0.3">
      <c r="A3949" t="s">
        <v>3506</v>
      </c>
      <c r="B3949" t="s">
        <v>3</v>
      </c>
      <c r="C3949" s="25">
        <v>0</v>
      </c>
      <c r="D3949" t="s">
        <v>4</v>
      </c>
      <c r="E3949" t="s">
        <v>5</v>
      </c>
      <c r="F3949">
        <f>$AB$33</f>
        <v>2.3262773079999999</v>
      </c>
      <c r="G3949" s="7">
        <v>0.26028695000000002</v>
      </c>
      <c r="J3949" s="24" t="e">
        <f t="shared" si="88"/>
        <v>#NUM!</v>
      </c>
      <c r="M3949" t="s">
        <v>2056</v>
      </c>
      <c r="N3949" s="25">
        <v>3.7E-7</v>
      </c>
      <c r="O3949" s="27">
        <v>-6.5774188504965103</v>
      </c>
    </row>
    <row r="3950" spans="1:15" ht="24" customHeight="1" x14ac:dyDescent="0.3">
      <c r="A3950" t="s">
        <v>3507</v>
      </c>
      <c r="B3950" t="s">
        <v>3</v>
      </c>
      <c r="C3950" s="25">
        <v>0</v>
      </c>
      <c r="D3950" t="s">
        <v>4</v>
      </c>
      <c r="E3950" t="s">
        <v>5</v>
      </c>
      <c r="F3950">
        <f>$AB$33</f>
        <v>2.3262773079999999</v>
      </c>
      <c r="G3950" s="7">
        <v>0.27882335000000003</v>
      </c>
      <c r="J3950" s="24" t="e">
        <f t="shared" si="88"/>
        <v>#NUM!</v>
      </c>
      <c r="M3950" t="s">
        <v>1971</v>
      </c>
      <c r="N3950" s="25">
        <v>-3.5999999999999999E-7</v>
      </c>
      <c r="O3950" s="27">
        <v>-6.591656290385342</v>
      </c>
    </row>
    <row r="3951" spans="1:15" ht="24" customHeight="1" x14ac:dyDescent="0.3">
      <c r="A3951" t="s">
        <v>3508</v>
      </c>
      <c r="B3951" t="s">
        <v>3</v>
      </c>
      <c r="C3951" s="25">
        <v>0</v>
      </c>
      <c r="D3951" t="s">
        <v>4</v>
      </c>
      <c r="E3951" t="s">
        <v>5</v>
      </c>
      <c r="F3951">
        <f>$AB$33</f>
        <v>2.3262773079999999</v>
      </c>
      <c r="G3951" s="7">
        <v>0.27882335000000003</v>
      </c>
      <c r="J3951" s="24" t="e">
        <f t="shared" si="88"/>
        <v>#NUM!</v>
      </c>
      <c r="M3951" t="s">
        <v>2267</v>
      </c>
      <c r="N3951" s="25">
        <v>3.5999999999999999E-7</v>
      </c>
      <c r="O3951" s="27">
        <v>-6.59165658353648</v>
      </c>
    </row>
    <row r="3952" spans="1:15" ht="24" customHeight="1" x14ac:dyDescent="0.3">
      <c r="A3952" t="s">
        <v>3509</v>
      </c>
      <c r="B3952" t="s">
        <v>3</v>
      </c>
      <c r="C3952" s="25">
        <v>0</v>
      </c>
      <c r="D3952" t="s">
        <v>4</v>
      </c>
      <c r="E3952" t="s">
        <v>5</v>
      </c>
      <c r="F3952">
        <f>$AB$34</f>
        <v>0.90597655900000085</v>
      </c>
      <c r="G3952" s="7">
        <v>1.081114E-2</v>
      </c>
      <c r="J3952" s="24" t="e">
        <f t="shared" si="88"/>
        <v>#NUM!</v>
      </c>
      <c r="M3952" t="s">
        <v>2283</v>
      </c>
      <c r="N3952" s="25">
        <v>-3.3999999999999997E-7</v>
      </c>
      <c r="O3952" s="27">
        <v>-6.5943741907910542</v>
      </c>
    </row>
    <row r="3953" spans="1:15" ht="24" customHeight="1" x14ac:dyDescent="0.3">
      <c r="A3953" t="s">
        <v>3510</v>
      </c>
      <c r="B3953" t="s">
        <v>3</v>
      </c>
      <c r="C3953" s="25">
        <v>0</v>
      </c>
      <c r="D3953" t="s">
        <v>4</v>
      </c>
      <c r="E3953" t="s">
        <v>5</v>
      </c>
      <c r="F3953">
        <f>$AB$34</f>
        <v>0.90597655900000085</v>
      </c>
      <c r="G3953" s="7">
        <v>1.081114E-2</v>
      </c>
      <c r="J3953" s="24" t="e">
        <f t="shared" si="88"/>
        <v>#NUM!</v>
      </c>
      <c r="M3953" t="s">
        <v>1141</v>
      </c>
      <c r="N3953" s="25">
        <v>3.3999999999999997E-7</v>
      </c>
      <c r="O3953" s="27">
        <v>-6.6000213666828813</v>
      </c>
    </row>
    <row r="3954" spans="1:15" ht="24" customHeight="1" x14ac:dyDescent="0.3">
      <c r="A3954" t="s">
        <v>3511</v>
      </c>
      <c r="B3954" t="s">
        <v>3</v>
      </c>
      <c r="C3954" s="25">
        <v>0</v>
      </c>
      <c r="D3954" t="s">
        <v>4</v>
      </c>
      <c r="E3954" t="s">
        <v>5</v>
      </c>
      <c r="F3954">
        <f>$AB$34</f>
        <v>0.90597655900000085</v>
      </c>
      <c r="G3954" s="7">
        <v>1.212534E-2</v>
      </c>
      <c r="J3954" s="24" t="e">
        <f t="shared" si="88"/>
        <v>#NUM!</v>
      </c>
      <c r="M3954" t="s">
        <v>538</v>
      </c>
      <c r="N3954" s="25">
        <v>-7.0000000000000005E-8</v>
      </c>
      <c r="O3954" s="27">
        <v>-6.6002296288984823</v>
      </c>
    </row>
    <row r="3955" spans="1:15" ht="24" customHeight="1" x14ac:dyDescent="0.3">
      <c r="A3955" t="s">
        <v>3512</v>
      </c>
      <c r="B3955" t="s">
        <v>3</v>
      </c>
      <c r="C3955" s="25">
        <v>0</v>
      </c>
      <c r="D3955" t="s">
        <v>4</v>
      </c>
      <c r="E3955" t="s">
        <v>5</v>
      </c>
      <c r="F3955">
        <f>$AB$34</f>
        <v>0.90597655900000085</v>
      </c>
      <c r="G3955" s="7">
        <v>1.43322E-2</v>
      </c>
      <c r="J3955" s="24" t="e">
        <f t="shared" si="88"/>
        <v>#NUM!</v>
      </c>
      <c r="M3955" t="s">
        <v>733</v>
      </c>
      <c r="N3955" s="25">
        <v>3.4999999999999998E-7</v>
      </c>
      <c r="O3955" s="27">
        <v>-6.6015527910944947</v>
      </c>
    </row>
    <row r="3956" spans="1:15" ht="24" customHeight="1" x14ac:dyDescent="0.3">
      <c r="A3956" t="s">
        <v>3513</v>
      </c>
      <c r="B3956" t="s">
        <v>3</v>
      </c>
      <c r="C3956" s="25">
        <v>0</v>
      </c>
      <c r="D3956" t="s">
        <v>4</v>
      </c>
      <c r="E3956" t="s">
        <v>5</v>
      </c>
      <c r="F3956">
        <f>$AB$34</f>
        <v>0.90597655900000085</v>
      </c>
      <c r="G3956" s="7">
        <v>1.4333439999999999E-2</v>
      </c>
      <c r="J3956" s="24" t="e">
        <f t="shared" si="88"/>
        <v>#NUM!</v>
      </c>
      <c r="M3956" t="s">
        <v>2353</v>
      </c>
      <c r="N3956" s="25">
        <v>-3.3999999999999997E-7</v>
      </c>
      <c r="O3956" s="27">
        <v>-6.6141418941778332</v>
      </c>
    </row>
    <row r="3957" spans="1:15" ht="24" customHeight="1" x14ac:dyDescent="0.3">
      <c r="A3957" t="s">
        <v>3514</v>
      </c>
      <c r="B3957" t="s">
        <v>3</v>
      </c>
      <c r="C3957" s="25">
        <v>0</v>
      </c>
      <c r="D3957" t="s">
        <v>4</v>
      </c>
      <c r="E3957" t="s">
        <v>5</v>
      </c>
      <c r="F3957">
        <f>$AB$34</f>
        <v>0.90597655900000085</v>
      </c>
      <c r="G3957" s="7">
        <v>1.8360350000000001E-2</v>
      </c>
      <c r="J3957" s="24" t="e">
        <f t="shared" si="88"/>
        <v>#NUM!</v>
      </c>
      <c r="M3957" t="s">
        <v>1741</v>
      </c>
      <c r="N3957" s="25">
        <v>3.2000000000000001E-7</v>
      </c>
      <c r="O3957" s="27">
        <v>-6.622395171945298</v>
      </c>
    </row>
    <row r="3958" spans="1:15" ht="24" customHeight="1" x14ac:dyDescent="0.3">
      <c r="A3958" t="s">
        <v>3515</v>
      </c>
      <c r="B3958" t="s">
        <v>3</v>
      </c>
      <c r="C3958" s="25">
        <v>0</v>
      </c>
      <c r="D3958" t="s">
        <v>4</v>
      </c>
      <c r="E3958" t="s">
        <v>5</v>
      </c>
      <c r="F3958">
        <f>$AB$34</f>
        <v>0.90597655900000085</v>
      </c>
      <c r="G3958" s="7">
        <v>1.8361590000000001E-2</v>
      </c>
      <c r="J3958" s="24" t="e">
        <f t="shared" si="88"/>
        <v>#NUM!</v>
      </c>
      <c r="M3958" t="s">
        <v>1451</v>
      </c>
      <c r="N3958" s="25">
        <v>3.1E-7</v>
      </c>
      <c r="O3958" s="27">
        <v>-6.6233684795373788</v>
      </c>
    </row>
    <row r="3959" spans="1:15" ht="24" customHeight="1" x14ac:dyDescent="0.3">
      <c r="A3959" t="s">
        <v>3516</v>
      </c>
      <c r="B3959" t="s">
        <v>3</v>
      </c>
      <c r="C3959" s="25">
        <v>0</v>
      </c>
      <c r="D3959" t="s">
        <v>4</v>
      </c>
      <c r="E3959" t="s">
        <v>5</v>
      </c>
      <c r="F3959">
        <f>$AB$34</f>
        <v>0.90597655900000085</v>
      </c>
      <c r="G3959" s="7">
        <v>5.4441299999999998E-2</v>
      </c>
      <c r="J3959" s="24" t="e">
        <f t="shared" si="88"/>
        <v>#NUM!</v>
      </c>
      <c r="M3959" t="s">
        <v>2256</v>
      </c>
      <c r="N3959" s="25">
        <v>3.1E-7</v>
      </c>
      <c r="O3959" s="27">
        <v>-6.6344912056510363</v>
      </c>
    </row>
    <row r="3960" spans="1:15" ht="24" customHeight="1" x14ac:dyDescent="0.3">
      <c r="A3960" t="s">
        <v>3517</v>
      </c>
      <c r="B3960" t="s">
        <v>3</v>
      </c>
      <c r="C3960" s="25">
        <v>0</v>
      </c>
      <c r="D3960" t="s">
        <v>4</v>
      </c>
      <c r="E3960" t="s">
        <v>5</v>
      </c>
      <c r="F3960">
        <f>$AB$34</f>
        <v>0.90597655900000085</v>
      </c>
      <c r="G3960" s="7">
        <v>6.3095170000000006E-2</v>
      </c>
      <c r="J3960" s="24" t="e">
        <f t="shared" si="88"/>
        <v>#NUM!</v>
      </c>
      <c r="M3960" t="s">
        <v>1500</v>
      </c>
      <c r="N3960" s="25">
        <v>3.1E-7</v>
      </c>
      <c r="O3960" s="27">
        <v>-6.6344912709832595</v>
      </c>
    </row>
    <row r="3961" spans="1:15" ht="24" customHeight="1" x14ac:dyDescent="0.3">
      <c r="A3961" t="s">
        <v>3518</v>
      </c>
      <c r="B3961" t="s">
        <v>3</v>
      </c>
      <c r="C3961" s="25">
        <v>0</v>
      </c>
      <c r="D3961" t="s">
        <v>4</v>
      </c>
      <c r="E3961" t="s">
        <v>5</v>
      </c>
      <c r="F3961">
        <f>$AB$34</f>
        <v>0.90597655900000085</v>
      </c>
      <c r="G3961" s="7">
        <v>6.4520949999999994E-2</v>
      </c>
      <c r="J3961" s="24" t="e">
        <f t="shared" si="88"/>
        <v>#NUM!</v>
      </c>
      <c r="M3961" t="s">
        <v>766</v>
      </c>
      <c r="N3961" s="25">
        <v>-3.1E-7</v>
      </c>
      <c r="O3961" s="27">
        <v>-6.6373974135632441</v>
      </c>
    </row>
    <row r="3962" spans="1:15" ht="24" customHeight="1" x14ac:dyDescent="0.3">
      <c r="A3962" t="s">
        <v>3519</v>
      </c>
      <c r="B3962" t="s">
        <v>3</v>
      </c>
      <c r="C3962" s="25">
        <v>0</v>
      </c>
      <c r="D3962" t="s">
        <v>4</v>
      </c>
      <c r="E3962" t="s">
        <v>5</v>
      </c>
      <c r="F3962">
        <f>$AB$34</f>
        <v>0.90597655900000085</v>
      </c>
      <c r="G3962" s="7">
        <v>6.4520949999999994E-2</v>
      </c>
      <c r="J3962" s="24" t="e">
        <f t="shared" si="88"/>
        <v>#NUM!</v>
      </c>
      <c r="M3962" t="s">
        <v>1708</v>
      </c>
      <c r="N3962" s="25">
        <v>3.1E-7</v>
      </c>
      <c r="O3962" s="27">
        <v>-6.6401384304349991</v>
      </c>
    </row>
    <row r="3963" spans="1:15" ht="24" customHeight="1" x14ac:dyDescent="0.3">
      <c r="A3963" t="s">
        <v>3520</v>
      </c>
      <c r="B3963" t="s">
        <v>3</v>
      </c>
      <c r="C3963" s="25">
        <v>0</v>
      </c>
      <c r="D3963" t="s">
        <v>4</v>
      </c>
      <c r="E3963" t="s">
        <v>5</v>
      </c>
      <c r="F3963">
        <f>$AB$34</f>
        <v>0.90597655900000085</v>
      </c>
      <c r="G3963" s="7">
        <v>7.1612670000000003E-2</v>
      </c>
      <c r="J3963" s="24" t="e">
        <f t="shared" si="88"/>
        <v>#NUM!</v>
      </c>
      <c r="M3963" t="s">
        <v>462</v>
      </c>
      <c r="N3963" s="25">
        <v>-1.3400000000000001E-6</v>
      </c>
      <c r="O3963" s="27">
        <v>-6.649397937286639</v>
      </c>
    </row>
    <row r="3964" spans="1:15" ht="24" customHeight="1" x14ac:dyDescent="0.3">
      <c r="A3964" t="s">
        <v>3521</v>
      </c>
      <c r="B3964" t="s">
        <v>3</v>
      </c>
      <c r="C3964" s="25">
        <v>0</v>
      </c>
      <c r="D3964" t="s">
        <v>4</v>
      </c>
      <c r="E3964" t="s">
        <v>5</v>
      </c>
      <c r="F3964">
        <f>$AB$34</f>
        <v>0.90597655900000085</v>
      </c>
      <c r="G3964" s="7">
        <v>7.1612670000000003E-2</v>
      </c>
      <c r="J3964" s="24" t="e">
        <f t="shared" si="88"/>
        <v>#NUM!</v>
      </c>
      <c r="M3964" t="s">
        <v>679</v>
      </c>
      <c r="N3964" s="25">
        <v>3.1E-7</v>
      </c>
      <c r="O3964" s="27">
        <v>-6.6542593093197997</v>
      </c>
    </row>
    <row r="3965" spans="1:15" ht="24" customHeight="1" x14ac:dyDescent="0.3">
      <c r="A3965" t="s">
        <v>3522</v>
      </c>
      <c r="B3965" t="s">
        <v>3</v>
      </c>
      <c r="C3965" s="25">
        <v>0</v>
      </c>
      <c r="D3965" t="s">
        <v>4</v>
      </c>
      <c r="E3965" t="s">
        <v>5</v>
      </c>
      <c r="F3965">
        <f>$AB$34</f>
        <v>0.90597655900000085</v>
      </c>
      <c r="G3965" s="7">
        <v>7.4644000000000002E-2</v>
      </c>
      <c r="J3965" s="24" t="e">
        <f t="shared" si="88"/>
        <v>#NUM!</v>
      </c>
      <c r="M3965" t="s">
        <v>1391</v>
      </c>
      <c r="N3965" s="25">
        <v>2.8999999999999998E-7</v>
      </c>
      <c r="O3965" s="27">
        <v>-6.6651468761887251</v>
      </c>
    </row>
    <row r="3966" spans="1:15" ht="24" customHeight="1" x14ac:dyDescent="0.3">
      <c r="A3966" t="s">
        <v>3523</v>
      </c>
      <c r="B3966" t="s">
        <v>3</v>
      </c>
      <c r="C3966" s="25">
        <v>0</v>
      </c>
      <c r="D3966" t="s">
        <v>4</v>
      </c>
      <c r="E3966" t="s">
        <v>5</v>
      </c>
      <c r="F3966">
        <f>$AB$34</f>
        <v>0.90597655900000085</v>
      </c>
      <c r="G3966" s="7">
        <v>7.5366810000000006E-2</v>
      </c>
      <c r="J3966" s="24" t="e">
        <f t="shared" si="88"/>
        <v>#NUM!</v>
      </c>
      <c r="M3966" t="s">
        <v>1508</v>
      </c>
      <c r="N3966" s="25">
        <v>-2.4999999999999999E-7</v>
      </c>
      <c r="O3966" s="27">
        <v>-6.6651826509636747</v>
      </c>
    </row>
    <row r="3967" spans="1:15" ht="24" customHeight="1" x14ac:dyDescent="0.3">
      <c r="A3967" t="s">
        <v>3524</v>
      </c>
      <c r="B3967" t="s">
        <v>3</v>
      </c>
      <c r="C3967" s="25">
        <v>0</v>
      </c>
      <c r="D3967" t="s">
        <v>4</v>
      </c>
      <c r="E3967" t="s">
        <v>5</v>
      </c>
      <c r="F3967">
        <f>$AB$34</f>
        <v>0.90597655900000085</v>
      </c>
      <c r="G3967" s="7">
        <v>7.5366810000000006E-2</v>
      </c>
      <c r="J3967" s="24" t="e">
        <f t="shared" si="88"/>
        <v>#NUM!</v>
      </c>
      <c r="M3967" t="s">
        <v>1473</v>
      </c>
      <c r="N3967" s="25">
        <v>2.8000000000000002E-7</v>
      </c>
      <c r="O3967" s="27">
        <v>-6.6786947950099931</v>
      </c>
    </row>
    <row r="3968" spans="1:15" ht="24" customHeight="1" x14ac:dyDescent="0.3">
      <c r="A3968" t="s">
        <v>3525</v>
      </c>
      <c r="B3968" t="s">
        <v>3</v>
      </c>
      <c r="C3968" s="25">
        <v>0</v>
      </c>
      <c r="D3968" t="s">
        <v>4</v>
      </c>
      <c r="E3968" t="s">
        <v>5</v>
      </c>
      <c r="F3968">
        <f>$AB$34</f>
        <v>0.90597655900000085</v>
      </c>
      <c r="G3968" s="7">
        <v>8.0582689999999998E-2</v>
      </c>
      <c r="J3968" s="24" t="e">
        <f t="shared" si="88"/>
        <v>#NUM!</v>
      </c>
      <c r="M3968" t="s">
        <v>734</v>
      </c>
      <c r="N3968" s="25">
        <v>2.8999999999999998E-7</v>
      </c>
      <c r="O3968" s="27">
        <v>-6.6832224524353201</v>
      </c>
    </row>
    <row r="3969" spans="1:15" ht="24" customHeight="1" x14ac:dyDescent="0.3">
      <c r="A3969" t="s">
        <v>3526</v>
      </c>
      <c r="B3969" t="s">
        <v>3</v>
      </c>
      <c r="C3969" s="25">
        <v>0</v>
      </c>
      <c r="D3969" t="s">
        <v>4</v>
      </c>
      <c r="E3969" t="s">
        <v>5</v>
      </c>
      <c r="F3969">
        <f>$AB$34</f>
        <v>0.90597655900000085</v>
      </c>
      <c r="G3969" s="7">
        <v>8.1857219999999994E-2</v>
      </c>
      <c r="J3969" s="24" t="e">
        <f t="shared" si="88"/>
        <v>#NUM!</v>
      </c>
      <c r="M3969" t="s">
        <v>412</v>
      </c>
      <c r="N3969" s="25">
        <v>1.5099999999999999E-6</v>
      </c>
      <c r="O3969" s="27">
        <v>-6.6872399170369734</v>
      </c>
    </row>
    <row r="3970" spans="1:15" ht="24" customHeight="1" x14ac:dyDescent="0.3">
      <c r="A3970" t="s">
        <v>3527</v>
      </c>
      <c r="B3970" t="s">
        <v>3</v>
      </c>
      <c r="C3970" s="25">
        <v>0</v>
      </c>
      <c r="D3970" t="s">
        <v>4</v>
      </c>
      <c r="E3970" t="s">
        <v>5</v>
      </c>
      <c r="F3970">
        <f>$AB$34</f>
        <v>0.90597655900000085</v>
      </c>
      <c r="G3970" s="7">
        <v>8.1857219999999994E-2</v>
      </c>
      <c r="J3970" s="24" t="e">
        <f t="shared" si="88"/>
        <v>#NUM!</v>
      </c>
      <c r="M3970" t="s">
        <v>1365</v>
      </c>
      <c r="N3970" s="25">
        <v>-2.7000000000000001E-7</v>
      </c>
      <c r="O3970" s="27">
        <v>-6.6944888531950166</v>
      </c>
    </row>
    <row r="3971" spans="1:15" ht="24" customHeight="1" x14ac:dyDescent="0.3">
      <c r="A3971" t="s">
        <v>3528</v>
      </c>
      <c r="B3971" t="s">
        <v>3</v>
      </c>
      <c r="C3971" s="25">
        <v>0</v>
      </c>
      <c r="D3971" t="s">
        <v>4</v>
      </c>
      <c r="E3971" t="s">
        <v>5</v>
      </c>
      <c r="F3971">
        <f>$AB$34</f>
        <v>0.90597655900000085</v>
      </c>
      <c r="G3971" s="7">
        <v>9.9734039999999996E-2</v>
      </c>
      <c r="J3971" s="24" t="e">
        <f t="shared" si="88"/>
        <v>#NUM!</v>
      </c>
      <c r="M3971" t="s">
        <v>2364</v>
      </c>
      <c r="N3971" s="25">
        <v>-2.7000000000000001E-7</v>
      </c>
      <c r="O3971" s="27">
        <v>-6.6944893443243938</v>
      </c>
    </row>
    <row r="3972" spans="1:15" ht="24" customHeight="1" x14ac:dyDescent="0.3">
      <c r="A3972" t="s">
        <v>3529</v>
      </c>
      <c r="B3972" t="s">
        <v>3</v>
      </c>
      <c r="C3972" s="25">
        <v>0</v>
      </c>
      <c r="D3972" t="s">
        <v>4</v>
      </c>
      <c r="E3972" t="s">
        <v>5</v>
      </c>
      <c r="F3972">
        <f>$AB$34</f>
        <v>0.90597655900000085</v>
      </c>
      <c r="G3972" s="7">
        <v>0.11436627000000001</v>
      </c>
      <c r="J3972" s="24" t="e">
        <f t="shared" si="88"/>
        <v>#NUM!</v>
      </c>
      <c r="M3972" t="s">
        <v>2335</v>
      </c>
      <c r="N3972" s="25">
        <v>2.7000000000000001E-7</v>
      </c>
      <c r="O3972" s="27">
        <v>-6.696181244617871</v>
      </c>
    </row>
    <row r="3973" spans="1:15" ht="24" customHeight="1" x14ac:dyDescent="0.3">
      <c r="A3973" t="s">
        <v>3530</v>
      </c>
      <c r="B3973" t="s">
        <v>3</v>
      </c>
      <c r="C3973" s="25">
        <v>0</v>
      </c>
      <c r="D3973" t="s">
        <v>4</v>
      </c>
      <c r="E3973" t="s">
        <v>5</v>
      </c>
      <c r="F3973">
        <f>$AB$34</f>
        <v>0.90597655900000085</v>
      </c>
      <c r="G3973" s="7">
        <v>0.11436751000000001</v>
      </c>
      <c r="J3973" s="24" t="e">
        <f t="shared" si="88"/>
        <v>#NUM!</v>
      </c>
      <c r="M3973" t="s">
        <v>1478</v>
      </c>
      <c r="N3973" s="25">
        <v>-2.6E-7</v>
      </c>
      <c r="O3973" s="27">
        <v>-6.6997569767952694</v>
      </c>
    </row>
    <row r="3974" spans="1:15" ht="24" customHeight="1" x14ac:dyDescent="0.3">
      <c r="A3974" t="s">
        <v>3531</v>
      </c>
      <c r="B3974" t="s">
        <v>3</v>
      </c>
      <c r="C3974" s="25">
        <v>0</v>
      </c>
      <c r="D3974" t="s">
        <v>4</v>
      </c>
      <c r="E3974" t="s">
        <v>5</v>
      </c>
      <c r="F3974">
        <f>$AB$34</f>
        <v>0.90597655900000085</v>
      </c>
      <c r="G3974" s="7">
        <v>0.24466410999999999</v>
      </c>
      <c r="J3974" s="24" t="e">
        <f t="shared" si="88"/>
        <v>#NUM!</v>
      </c>
      <c r="M3974" t="s">
        <v>1384</v>
      </c>
      <c r="N3974" s="25">
        <v>2.7000000000000001E-7</v>
      </c>
      <c r="O3974" s="27">
        <v>-6.7001362600091889</v>
      </c>
    </row>
    <row r="3975" spans="1:15" ht="24" customHeight="1" x14ac:dyDescent="0.3">
      <c r="A3975" t="s">
        <v>3532</v>
      </c>
      <c r="B3975" t="s">
        <v>3</v>
      </c>
      <c r="C3975" s="25">
        <v>0</v>
      </c>
      <c r="D3975" t="s">
        <v>4</v>
      </c>
      <c r="E3975" t="s">
        <v>5</v>
      </c>
      <c r="F3975">
        <f>$AB$34</f>
        <v>0.90597655900000085</v>
      </c>
      <c r="G3975" s="7">
        <v>0.25487641999999999</v>
      </c>
      <c r="J3975" s="24" t="e">
        <f t="shared" si="88"/>
        <v>#NUM!</v>
      </c>
      <c r="M3975" t="s">
        <v>1427</v>
      </c>
      <c r="N3975" s="25">
        <v>-2.2999999999999999E-7</v>
      </c>
      <c r="O3975" s="27">
        <v>-6.7013948660546703</v>
      </c>
    </row>
    <row r="3976" spans="1:15" ht="24" customHeight="1" x14ac:dyDescent="0.3">
      <c r="A3976" t="s">
        <v>3533</v>
      </c>
      <c r="B3976" t="s">
        <v>3</v>
      </c>
      <c r="C3976" s="25">
        <v>0</v>
      </c>
      <c r="D3976" t="s">
        <v>4</v>
      </c>
      <c r="E3976" t="s">
        <v>5</v>
      </c>
      <c r="F3976">
        <f>$AB$34</f>
        <v>0.90597655900000085</v>
      </c>
      <c r="G3976" s="7">
        <v>0.26028695000000002</v>
      </c>
      <c r="J3976" s="24" t="e">
        <f t="shared" si="88"/>
        <v>#NUM!</v>
      </c>
      <c r="M3976" t="s">
        <v>2120</v>
      </c>
      <c r="N3976" s="25">
        <v>2.6E-7</v>
      </c>
      <c r="O3976" s="27">
        <v>-6.7125718460035921</v>
      </c>
    </row>
    <row r="3977" spans="1:15" ht="24" customHeight="1" x14ac:dyDescent="0.3">
      <c r="A3977" t="s">
        <v>3534</v>
      </c>
      <c r="B3977" t="s">
        <v>3</v>
      </c>
      <c r="C3977" s="25">
        <v>0</v>
      </c>
      <c r="D3977" t="s">
        <v>4</v>
      </c>
      <c r="E3977" t="s">
        <v>5</v>
      </c>
      <c r="F3977">
        <f>$AB$34</f>
        <v>0.90597655900000085</v>
      </c>
      <c r="G3977" s="7">
        <v>0.27882335000000003</v>
      </c>
      <c r="J3977" s="24" t="e">
        <f t="shared" si="88"/>
        <v>#NUM!</v>
      </c>
      <c r="M3977" t="s">
        <v>1009</v>
      </c>
      <c r="N3977" s="25">
        <v>2.6E-7</v>
      </c>
      <c r="O3977" s="27">
        <v>-6.7137852302454801</v>
      </c>
    </row>
    <row r="3978" spans="1:15" ht="24" customHeight="1" x14ac:dyDescent="0.3">
      <c r="A3978" t="s">
        <v>3535</v>
      </c>
      <c r="B3978" t="s">
        <v>3</v>
      </c>
      <c r="C3978" s="25">
        <v>0</v>
      </c>
      <c r="D3978" t="s">
        <v>4</v>
      </c>
      <c r="E3978" t="s">
        <v>5</v>
      </c>
      <c r="F3978">
        <f>$AB$34</f>
        <v>0.90597655900000085</v>
      </c>
      <c r="G3978" s="7">
        <v>0.27882335000000003</v>
      </c>
      <c r="J3978" s="24" t="e">
        <f t="shared" si="88"/>
        <v>#NUM!</v>
      </c>
      <c r="M3978" t="s">
        <v>383</v>
      </c>
      <c r="N3978" s="25">
        <v>-1.42E-6</v>
      </c>
      <c r="O3978" s="27">
        <v>-6.7165641251263475</v>
      </c>
    </row>
    <row r="3979" spans="1:15" ht="24" customHeight="1" x14ac:dyDescent="0.3">
      <c r="A3979" t="s">
        <v>3536</v>
      </c>
      <c r="B3979" t="s">
        <v>3</v>
      </c>
      <c r="C3979" s="25">
        <v>0</v>
      </c>
      <c r="D3979" t="s">
        <v>4</v>
      </c>
      <c r="E3979" t="s">
        <v>5</v>
      </c>
      <c r="F3979">
        <f>$AB$35</f>
        <v>0.9059762960000004</v>
      </c>
      <c r="G3979" s="7">
        <v>1.081114E-2</v>
      </c>
      <c r="J3979" s="24" t="e">
        <f t="shared" si="88"/>
        <v>#NUM!</v>
      </c>
      <c r="M3979" t="s">
        <v>1748</v>
      </c>
      <c r="N3979" s="25">
        <v>2.4999999999999999E-7</v>
      </c>
      <c r="O3979" s="27">
        <v>-6.7167905998751083</v>
      </c>
    </row>
    <row r="3980" spans="1:15" ht="24" customHeight="1" x14ac:dyDescent="0.3">
      <c r="A3980" t="s">
        <v>3537</v>
      </c>
      <c r="B3980" t="s">
        <v>3</v>
      </c>
      <c r="C3980" s="25">
        <v>0</v>
      </c>
      <c r="D3980" t="s">
        <v>4</v>
      </c>
      <c r="E3980" t="s">
        <v>5</v>
      </c>
      <c r="F3980">
        <f>$AB$35</f>
        <v>0.9059762960000004</v>
      </c>
      <c r="G3980" s="7">
        <v>1.081114E-2</v>
      </c>
      <c r="J3980" s="24" t="e">
        <f t="shared" si="88"/>
        <v>#NUM!</v>
      </c>
      <c r="M3980" t="s">
        <v>776</v>
      </c>
      <c r="N3980" s="25">
        <v>2.4999999999999999E-7</v>
      </c>
      <c r="O3980" s="27">
        <v>-6.7167907726113141</v>
      </c>
    </row>
    <row r="3981" spans="1:15" ht="24" customHeight="1" x14ac:dyDescent="0.3">
      <c r="A3981" t="s">
        <v>3538</v>
      </c>
      <c r="B3981" t="s">
        <v>3</v>
      </c>
      <c r="C3981" s="25">
        <v>0</v>
      </c>
      <c r="D3981" t="s">
        <v>4</v>
      </c>
      <c r="E3981" t="s">
        <v>5</v>
      </c>
      <c r="F3981">
        <f>$AB$35</f>
        <v>0.9059762960000004</v>
      </c>
      <c r="G3981" s="7">
        <v>1.212534E-2</v>
      </c>
      <c r="J3981" s="24" t="e">
        <f t="shared" si="88"/>
        <v>#NUM!</v>
      </c>
      <c r="M3981" t="s">
        <v>1786</v>
      </c>
      <c r="N3981" s="25">
        <v>-2.6E-7</v>
      </c>
      <c r="O3981" s="27">
        <v>-6.730647290570726</v>
      </c>
    </row>
    <row r="3982" spans="1:15" ht="24" customHeight="1" x14ac:dyDescent="0.3">
      <c r="A3982" t="s">
        <v>3539</v>
      </c>
      <c r="B3982" t="s">
        <v>3</v>
      </c>
      <c r="C3982" s="25">
        <v>0</v>
      </c>
      <c r="D3982" t="s">
        <v>4</v>
      </c>
      <c r="E3982" t="s">
        <v>5</v>
      </c>
      <c r="F3982">
        <f>$AB$35</f>
        <v>0.9059762960000004</v>
      </c>
      <c r="G3982" s="7">
        <v>1.43322E-2</v>
      </c>
      <c r="J3982" s="24" t="e">
        <f t="shared" si="88"/>
        <v>#NUM!</v>
      </c>
      <c r="M3982" t="s">
        <v>1374</v>
      </c>
      <c r="N3982" s="25">
        <v>2.1E-7</v>
      </c>
      <c r="O3982" s="27">
        <v>-6.7338853160251482</v>
      </c>
    </row>
    <row r="3983" spans="1:15" ht="24" customHeight="1" x14ac:dyDescent="0.3">
      <c r="A3983" t="s">
        <v>3540</v>
      </c>
      <c r="B3983" t="s">
        <v>3</v>
      </c>
      <c r="C3983" s="25">
        <v>0</v>
      </c>
      <c r="D3983" t="s">
        <v>4</v>
      </c>
      <c r="E3983" t="s">
        <v>5</v>
      </c>
      <c r="F3983">
        <f>$AB$35</f>
        <v>0.9059762960000004</v>
      </c>
      <c r="G3983" s="7">
        <v>1.4333439999999999E-2</v>
      </c>
      <c r="J3983" s="24" t="e">
        <f t="shared" si="88"/>
        <v>#NUM!</v>
      </c>
      <c r="M3983" t="s">
        <v>1450</v>
      </c>
      <c r="N3983" s="25">
        <v>-2.3999999999999998E-7</v>
      </c>
      <c r="O3983" s="27">
        <v>-6.7345193451601428</v>
      </c>
    </row>
    <row r="3984" spans="1:15" ht="24" customHeight="1" x14ac:dyDescent="0.3">
      <c r="A3984" t="s">
        <v>3541</v>
      </c>
      <c r="B3984" t="s">
        <v>3</v>
      </c>
      <c r="C3984" s="25">
        <v>0</v>
      </c>
      <c r="D3984" t="s">
        <v>4</v>
      </c>
      <c r="E3984" t="s">
        <v>5</v>
      </c>
      <c r="F3984">
        <f>$AB$35</f>
        <v>0.9059762960000004</v>
      </c>
      <c r="G3984" s="7">
        <v>1.8360350000000001E-2</v>
      </c>
      <c r="J3984" s="24" t="e">
        <f t="shared" si="88"/>
        <v>#NUM!</v>
      </c>
      <c r="M3984" t="s">
        <v>2020</v>
      </c>
      <c r="N3984" s="25">
        <v>2.1E-7</v>
      </c>
      <c r="O3984" s="27">
        <v>-6.7429305717222467</v>
      </c>
    </row>
    <row r="3985" spans="1:15" ht="24" customHeight="1" x14ac:dyDescent="0.3">
      <c r="A3985" t="s">
        <v>3542</v>
      </c>
      <c r="B3985" t="s">
        <v>3</v>
      </c>
      <c r="C3985" s="25">
        <v>0</v>
      </c>
      <c r="D3985" t="s">
        <v>4</v>
      </c>
      <c r="E3985" t="s">
        <v>5</v>
      </c>
      <c r="F3985">
        <f>$AB$35</f>
        <v>0.9059762960000004</v>
      </c>
      <c r="G3985" s="7">
        <v>1.8361590000000001E-2</v>
      </c>
      <c r="J3985" s="24" t="e">
        <f t="shared" si="88"/>
        <v>#NUM!</v>
      </c>
      <c r="M3985" t="s">
        <v>1354</v>
      </c>
      <c r="N3985" s="25">
        <v>-2.4999999999999999E-7</v>
      </c>
      <c r="O3985" s="27">
        <v>-6.7476803332722071</v>
      </c>
    </row>
    <row r="3986" spans="1:15" ht="24" customHeight="1" x14ac:dyDescent="0.3">
      <c r="A3986" t="s">
        <v>3543</v>
      </c>
      <c r="B3986" t="s">
        <v>3</v>
      </c>
      <c r="C3986" s="25">
        <v>0</v>
      </c>
      <c r="D3986" t="s">
        <v>4</v>
      </c>
      <c r="E3986" t="s">
        <v>5</v>
      </c>
      <c r="F3986">
        <f>$AB$35</f>
        <v>0.9059762960000004</v>
      </c>
      <c r="G3986" s="7">
        <v>5.4441299999999998E-2</v>
      </c>
      <c r="J3986" s="24" t="e">
        <f t="shared" si="88"/>
        <v>#NUM!</v>
      </c>
      <c r="M3986" t="s">
        <v>1701</v>
      </c>
      <c r="N3986" s="25">
        <v>2.4999999999999999E-7</v>
      </c>
      <c r="O3986" s="27">
        <v>-6.7500189038804015</v>
      </c>
    </row>
    <row r="3987" spans="1:15" ht="24" customHeight="1" x14ac:dyDescent="0.3">
      <c r="A3987" t="s">
        <v>3544</v>
      </c>
      <c r="B3987" t="s">
        <v>3</v>
      </c>
      <c r="C3987" s="25">
        <v>0</v>
      </c>
      <c r="D3987" t="s">
        <v>4</v>
      </c>
      <c r="E3987" t="s">
        <v>5</v>
      </c>
      <c r="F3987">
        <f>$AB$35</f>
        <v>0.9059762960000004</v>
      </c>
      <c r="G3987" s="7">
        <v>6.3095170000000006E-2</v>
      </c>
      <c r="J3987" s="24" t="e">
        <f t="shared" si="88"/>
        <v>#NUM!</v>
      </c>
      <c r="M3987" t="s">
        <v>1696</v>
      </c>
      <c r="N3987" s="25">
        <v>1.9999999999999999E-7</v>
      </c>
      <c r="O3987" s="27">
        <v>-6.7641195384875701</v>
      </c>
    </row>
    <row r="3988" spans="1:15" ht="24" customHeight="1" x14ac:dyDescent="0.3">
      <c r="A3988" t="s">
        <v>3545</v>
      </c>
      <c r="B3988" t="s">
        <v>3</v>
      </c>
      <c r="C3988" s="25">
        <v>0</v>
      </c>
      <c r="D3988" t="s">
        <v>4</v>
      </c>
      <c r="E3988" t="s">
        <v>5</v>
      </c>
      <c r="F3988">
        <f>$AB$35</f>
        <v>0.9059762960000004</v>
      </c>
      <c r="G3988" s="7">
        <v>6.4520949999999994E-2</v>
      </c>
      <c r="J3988" s="24" t="e">
        <f t="shared" si="88"/>
        <v>#NUM!</v>
      </c>
      <c r="M3988" t="s">
        <v>2067</v>
      </c>
      <c r="N3988" s="25">
        <v>-2.2999999999999999E-7</v>
      </c>
      <c r="O3988" s="27">
        <v>-6.7641250247884352</v>
      </c>
    </row>
    <row r="3989" spans="1:15" ht="24" customHeight="1" x14ac:dyDescent="0.3">
      <c r="A3989" t="s">
        <v>3546</v>
      </c>
      <c r="B3989" t="s">
        <v>3</v>
      </c>
      <c r="C3989" s="25">
        <v>0</v>
      </c>
      <c r="D3989" t="s">
        <v>4</v>
      </c>
      <c r="E3989" t="s">
        <v>5</v>
      </c>
      <c r="F3989">
        <f>$AB$35</f>
        <v>0.9059762960000004</v>
      </c>
      <c r="G3989" s="7">
        <v>6.4520949999999994E-2</v>
      </c>
      <c r="J3989" s="24" t="e">
        <f t="shared" si="88"/>
        <v>#NUM!</v>
      </c>
      <c r="M3989" t="s">
        <v>3633</v>
      </c>
      <c r="N3989" s="25">
        <v>2.2999999999999999E-7</v>
      </c>
      <c r="O3989" s="27">
        <v>-6.7652855830091987</v>
      </c>
    </row>
    <row r="3990" spans="1:15" ht="24" customHeight="1" x14ac:dyDescent="0.3">
      <c r="A3990" t="s">
        <v>3547</v>
      </c>
      <c r="B3990" t="s">
        <v>3</v>
      </c>
      <c r="C3990" s="25">
        <v>0</v>
      </c>
      <c r="D3990" t="s">
        <v>4</v>
      </c>
      <c r="E3990" t="s">
        <v>5</v>
      </c>
      <c r="F3990">
        <f>$AB$35</f>
        <v>0.9059762960000004</v>
      </c>
      <c r="G3990" s="7">
        <v>7.1612670000000003E-2</v>
      </c>
      <c r="J3990" s="24" t="e">
        <f t="shared" si="88"/>
        <v>#NUM!</v>
      </c>
      <c r="M3990" t="s">
        <v>2354</v>
      </c>
      <c r="N3990" s="25">
        <v>2.3999999999999998E-7</v>
      </c>
      <c r="O3990" s="27">
        <v>-6.7654091843979662</v>
      </c>
    </row>
    <row r="3991" spans="1:15" ht="24" customHeight="1" x14ac:dyDescent="0.3">
      <c r="A3991" t="s">
        <v>3548</v>
      </c>
      <c r="B3991" t="s">
        <v>3</v>
      </c>
      <c r="C3991" s="25">
        <v>0</v>
      </c>
      <c r="D3991" t="s">
        <v>4</v>
      </c>
      <c r="E3991" t="s">
        <v>5</v>
      </c>
      <c r="F3991">
        <f>$AB$35</f>
        <v>0.9059762960000004</v>
      </c>
      <c r="G3991" s="7">
        <v>7.1612670000000003E-2</v>
      </c>
      <c r="J3991" s="24" t="e">
        <f t="shared" si="88"/>
        <v>#NUM!</v>
      </c>
      <c r="M3991" t="s">
        <v>680</v>
      </c>
      <c r="N3991" s="25">
        <v>-2.3999999999999998E-7</v>
      </c>
      <c r="O3991" s="27">
        <v>-6.765409376332121</v>
      </c>
    </row>
    <row r="3992" spans="1:15" ht="24" customHeight="1" x14ac:dyDescent="0.3">
      <c r="A3992" t="s">
        <v>3549</v>
      </c>
      <c r="B3992" t="s">
        <v>3</v>
      </c>
      <c r="C3992" s="25">
        <v>0</v>
      </c>
      <c r="D3992" t="s">
        <v>4</v>
      </c>
      <c r="E3992" t="s">
        <v>5</v>
      </c>
      <c r="F3992">
        <f>$AB$35</f>
        <v>0.9059762960000004</v>
      </c>
      <c r="G3992" s="7">
        <v>7.4644000000000002E-2</v>
      </c>
      <c r="J3992" s="24" t="e">
        <f t="shared" si="88"/>
        <v>#NUM!</v>
      </c>
      <c r="M3992" t="s">
        <v>1732</v>
      </c>
      <c r="N3992" s="25">
        <v>-2.3999999999999998E-7</v>
      </c>
      <c r="O3992" s="27">
        <v>-6.7654095642287428</v>
      </c>
    </row>
    <row r="3993" spans="1:15" ht="24" customHeight="1" x14ac:dyDescent="0.3">
      <c r="A3993" t="s">
        <v>3550</v>
      </c>
      <c r="B3993" t="s">
        <v>3</v>
      </c>
      <c r="C3993" s="25">
        <v>0</v>
      </c>
      <c r="D3993" t="s">
        <v>4</v>
      </c>
      <c r="E3993" t="s">
        <v>5</v>
      </c>
      <c r="F3993">
        <f>$AB$35</f>
        <v>0.9059762960000004</v>
      </c>
      <c r="G3993" s="7">
        <v>7.5366810000000006E-2</v>
      </c>
      <c r="J3993" s="24" t="e">
        <f t="shared" si="88"/>
        <v>#NUM!</v>
      </c>
      <c r="M3993" t="s">
        <v>1822</v>
      </c>
      <c r="N3993" s="25">
        <v>-2.2999999999999999E-7</v>
      </c>
      <c r="O3993" s="27">
        <v>-6.7658172776613847</v>
      </c>
    </row>
    <row r="3994" spans="1:15" ht="24" customHeight="1" x14ac:dyDescent="0.3">
      <c r="A3994" t="s">
        <v>3551</v>
      </c>
      <c r="B3994" t="s">
        <v>3</v>
      </c>
      <c r="C3994" s="25">
        <v>0</v>
      </c>
      <c r="D3994" t="s">
        <v>4</v>
      </c>
      <c r="E3994" t="s">
        <v>5</v>
      </c>
      <c r="F3994">
        <f>$AB$35</f>
        <v>0.9059762960000004</v>
      </c>
      <c r="G3994" s="7">
        <v>7.5366810000000006E-2</v>
      </c>
      <c r="J3994" s="24" t="e">
        <f t="shared" si="88"/>
        <v>#NUM!</v>
      </c>
      <c r="M3994" t="s">
        <v>1006</v>
      </c>
      <c r="N3994" s="25">
        <v>2.2999999999999999E-7</v>
      </c>
      <c r="O3994" s="27">
        <v>-6.7697721047329864</v>
      </c>
    </row>
    <row r="3995" spans="1:15" ht="24" customHeight="1" x14ac:dyDescent="0.3">
      <c r="A3995" t="s">
        <v>3552</v>
      </c>
      <c r="B3995" t="s">
        <v>3</v>
      </c>
      <c r="C3995" s="25">
        <v>0</v>
      </c>
      <c r="D3995" t="s">
        <v>4</v>
      </c>
      <c r="E3995" t="s">
        <v>5</v>
      </c>
      <c r="F3995">
        <f>$AB$35</f>
        <v>0.9059762960000004</v>
      </c>
      <c r="G3995" s="7">
        <v>8.0582689999999998E-2</v>
      </c>
      <c r="J3995" s="24" t="e">
        <f t="shared" si="88"/>
        <v>#NUM!</v>
      </c>
      <c r="M3995" t="s">
        <v>1073</v>
      </c>
      <c r="N3995" s="25">
        <v>2.2000000000000001E-7</v>
      </c>
      <c r="O3995" s="27">
        <v>-6.7723079507342065</v>
      </c>
    </row>
    <row r="3996" spans="1:15" ht="24" customHeight="1" x14ac:dyDescent="0.3">
      <c r="A3996" t="s">
        <v>3553</v>
      </c>
      <c r="B3996" t="s">
        <v>3</v>
      </c>
      <c r="C3996" s="25">
        <v>0</v>
      </c>
      <c r="D3996" t="s">
        <v>4</v>
      </c>
      <c r="E3996" t="s">
        <v>5</v>
      </c>
      <c r="F3996">
        <f>$AB$35</f>
        <v>0.9059762960000004</v>
      </c>
      <c r="G3996" s="7">
        <v>8.1857219999999994E-2</v>
      </c>
      <c r="J3996" s="24" t="e">
        <f t="shared" si="88"/>
        <v>#NUM!</v>
      </c>
      <c r="M3996" t="s">
        <v>1153</v>
      </c>
      <c r="N3996" s="25">
        <v>2.2000000000000001E-7</v>
      </c>
      <c r="O3996" s="27">
        <v>-6.7723083265520607</v>
      </c>
    </row>
    <row r="3997" spans="1:15" ht="24" customHeight="1" x14ac:dyDescent="0.3">
      <c r="A3997" t="s">
        <v>3554</v>
      </c>
      <c r="B3997" t="s">
        <v>3</v>
      </c>
      <c r="C3997" s="25">
        <v>0</v>
      </c>
      <c r="D3997" t="s">
        <v>4</v>
      </c>
      <c r="E3997" t="s">
        <v>5</v>
      </c>
      <c r="F3997">
        <f>$AB$35</f>
        <v>0.9059762960000004</v>
      </c>
      <c r="G3997" s="7">
        <v>8.1857219999999994E-2</v>
      </c>
      <c r="J3997" s="24" t="e">
        <f t="shared" si="88"/>
        <v>#NUM!</v>
      </c>
      <c r="M3997" t="s">
        <v>2272</v>
      </c>
      <c r="N3997" s="25">
        <v>-2.2999999999999999E-7</v>
      </c>
      <c r="O3997" s="27">
        <v>-6.7838929745813497</v>
      </c>
    </row>
    <row r="3998" spans="1:15" ht="24" customHeight="1" x14ac:dyDescent="0.3">
      <c r="A3998" t="s">
        <v>3555</v>
      </c>
      <c r="B3998" t="s">
        <v>3</v>
      </c>
      <c r="C3998" s="25">
        <v>0</v>
      </c>
      <c r="D3998" t="s">
        <v>4</v>
      </c>
      <c r="E3998" t="s">
        <v>5</v>
      </c>
      <c r="F3998">
        <f>$AB$35</f>
        <v>0.9059762960000004</v>
      </c>
      <c r="G3998" s="7">
        <v>9.9734039999999996E-2</v>
      </c>
      <c r="J3998" s="24" t="e">
        <f t="shared" si="88"/>
        <v>#NUM!</v>
      </c>
      <c r="M3998" t="s">
        <v>2062</v>
      </c>
      <c r="N3998" s="25">
        <v>2.2000000000000001E-7</v>
      </c>
      <c r="O3998" s="27">
        <v>-6.7863360162096988</v>
      </c>
    </row>
    <row r="3999" spans="1:15" ht="24" customHeight="1" x14ac:dyDescent="0.3">
      <c r="A3999" t="s">
        <v>3556</v>
      </c>
      <c r="B3999" t="s">
        <v>3</v>
      </c>
      <c r="C3999" s="25">
        <v>0</v>
      </c>
      <c r="D3999" t="s">
        <v>4</v>
      </c>
      <c r="E3999" t="s">
        <v>5</v>
      </c>
      <c r="F3999">
        <f>$AB$35</f>
        <v>0.9059762960000004</v>
      </c>
      <c r="G3999" s="7">
        <v>0.11436627000000001</v>
      </c>
      <c r="J3999" s="24" t="e">
        <f t="shared" si="88"/>
        <v>#NUM!</v>
      </c>
      <c r="M3999" t="s">
        <v>1820</v>
      </c>
      <c r="N3999" s="25">
        <v>-2.1E-7</v>
      </c>
      <c r="O3999" s="27">
        <v>-6.8065396063508006</v>
      </c>
    </row>
    <row r="4000" spans="1:15" ht="24" customHeight="1" x14ac:dyDescent="0.3">
      <c r="A4000" t="s">
        <v>3557</v>
      </c>
      <c r="B4000" t="s">
        <v>3</v>
      </c>
      <c r="C4000" s="25">
        <v>0</v>
      </c>
      <c r="D4000" t="s">
        <v>4</v>
      </c>
      <c r="E4000" t="s">
        <v>5</v>
      </c>
      <c r="F4000">
        <f>$AB$35</f>
        <v>0.9059762960000004</v>
      </c>
      <c r="G4000" s="7">
        <v>0.11436751000000001</v>
      </c>
      <c r="J4000" s="24" t="e">
        <f t="shared" si="88"/>
        <v>#NUM!</v>
      </c>
      <c r="M4000" t="s">
        <v>3655</v>
      </c>
      <c r="N4000" s="25">
        <v>-2.1E-7</v>
      </c>
      <c r="O4000" s="27">
        <v>-6.8076922240759083</v>
      </c>
    </row>
    <row r="4001" spans="1:15" ht="24" customHeight="1" x14ac:dyDescent="0.3">
      <c r="A4001" t="s">
        <v>3558</v>
      </c>
      <c r="B4001" t="s">
        <v>3</v>
      </c>
      <c r="C4001" s="25">
        <v>0</v>
      </c>
      <c r="D4001" t="s">
        <v>4</v>
      </c>
      <c r="E4001" t="s">
        <v>5</v>
      </c>
      <c r="F4001">
        <f>$AB$35</f>
        <v>0.9059762960000004</v>
      </c>
      <c r="G4001" s="7">
        <v>0.24466410999999999</v>
      </c>
      <c r="J4001" s="24" t="e">
        <f t="shared" si="88"/>
        <v>#NUM!</v>
      </c>
      <c r="M4001" t="s">
        <v>697</v>
      </c>
      <c r="N4001" s="25">
        <v>-1.8E-7</v>
      </c>
      <c r="O4001" s="27">
        <v>-6.8098777067400631</v>
      </c>
    </row>
    <row r="4002" spans="1:15" ht="24" customHeight="1" x14ac:dyDescent="0.3">
      <c r="A4002" t="s">
        <v>3559</v>
      </c>
      <c r="B4002" t="s">
        <v>3</v>
      </c>
      <c r="C4002" s="25">
        <v>0</v>
      </c>
      <c r="D4002" t="s">
        <v>4</v>
      </c>
      <c r="E4002" t="s">
        <v>5</v>
      </c>
      <c r="F4002">
        <f>$AB$35</f>
        <v>0.9059762960000004</v>
      </c>
      <c r="G4002" s="7">
        <v>0.25487641999999999</v>
      </c>
      <c r="J4002" s="24" t="e">
        <f t="shared" si="88"/>
        <v>#NUM!</v>
      </c>
      <c r="M4002" t="s">
        <v>681</v>
      </c>
      <c r="N4002" s="25">
        <v>2.1E-7</v>
      </c>
      <c r="O4002" s="27">
        <v>-6.8120488466664044</v>
      </c>
    </row>
    <row r="4003" spans="1:15" ht="24" customHeight="1" x14ac:dyDescent="0.3">
      <c r="A4003" t="s">
        <v>3560</v>
      </c>
      <c r="B4003" t="s">
        <v>3</v>
      </c>
      <c r="C4003" s="25">
        <v>0</v>
      </c>
      <c r="D4003" t="s">
        <v>4</v>
      </c>
      <c r="E4003" t="s">
        <v>5</v>
      </c>
      <c r="F4003">
        <f>$AB$35</f>
        <v>0.9059762960000004</v>
      </c>
      <c r="G4003" s="7">
        <v>0.26028695000000002</v>
      </c>
      <c r="J4003" s="24" t="e">
        <f t="shared" si="88"/>
        <v>#NUM!</v>
      </c>
      <c r="M4003" t="s">
        <v>2261</v>
      </c>
      <c r="N4003" s="25">
        <v>-1.9999999999999999E-7</v>
      </c>
      <c r="O4003" s="27">
        <v>-6.8137004041323683</v>
      </c>
    </row>
    <row r="4004" spans="1:15" ht="24" customHeight="1" x14ac:dyDescent="0.3">
      <c r="A4004" t="s">
        <v>3561</v>
      </c>
      <c r="B4004" t="s">
        <v>3</v>
      </c>
      <c r="C4004" s="25">
        <v>0</v>
      </c>
      <c r="D4004" t="s">
        <v>4</v>
      </c>
      <c r="E4004" t="s">
        <v>5</v>
      </c>
      <c r="F4004">
        <f>$AB$35</f>
        <v>0.9059762960000004</v>
      </c>
      <c r="G4004" s="7">
        <v>0.27882335000000003</v>
      </c>
      <c r="J4004" s="24" t="e">
        <f t="shared" si="88"/>
        <v>#NUM!</v>
      </c>
      <c r="M4004" t="s">
        <v>480</v>
      </c>
      <c r="N4004" s="25">
        <v>8.8000000000000004E-7</v>
      </c>
      <c r="O4004" s="27">
        <v>-6.8149537970649865</v>
      </c>
    </row>
    <row r="4005" spans="1:15" ht="24" customHeight="1" x14ac:dyDescent="0.3">
      <c r="A4005" t="s">
        <v>3562</v>
      </c>
      <c r="B4005" t="s">
        <v>3</v>
      </c>
      <c r="C4005" s="25">
        <v>0</v>
      </c>
      <c r="D4005" t="s">
        <v>4</v>
      </c>
      <c r="E4005" t="s">
        <v>5</v>
      </c>
      <c r="F4005">
        <f>$AB$35</f>
        <v>0.9059762960000004</v>
      </c>
      <c r="G4005" s="7">
        <v>0.27882335000000003</v>
      </c>
      <c r="J4005" s="24" t="e">
        <f t="shared" si="88"/>
        <v>#NUM!</v>
      </c>
      <c r="M4005" t="s">
        <v>2326</v>
      </c>
      <c r="N4005" s="25">
        <v>2.1E-7</v>
      </c>
      <c r="O4005" s="27">
        <v>-6.8234013754860676</v>
      </c>
    </row>
    <row r="4006" spans="1:15" ht="24" customHeight="1" x14ac:dyDescent="0.3">
      <c r="A4006" t="s">
        <v>3563</v>
      </c>
      <c r="B4006" t="s">
        <v>3</v>
      </c>
      <c r="C4006" s="25">
        <v>-2.629573E-2</v>
      </c>
      <c r="D4006" t="s">
        <v>4</v>
      </c>
      <c r="E4006" t="s">
        <v>5</v>
      </c>
      <c r="F4006">
        <f>$AC$33</f>
        <v>2.4000000031776381E-7</v>
      </c>
      <c r="G4006" s="7">
        <v>1.081114E-2</v>
      </c>
      <c r="J4006" s="24">
        <f t="shared" ref="J4006:J4069" si="89">LOG10(ABS(C4006/(F4006-G4006)))</f>
        <v>0.38602338166031019</v>
      </c>
      <c r="M4006" t="s">
        <v>2119</v>
      </c>
      <c r="N4006" s="25">
        <v>1.9999999999999999E-7</v>
      </c>
      <c r="O4006" s="27">
        <v>-6.8265151983104282</v>
      </c>
    </row>
    <row r="4007" spans="1:15" ht="24" customHeight="1" x14ac:dyDescent="0.3">
      <c r="A4007" t="s">
        <v>3564</v>
      </c>
      <c r="B4007" t="s">
        <v>3</v>
      </c>
      <c r="C4007" s="25">
        <v>8.1601999999999998E-4</v>
      </c>
      <c r="D4007" t="s">
        <v>4</v>
      </c>
      <c r="E4007" t="s">
        <v>5</v>
      </c>
      <c r="F4007">
        <f>$AC$33</f>
        <v>2.4000000031776381E-7</v>
      </c>
      <c r="G4007" s="7">
        <v>1.081114E-2</v>
      </c>
      <c r="J4007" s="24">
        <f t="shared" si="89"/>
        <v>-1.1221610470796388</v>
      </c>
      <c r="M4007" t="s">
        <v>1816</v>
      </c>
      <c r="N4007" s="25">
        <v>-1.9999999999999999E-7</v>
      </c>
      <c r="O4007" s="27">
        <v>-6.8304702659234229</v>
      </c>
    </row>
    <row r="4008" spans="1:15" ht="24" customHeight="1" x14ac:dyDescent="0.3">
      <c r="A4008" t="s">
        <v>3565</v>
      </c>
      <c r="B4008" t="s">
        <v>3</v>
      </c>
      <c r="C4008" s="25">
        <v>-5.3900000000000001E-6</v>
      </c>
      <c r="D4008" t="s">
        <v>4</v>
      </c>
      <c r="E4008" t="s">
        <v>5</v>
      </c>
      <c r="F4008">
        <f>$AC$33</f>
        <v>2.4000000031776381E-7</v>
      </c>
      <c r="G4008" s="7">
        <v>1.212534E-2</v>
      </c>
      <c r="J4008" s="24">
        <f t="shared" si="89"/>
        <v>-3.3520965638829407</v>
      </c>
      <c r="M4008" t="s">
        <v>1060</v>
      </c>
      <c r="N4008" s="25">
        <v>1.9999999999999999E-7</v>
      </c>
      <c r="O4008" s="27">
        <v>-6.8304703243156997</v>
      </c>
    </row>
    <row r="4009" spans="1:15" ht="24" customHeight="1" x14ac:dyDescent="0.3">
      <c r="A4009" t="s">
        <v>3566</v>
      </c>
      <c r="B4009" t="s">
        <v>3</v>
      </c>
      <c r="C4009" s="25">
        <v>3.3299999999999999E-6</v>
      </c>
      <c r="D4009" t="s">
        <v>4</v>
      </c>
      <c r="E4009" t="s">
        <v>5</v>
      </c>
      <c r="F4009">
        <f>$AC$33</f>
        <v>2.4000000031776381E-7</v>
      </c>
      <c r="G4009" s="7">
        <v>1.43322E-2</v>
      </c>
      <c r="J4009" s="24">
        <f t="shared" si="89"/>
        <v>-3.6338613538886984</v>
      </c>
      <c r="M4009" t="s">
        <v>736</v>
      </c>
      <c r="N4009" s="25">
        <v>-1.9999999999999999E-7</v>
      </c>
      <c r="O4009" s="27">
        <v>-6.8304703310532693</v>
      </c>
    </row>
    <row r="4010" spans="1:15" ht="24" customHeight="1" x14ac:dyDescent="0.3">
      <c r="A4010" t="s">
        <v>3567</v>
      </c>
      <c r="B4010" t="s">
        <v>3</v>
      </c>
      <c r="C4010" s="25">
        <v>1.0100000000000001E-6</v>
      </c>
      <c r="D4010" t="s">
        <v>4</v>
      </c>
      <c r="E4010" t="s">
        <v>5</v>
      </c>
      <c r="F4010">
        <f>$AC$33</f>
        <v>2.4000000031776381E-7</v>
      </c>
      <c r="G4010" s="7">
        <v>1.4333439999999999E-2</v>
      </c>
      <c r="J4010" s="24">
        <f t="shared" si="89"/>
        <v>-4.1520217871098124</v>
      </c>
      <c r="M4010" t="s">
        <v>2337</v>
      </c>
      <c r="N4010" s="25">
        <v>1.9000000000000001E-7</v>
      </c>
      <c r="O4010" s="27">
        <v>-6.8470993599642718</v>
      </c>
    </row>
    <row r="4011" spans="1:15" ht="24" customHeight="1" x14ac:dyDescent="0.3">
      <c r="A4011" t="s">
        <v>3568</v>
      </c>
      <c r="B4011" t="s">
        <v>3</v>
      </c>
      <c r="C4011" s="25">
        <v>2.454025E-2</v>
      </c>
      <c r="D4011" t="s">
        <v>4</v>
      </c>
      <c r="E4011" t="s">
        <v>5</v>
      </c>
      <c r="F4011">
        <f>$AC$33</f>
        <v>2.4000000031776381E-7</v>
      </c>
      <c r="G4011" s="7">
        <v>1.8360350000000001E-2</v>
      </c>
      <c r="J4011" s="24">
        <f t="shared" si="89"/>
        <v>0.1260037038817502</v>
      </c>
      <c r="M4011" t="s">
        <v>1824</v>
      </c>
      <c r="N4011" s="25">
        <v>-1.9000000000000001E-7</v>
      </c>
      <c r="O4011" s="27">
        <v>-6.8470994652758952</v>
      </c>
    </row>
    <row r="4012" spans="1:15" ht="24" customHeight="1" x14ac:dyDescent="0.3">
      <c r="A4012" t="s">
        <v>3569</v>
      </c>
      <c r="B4012" t="s">
        <v>3</v>
      </c>
      <c r="C4012" s="25">
        <v>-6.4911000000000005E-4</v>
      </c>
      <c r="D4012" t="s">
        <v>4</v>
      </c>
      <c r="E4012" t="s">
        <v>5</v>
      </c>
      <c r="F4012">
        <f>$AC$33</f>
        <v>2.4000000031776381E-7</v>
      </c>
      <c r="G4012" s="7">
        <v>1.8361590000000001E-2</v>
      </c>
      <c r="J4012" s="24">
        <f t="shared" si="89"/>
        <v>-1.4515863093118138</v>
      </c>
      <c r="M4012" t="s">
        <v>441</v>
      </c>
      <c r="N4012" s="25">
        <v>8.4E-7</v>
      </c>
      <c r="O4012" s="27">
        <v>-6.8485615654791365</v>
      </c>
    </row>
    <row r="4013" spans="1:15" ht="24" customHeight="1" x14ac:dyDescent="0.3">
      <c r="A4013" t="s">
        <v>3570</v>
      </c>
      <c r="B4013" t="s">
        <v>3</v>
      </c>
      <c r="C4013" s="25">
        <v>1.22E-6</v>
      </c>
      <c r="D4013" t="s">
        <v>4</v>
      </c>
      <c r="E4013" t="s">
        <v>5</v>
      </c>
      <c r="F4013">
        <f>$AC$33</f>
        <v>2.4000000031776381E-7</v>
      </c>
      <c r="G4013" s="7">
        <v>5.4441299999999998E-2</v>
      </c>
      <c r="J4013" s="24">
        <f t="shared" si="89"/>
        <v>-4.6495667419121878</v>
      </c>
      <c r="M4013" t="s">
        <v>1793</v>
      </c>
      <c r="N4013" s="25">
        <v>1.9000000000000001E-7</v>
      </c>
      <c r="O4013" s="27">
        <v>-6.8500051625899729</v>
      </c>
    </row>
    <row r="4014" spans="1:15" ht="24" customHeight="1" x14ac:dyDescent="0.3">
      <c r="A4014" t="s">
        <v>3571</v>
      </c>
      <c r="B4014" t="s">
        <v>3</v>
      </c>
      <c r="C4014" s="25">
        <v>9.5000000000000001E-7</v>
      </c>
      <c r="D4014" t="s">
        <v>4</v>
      </c>
      <c r="E4014" t="s">
        <v>5</v>
      </c>
      <c r="F4014">
        <f>$AC$33</f>
        <v>2.4000000031776381E-7</v>
      </c>
      <c r="G4014" s="7">
        <v>6.3095170000000006E-2</v>
      </c>
      <c r="J4014" s="24">
        <f t="shared" si="89"/>
        <v>-4.8222708575767301</v>
      </c>
      <c r="M4014" t="s">
        <v>1834</v>
      </c>
      <c r="N4014" s="25">
        <v>-1.6E-7</v>
      </c>
      <c r="O4014" s="27">
        <v>-6.8519851551789897</v>
      </c>
    </row>
    <row r="4015" spans="1:15" ht="24" customHeight="1" x14ac:dyDescent="0.3">
      <c r="A4015" t="s">
        <v>3572</v>
      </c>
      <c r="B4015" t="s">
        <v>3</v>
      </c>
      <c r="C4015" s="25">
        <v>-5.5999999999999997E-6</v>
      </c>
      <c r="D4015" t="s">
        <v>4</v>
      </c>
      <c r="E4015" t="s">
        <v>5</v>
      </c>
      <c r="F4015">
        <f>$AC$33</f>
        <v>2.4000000031776381E-7</v>
      </c>
      <c r="G4015" s="7">
        <v>6.4520949999999994E-2</v>
      </c>
      <c r="J4015" s="24">
        <f t="shared" si="89"/>
        <v>-4.0615111108084516</v>
      </c>
      <c r="M4015" t="s">
        <v>3668</v>
      </c>
      <c r="N4015" s="25">
        <v>-1.6E-7</v>
      </c>
      <c r="O4015" s="27">
        <v>-6.8603431727726409</v>
      </c>
    </row>
    <row r="4016" spans="1:15" ht="24" customHeight="1" x14ac:dyDescent="0.3">
      <c r="A4016" t="s">
        <v>3573</v>
      </c>
      <c r="B4016" t="s">
        <v>3</v>
      </c>
      <c r="C4016" s="25">
        <v>2.04E-6</v>
      </c>
      <c r="D4016" t="s">
        <v>4</v>
      </c>
      <c r="E4016" t="s">
        <v>5</v>
      </c>
      <c r="F4016">
        <f>$AC$33</f>
        <v>2.4000000031776381E-7</v>
      </c>
      <c r="G4016" s="7">
        <v>6.4520949999999994E-2</v>
      </c>
      <c r="J4016" s="24">
        <f t="shared" si="89"/>
        <v>-4.500068970388754</v>
      </c>
      <c r="M4016" t="s">
        <v>403</v>
      </c>
      <c r="N4016" s="25">
        <v>-9.7999999999999993E-7</v>
      </c>
      <c r="O4016" s="27">
        <v>-6.8620509559226184</v>
      </c>
    </row>
    <row r="4017" spans="1:15" ht="24" customHeight="1" x14ac:dyDescent="0.3">
      <c r="A4017" t="s">
        <v>3574</v>
      </c>
      <c r="B4017" t="s">
        <v>3</v>
      </c>
      <c r="C4017" s="25">
        <v>6.8168999999999993E-2</v>
      </c>
      <c r="D4017" t="s">
        <v>4</v>
      </c>
      <c r="E4017" t="s">
        <v>5</v>
      </c>
      <c r="F4017">
        <f>$AC$33</f>
        <v>2.4000000031776381E-7</v>
      </c>
      <c r="G4017" s="7">
        <v>7.1612670000000003E-2</v>
      </c>
      <c r="J4017" s="24">
        <f t="shared" si="89"/>
        <v>-2.1401487546931625E-2</v>
      </c>
      <c r="M4017" t="s">
        <v>1462</v>
      </c>
      <c r="N4017" s="25">
        <v>-1.9000000000000001E-7</v>
      </c>
      <c r="O4017" s="27">
        <v>-6.8668669406899339</v>
      </c>
    </row>
    <row r="4018" spans="1:15" ht="24" customHeight="1" x14ac:dyDescent="0.3">
      <c r="A4018" t="s">
        <v>3575</v>
      </c>
      <c r="B4018" t="s">
        <v>3</v>
      </c>
      <c r="C4018" s="25">
        <v>2.1067799999999999E-3</v>
      </c>
      <c r="D4018" t="s">
        <v>4</v>
      </c>
      <c r="E4018" t="s">
        <v>5</v>
      </c>
      <c r="F4018">
        <f>$AC$33</f>
        <v>2.4000000031776381E-7</v>
      </c>
      <c r="G4018" s="7">
        <v>7.1612670000000003E-2</v>
      </c>
      <c r="J4018" s="24">
        <f t="shared" si="89"/>
        <v>-1.5313692238640633</v>
      </c>
      <c r="M4018" t="s">
        <v>1458</v>
      </c>
      <c r="N4018" s="25">
        <v>-1.9000000000000001E-7</v>
      </c>
      <c r="O4018" s="27">
        <v>-6.8692052158389485</v>
      </c>
    </row>
    <row r="4019" spans="1:15" ht="24" customHeight="1" x14ac:dyDescent="0.3">
      <c r="A4019" t="s">
        <v>3576</v>
      </c>
      <c r="B4019" t="s">
        <v>3</v>
      </c>
      <c r="C4019" s="25">
        <v>3.4999999999999998E-7</v>
      </c>
      <c r="D4019" t="s">
        <v>4</v>
      </c>
      <c r="E4019" t="s">
        <v>5</v>
      </c>
      <c r="F4019">
        <f>$AC$33</f>
        <v>2.4000000031776381E-7</v>
      </c>
      <c r="G4019" s="7">
        <v>7.4644000000000002E-2</v>
      </c>
      <c r="J4019" s="24">
        <f t="shared" si="89"/>
        <v>-5.3289254634798509</v>
      </c>
      <c r="M4019" t="s">
        <v>1986</v>
      </c>
      <c r="N4019" s="25">
        <v>-1.8E-7</v>
      </c>
      <c r="O4019" s="27">
        <v>-6.8705802942709155</v>
      </c>
    </row>
    <row r="4020" spans="1:15" ht="24" customHeight="1" x14ac:dyDescent="0.3">
      <c r="A4020" t="s">
        <v>3577</v>
      </c>
      <c r="B4020" t="s">
        <v>3</v>
      </c>
      <c r="C4020" s="25">
        <v>2.149303E-2</v>
      </c>
      <c r="D4020" t="s">
        <v>4</v>
      </c>
      <c r="E4020" t="s">
        <v>5</v>
      </c>
      <c r="F4020">
        <f>$AC$33</f>
        <v>2.4000000031776381E-7</v>
      </c>
      <c r="G4020" s="7">
        <v>7.5366810000000006E-2</v>
      </c>
      <c r="J4020" s="24">
        <f t="shared" si="89"/>
        <v>-0.54488110571315695</v>
      </c>
      <c r="M4020" t="s">
        <v>1131</v>
      </c>
      <c r="N4020" s="25">
        <v>-1.4999999999999999E-7</v>
      </c>
      <c r="O4020" s="27">
        <v>-6.880013742525799</v>
      </c>
    </row>
    <row r="4021" spans="1:15" ht="24" customHeight="1" x14ac:dyDescent="0.3">
      <c r="A4021" t="s">
        <v>3578</v>
      </c>
      <c r="B4021" t="s">
        <v>3</v>
      </c>
      <c r="C4021" s="25">
        <v>-6.0130999999999997E-4</v>
      </c>
      <c r="D4021" t="s">
        <v>4</v>
      </c>
      <c r="E4021" t="s">
        <v>5</v>
      </c>
      <c r="F4021">
        <f>$AC$33</f>
        <v>2.4000000031776381E-7</v>
      </c>
      <c r="G4021" s="7">
        <v>7.5366810000000006E-2</v>
      </c>
      <c r="J4021" s="24">
        <f t="shared" si="89"/>
        <v>-2.0980803242134272</v>
      </c>
      <c r="M4021" t="s">
        <v>1777</v>
      </c>
      <c r="N4021" s="25">
        <v>1.4999999999999999E-7</v>
      </c>
      <c r="O4021" s="27">
        <v>-6.8890583457433294</v>
      </c>
    </row>
    <row r="4022" spans="1:15" ht="24" customHeight="1" x14ac:dyDescent="0.3">
      <c r="A4022" t="s">
        <v>3579</v>
      </c>
      <c r="B4022" t="s">
        <v>3</v>
      </c>
      <c r="C4022" s="25">
        <v>2.5100000000000001E-6</v>
      </c>
      <c r="D4022" t="s">
        <v>4</v>
      </c>
      <c r="E4022" t="s">
        <v>5</v>
      </c>
      <c r="F4022">
        <f>$AC$33</f>
        <v>2.4000000031776381E-7</v>
      </c>
      <c r="G4022" s="7">
        <v>8.0582689999999998E-2</v>
      </c>
      <c r="J4022" s="24">
        <f t="shared" si="89"/>
        <v>-4.5065667459062091</v>
      </c>
      <c r="M4022" t="s">
        <v>1809</v>
      </c>
      <c r="N4022" s="25">
        <v>1.8E-7</v>
      </c>
      <c r="O4022" s="27">
        <v>-6.892686539660593</v>
      </c>
    </row>
    <row r="4023" spans="1:15" ht="24" customHeight="1" x14ac:dyDescent="0.3">
      <c r="A4023" t="s">
        <v>3580</v>
      </c>
      <c r="B4023" t="s">
        <v>3</v>
      </c>
      <c r="C4023" s="25">
        <v>-2.2900000000000001E-6</v>
      </c>
      <c r="D4023" t="s">
        <v>4</v>
      </c>
      <c r="E4023" t="s">
        <v>5</v>
      </c>
      <c r="F4023">
        <f>$AC$33</f>
        <v>2.4000000031776381E-7</v>
      </c>
      <c r="G4023" s="7">
        <v>8.1857219999999994E-2</v>
      </c>
      <c r="J4023" s="24">
        <f t="shared" si="89"/>
        <v>-4.5532202355710059</v>
      </c>
      <c r="M4023" t="s">
        <v>2032</v>
      </c>
      <c r="N4023" s="25">
        <v>1.6999999999999999E-7</v>
      </c>
      <c r="O4023" s="27">
        <v>-6.9010514560311655</v>
      </c>
    </row>
    <row r="4024" spans="1:15" ht="24" customHeight="1" x14ac:dyDescent="0.3">
      <c r="A4024" t="s">
        <v>3581</v>
      </c>
      <c r="B4024" t="s">
        <v>3</v>
      </c>
      <c r="C4024" s="25">
        <v>-7.6000000000000003E-7</v>
      </c>
      <c r="D4024" t="s">
        <v>4</v>
      </c>
      <c r="E4024" t="s">
        <v>5</v>
      </c>
      <c r="F4024">
        <f>$AC$33</f>
        <v>2.4000000031776381E-7</v>
      </c>
      <c r="G4024" s="7">
        <v>8.1857219999999994E-2</v>
      </c>
      <c r="J4024" s="24">
        <f t="shared" si="89"/>
        <v>-5.0322421256301029</v>
      </c>
      <c r="M4024" t="s">
        <v>1814</v>
      </c>
      <c r="N4024" s="25">
        <v>1.6999999999999999E-7</v>
      </c>
      <c r="O4024" s="27">
        <v>-6.9151714643567885</v>
      </c>
    </row>
    <row r="4025" spans="1:15" ht="24" customHeight="1" x14ac:dyDescent="0.3">
      <c r="A4025" t="s">
        <v>3582</v>
      </c>
      <c r="B4025" t="s">
        <v>3</v>
      </c>
      <c r="C4025" s="25">
        <v>-8.8000000000000004E-7</v>
      </c>
      <c r="D4025" t="s">
        <v>4</v>
      </c>
      <c r="E4025" t="s">
        <v>5</v>
      </c>
      <c r="F4025">
        <f>$AC$33</f>
        <v>2.4000000031776381E-7</v>
      </c>
      <c r="G4025" s="7">
        <v>9.9734039999999996E-2</v>
      </c>
      <c r="J4025" s="24">
        <f t="shared" si="89"/>
        <v>-5.0543596944444236</v>
      </c>
      <c r="M4025" t="s">
        <v>644</v>
      </c>
      <c r="N4025" s="25">
        <v>-1.4000000000000001E-7</v>
      </c>
      <c r="O4025" s="27">
        <v>-6.9169943667092699</v>
      </c>
    </row>
    <row r="4026" spans="1:15" ht="24" customHeight="1" x14ac:dyDescent="0.3">
      <c r="A4026" t="s">
        <v>3583</v>
      </c>
      <c r="B4026" t="s">
        <v>3</v>
      </c>
      <c r="C4026" s="25">
        <v>-7.8435450000000004E-2</v>
      </c>
      <c r="D4026" t="s">
        <v>4</v>
      </c>
      <c r="E4026" t="s">
        <v>5</v>
      </c>
      <c r="F4026">
        <f>$AC$33</f>
        <v>2.4000000031776381E-7</v>
      </c>
      <c r="G4026" s="7">
        <v>0.11436627000000001</v>
      </c>
      <c r="J4026" s="24">
        <f t="shared" si="89"/>
        <v>-0.16378465313257959</v>
      </c>
      <c r="M4026" t="s">
        <v>1782</v>
      </c>
      <c r="N4026" s="25">
        <v>-1.6999999999999999E-7</v>
      </c>
      <c r="O4026" s="27">
        <v>-6.9175099917919765</v>
      </c>
    </row>
    <row r="4027" spans="1:15" ht="24" customHeight="1" x14ac:dyDescent="0.3">
      <c r="A4027" t="s">
        <v>3584</v>
      </c>
      <c r="B4027" t="s">
        <v>3</v>
      </c>
      <c r="C4027" s="25">
        <v>1.8770499999999999E-3</v>
      </c>
      <c r="D4027" t="s">
        <v>4</v>
      </c>
      <c r="E4027" t="s">
        <v>5</v>
      </c>
      <c r="F4027">
        <f>$AC$33</f>
        <v>2.4000000031776381E-7</v>
      </c>
      <c r="G4027" s="7">
        <v>0.11436751000000001</v>
      </c>
      <c r="J4027" s="24">
        <f t="shared" si="89"/>
        <v>-1.7848259131072197</v>
      </c>
      <c r="M4027" t="s">
        <v>2101</v>
      </c>
      <c r="N4027" s="25">
        <v>-1.4000000000000001E-7</v>
      </c>
      <c r="O4027" s="27">
        <v>-6.9190218315255194</v>
      </c>
    </row>
    <row r="4028" spans="1:15" ht="24" customHeight="1" x14ac:dyDescent="0.3">
      <c r="A4028" t="s">
        <v>3585</v>
      </c>
      <c r="B4028" t="s">
        <v>3</v>
      </c>
      <c r="C4028" s="25">
        <v>1E-8</v>
      </c>
      <c r="D4028" t="s">
        <v>4</v>
      </c>
      <c r="E4028" t="s">
        <v>5</v>
      </c>
      <c r="F4028">
        <f>$AC$33</f>
        <v>2.4000000031776381E-7</v>
      </c>
      <c r="G4028" s="7">
        <v>0.24466410999999999</v>
      </c>
      <c r="J4028" s="24">
        <f t="shared" si="89"/>
        <v>-7.3885698409572687</v>
      </c>
      <c r="M4028" t="s">
        <v>2317</v>
      </c>
      <c r="N4028" s="25">
        <v>1.4000000000000001E-7</v>
      </c>
      <c r="O4028" s="27">
        <v>-6.9190221481304661</v>
      </c>
    </row>
    <row r="4029" spans="1:15" ht="24" customHeight="1" x14ac:dyDescent="0.3">
      <c r="A4029" t="s">
        <v>3586</v>
      </c>
      <c r="B4029" t="s">
        <v>3</v>
      </c>
      <c r="C4029" s="25">
        <v>-2.2299999999999998E-6</v>
      </c>
      <c r="D4029" t="s">
        <v>4</v>
      </c>
      <c r="E4029" t="s">
        <v>5</v>
      </c>
      <c r="F4029">
        <f>$AC$33</f>
        <v>2.4000000031776381E-7</v>
      </c>
      <c r="G4029" s="7">
        <v>0.25487641999999999</v>
      </c>
      <c r="J4029" s="24">
        <f t="shared" si="89"/>
        <v>-5.0580243863954255</v>
      </c>
      <c r="M4029" t="s">
        <v>419</v>
      </c>
      <c r="N4029" s="25">
        <v>8.8000000000000004E-7</v>
      </c>
      <c r="O4029" s="27">
        <v>-6.9210083655790209</v>
      </c>
    </row>
    <row r="4030" spans="1:15" ht="24" customHeight="1" x14ac:dyDescent="0.3">
      <c r="A4030" t="s">
        <v>3587</v>
      </c>
      <c r="B4030" t="s">
        <v>3</v>
      </c>
      <c r="C4030" s="25">
        <v>2.8000000000000002E-7</v>
      </c>
      <c r="D4030" t="s">
        <v>4</v>
      </c>
      <c r="E4030" t="s">
        <v>5</v>
      </c>
      <c r="F4030">
        <f>$AC$33</f>
        <v>2.4000000031776381E-7</v>
      </c>
      <c r="G4030" s="7">
        <v>0.26028695000000002</v>
      </c>
      <c r="J4030" s="24">
        <f t="shared" si="89"/>
        <v>-5.9682939626563254</v>
      </c>
      <c r="M4030" t="s">
        <v>717</v>
      </c>
      <c r="N4030" s="25">
        <v>1.6E-7</v>
      </c>
      <c r="O4030" s="27">
        <v>-6.9217330032889413</v>
      </c>
    </row>
    <row r="4031" spans="1:15" ht="24" customHeight="1" x14ac:dyDescent="0.3">
      <c r="A4031" t="s">
        <v>3588</v>
      </c>
      <c r="B4031" t="s">
        <v>3</v>
      </c>
      <c r="C4031" s="25">
        <v>-5.4919580000000003E-2</v>
      </c>
      <c r="D4031" t="s">
        <v>4</v>
      </c>
      <c r="E4031" t="s">
        <v>5</v>
      </c>
      <c r="F4031">
        <f>$AC$33</f>
        <v>2.4000000031776381E-7</v>
      </c>
      <c r="G4031" s="7">
        <v>0.27882335000000003</v>
      </c>
      <c r="J4031" s="24">
        <f t="shared" si="89"/>
        <v>-0.70560155973062744</v>
      </c>
      <c r="M4031" t="s">
        <v>2336</v>
      </c>
      <c r="N4031" s="25">
        <v>1.6E-7</v>
      </c>
      <c r="O4031" s="27">
        <v>-6.9234250261209338</v>
      </c>
    </row>
    <row r="4032" spans="1:15" ht="24" customHeight="1" x14ac:dyDescent="0.3">
      <c r="A4032" t="s">
        <v>3589</v>
      </c>
      <c r="B4032" t="s">
        <v>3</v>
      </c>
      <c r="C4032" s="25">
        <v>1.45105E-3</v>
      </c>
      <c r="D4032" t="s">
        <v>4</v>
      </c>
      <c r="E4032" t="s">
        <v>5</v>
      </c>
      <c r="F4032">
        <f>$AC$33</f>
        <v>2.4000000031776381E-7</v>
      </c>
      <c r="G4032" s="7">
        <v>0.27882335000000003</v>
      </c>
      <c r="J4032" s="24">
        <f t="shared" si="89"/>
        <v>-2.283646389490376</v>
      </c>
      <c r="M4032" t="s">
        <v>410</v>
      </c>
      <c r="N4032" s="25">
        <v>8.8000000000000004E-7</v>
      </c>
      <c r="O4032" s="27">
        <v>-6.9243698114567671</v>
      </c>
    </row>
    <row r="4033" spans="1:15" ht="24" customHeight="1" x14ac:dyDescent="0.3">
      <c r="A4033" t="s">
        <v>3590</v>
      </c>
      <c r="B4033" t="s">
        <v>3</v>
      </c>
      <c r="C4033" s="25">
        <v>3.54E-6</v>
      </c>
      <c r="D4033" t="s">
        <v>4</v>
      </c>
      <c r="E4033" t="s">
        <v>5</v>
      </c>
      <c r="F4033">
        <f>$AC$34</f>
        <v>1.4203005089999987</v>
      </c>
      <c r="G4033" s="7">
        <v>1.081114E-2</v>
      </c>
      <c r="J4033" s="24">
        <f t="shared" si="89"/>
        <v>-5.6000585425507232</v>
      </c>
      <c r="M4033" t="s">
        <v>1441</v>
      </c>
      <c r="N4033" s="25">
        <v>1.6E-7</v>
      </c>
      <c r="O4033" s="27">
        <v>-6.9246385335696088</v>
      </c>
    </row>
    <row r="4034" spans="1:15" ht="24" customHeight="1" x14ac:dyDescent="0.3">
      <c r="A4034" t="s">
        <v>3591</v>
      </c>
      <c r="B4034" t="s">
        <v>3</v>
      </c>
      <c r="C4034" s="25">
        <v>-1.6339999999999999E-5</v>
      </c>
      <c r="D4034" t="s">
        <v>4</v>
      </c>
      <c r="E4034" t="s">
        <v>5</v>
      </c>
      <c r="F4034">
        <f>$AC$34</f>
        <v>1.4203005089999987</v>
      </c>
      <c r="G4034" s="7">
        <v>1.081114E-2</v>
      </c>
      <c r="J4034" s="24">
        <f t="shared" si="89"/>
        <v>-4.9358097523801145</v>
      </c>
      <c r="M4034" t="s">
        <v>1981</v>
      </c>
      <c r="N4034" s="25">
        <v>1.6E-7</v>
      </c>
      <c r="O4034" s="27">
        <v>-6.9246386533538384</v>
      </c>
    </row>
    <row r="4035" spans="1:15" ht="24" customHeight="1" x14ac:dyDescent="0.3">
      <c r="A4035" t="s">
        <v>3592</v>
      </c>
      <c r="B4035" t="s">
        <v>3</v>
      </c>
      <c r="C4035" s="25">
        <v>4.0944170000000002E-2</v>
      </c>
      <c r="D4035" t="s">
        <v>4</v>
      </c>
      <c r="E4035" t="s">
        <v>5</v>
      </c>
      <c r="F4035">
        <f>$AC$34</f>
        <v>1.4203005089999987</v>
      </c>
      <c r="G4035" s="7">
        <v>1.212534E-2</v>
      </c>
      <c r="J4035" s="24">
        <f t="shared" si="89"/>
        <v>-1.5364646102000521</v>
      </c>
      <c r="M4035" t="s">
        <v>1789</v>
      </c>
      <c r="N4035" s="25">
        <v>-1.6E-7</v>
      </c>
      <c r="O4035" s="27">
        <v>-6.9273801422550205</v>
      </c>
    </row>
    <row r="4036" spans="1:15" ht="24" customHeight="1" x14ac:dyDescent="0.3">
      <c r="A4036" t="s">
        <v>3593</v>
      </c>
      <c r="B4036" t="s">
        <v>3</v>
      </c>
      <c r="C4036" s="25">
        <v>-2.58823E-3</v>
      </c>
      <c r="D4036" t="s">
        <v>4</v>
      </c>
      <c r="E4036" t="s">
        <v>5</v>
      </c>
      <c r="F4036">
        <f>$AC$34</f>
        <v>1.4203005089999987</v>
      </c>
      <c r="G4036" s="7">
        <v>1.43322E-2</v>
      </c>
      <c r="J4036" s="24">
        <f t="shared" si="89"/>
        <v>-2.7349726648726107</v>
      </c>
      <c r="M4036" t="s">
        <v>2356</v>
      </c>
      <c r="N4036" s="25">
        <v>-1.6E-7</v>
      </c>
      <c r="O4036" s="27">
        <v>-6.9273803206402489</v>
      </c>
    </row>
    <row r="4037" spans="1:15" ht="24" customHeight="1" x14ac:dyDescent="0.3">
      <c r="A4037" t="s">
        <v>3594</v>
      </c>
      <c r="B4037" t="s">
        <v>3</v>
      </c>
      <c r="C4037" s="25">
        <v>-1.8160519999999999E-2</v>
      </c>
      <c r="D4037" t="s">
        <v>4</v>
      </c>
      <c r="E4037" t="s">
        <v>5</v>
      </c>
      <c r="F4037">
        <f>$AC$34</f>
        <v>1.4203005089999987</v>
      </c>
      <c r="G4037" s="7">
        <v>1.4333439999999999E-2</v>
      </c>
      <c r="J4037" s="24">
        <f t="shared" si="89"/>
        <v>-1.8888468688697744</v>
      </c>
      <c r="M4037" t="s">
        <v>1991</v>
      </c>
      <c r="N4037" s="25">
        <v>1.4999999999999999E-7</v>
      </c>
      <c r="O4037" s="27">
        <v>-6.9386390380325729</v>
      </c>
    </row>
    <row r="4038" spans="1:15" ht="24" customHeight="1" x14ac:dyDescent="0.3">
      <c r="A4038" t="s">
        <v>3595</v>
      </c>
      <c r="B4038" t="s">
        <v>3</v>
      </c>
      <c r="C4038" s="25">
        <v>2.3E-6</v>
      </c>
      <c r="D4038" t="s">
        <v>4</v>
      </c>
      <c r="E4038" t="s">
        <v>5</v>
      </c>
      <c r="F4038">
        <f>$AC$34</f>
        <v>1.4203005089999987</v>
      </c>
      <c r="G4038" s="7">
        <v>1.8360350000000001E-2</v>
      </c>
      <c r="J4038" s="24">
        <f t="shared" si="89"/>
        <v>-5.7850016404013926</v>
      </c>
      <c r="M4038" t="s">
        <v>2260</v>
      </c>
      <c r="N4038" s="25">
        <v>-1.4999999999999999E-7</v>
      </c>
      <c r="O4038" s="27">
        <v>-6.9386395542405506</v>
      </c>
    </row>
    <row r="4039" spans="1:15" ht="24" customHeight="1" x14ac:dyDescent="0.3">
      <c r="A4039" t="s">
        <v>3596</v>
      </c>
      <c r="B4039" t="s">
        <v>3</v>
      </c>
      <c r="C4039" s="25">
        <v>-1.88E-6</v>
      </c>
      <c r="D4039" t="s">
        <v>4</v>
      </c>
      <c r="E4039" t="s">
        <v>5</v>
      </c>
      <c r="F4039">
        <f>$AC$34</f>
        <v>1.4203005089999987</v>
      </c>
      <c r="G4039" s="7">
        <v>1.8361590000000001E-2</v>
      </c>
      <c r="J4039" s="24">
        <f t="shared" si="89"/>
        <v>-5.8725712430266457</v>
      </c>
      <c r="M4039" t="s">
        <v>2341</v>
      </c>
      <c r="N4039" s="25">
        <v>-1.4999999999999999E-7</v>
      </c>
      <c r="O4039" s="27">
        <v>-6.9386396172659008</v>
      </c>
    </row>
    <row r="4040" spans="1:15" ht="24" customHeight="1" x14ac:dyDescent="0.3">
      <c r="A4040" t="s">
        <v>3597</v>
      </c>
      <c r="B4040" t="s">
        <v>3</v>
      </c>
      <c r="C4040" s="25">
        <v>2.4879999999999999E-5</v>
      </c>
      <c r="D4040" t="s">
        <v>4</v>
      </c>
      <c r="E4040" t="s">
        <v>5</v>
      </c>
      <c r="F4040">
        <f>$AC$34</f>
        <v>1.4203005089999987</v>
      </c>
      <c r="G4040" s="7">
        <v>5.4441299999999998E-2</v>
      </c>
      <c r="J4040" s="24">
        <f t="shared" si="89"/>
        <v>-4.7395555591205429</v>
      </c>
      <c r="M4040" t="s">
        <v>1072</v>
      </c>
      <c r="N4040" s="25">
        <v>-1.4999999999999999E-7</v>
      </c>
      <c r="O4040" s="27">
        <v>-6.938639786000393</v>
      </c>
    </row>
    <row r="4041" spans="1:15" ht="24" customHeight="1" x14ac:dyDescent="0.3">
      <c r="A4041" t="s">
        <v>3598</v>
      </c>
      <c r="B4041" t="s">
        <v>3</v>
      </c>
      <c r="C4041" s="25">
        <v>-6.1999999999999999E-6</v>
      </c>
      <c r="D4041" t="s">
        <v>4</v>
      </c>
      <c r="E4041" t="s">
        <v>5</v>
      </c>
      <c r="F4041">
        <f>$AC$34</f>
        <v>1.4203005089999987</v>
      </c>
      <c r="G4041" s="7">
        <v>6.3095170000000006E-2</v>
      </c>
      <c r="J4041" s="24">
        <f t="shared" si="89"/>
        <v>-5.3402538699140232</v>
      </c>
      <c r="M4041" t="s">
        <v>1728</v>
      </c>
      <c r="N4041" s="25">
        <v>1.6E-7</v>
      </c>
      <c r="O4041" s="27">
        <v>-6.9438390970142647</v>
      </c>
    </row>
    <row r="4042" spans="1:15" ht="24" customHeight="1" x14ac:dyDescent="0.3">
      <c r="A4042" t="s">
        <v>3599</v>
      </c>
      <c r="B4042" t="s">
        <v>3</v>
      </c>
      <c r="C4042" s="25">
        <v>-1.7470329999999999E-2</v>
      </c>
      <c r="D4042" t="s">
        <v>4</v>
      </c>
      <c r="E4042" t="s">
        <v>5</v>
      </c>
      <c r="F4042">
        <f>$AC$34</f>
        <v>1.4203005089999987</v>
      </c>
      <c r="G4042" s="7">
        <v>6.4520949999999994E-2</v>
      </c>
      <c r="J4042" s="24">
        <f t="shared" si="89"/>
        <v>-1.8898879732713199</v>
      </c>
      <c r="M4042" t="s">
        <v>725</v>
      </c>
      <c r="N4042" s="25">
        <v>-1.3E-7</v>
      </c>
      <c r="O4042" s="27">
        <v>-6.9491793317392814</v>
      </c>
    </row>
    <row r="4043" spans="1:15" ht="24" customHeight="1" x14ac:dyDescent="0.3">
      <c r="A4043" t="s">
        <v>3600</v>
      </c>
      <c r="B4043" t="s">
        <v>3</v>
      </c>
      <c r="C4043" s="25">
        <v>4.7789299999999998E-3</v>
      </c>
      <c r="D4043" t="s">
        <v>4</v>
      </c>
      <c r="E4043" t="s">
        <v>5</v>
      </c>
      <c r="F4043">
        <f>$AC$34</f>
        <v>1.4203005089999987</v>
      </c>
      <c r="G4043" s="7">
        <v>6.4520949999999994E-2</v>
      </c>
      <c r="J4043" s="24">
        <f t="shared" si="89"/>
        <v>-2.4528584126108415</v>
      </c>
      <c r="M4043" t="s">
        <v>1446</v>
      </c>
      <c r="N4043" s="25">
        <v>-1.4999999999999999E-7</v>
      </c>
      <c r="O4043" s="27">
        <v>-6.9497614197301552</v>
      </c>
    </row>
    <row r="4044" spans="1:15" ht="24" customHeight="1" x14ac:dyDescent="0.3">
      <c r="A4044" t="s">
        <v>3601</v>
      </c>
      <c r="B4044" t="s">
        <v>3</v>
      </c>
      <c r="C4044" s="25">
        <v>7.6000000000000003E-7</v>
      </c>
      <c r="D4044" t="s">
        <v>4</v>
      </c>
      <c r="E4044" t="s">
        <v>5</v>
      </c>
      <c r="F4044">
        <f>$AC$34</f>
        <v>1.4203005089999987</v>
      </c>
      <c r="G4044" s="7">
        <v>7.1612670000000003E-2</v>
      </c>
      <c r="J4044" s="24">
        <f t="shared" si="89"/>
        <v>-6.2490978492460183</v>
      </c>
      <c r="M4044" t="s">
        <v>690</v>
      </c>
      <c r="N4044" s="25">
        <v>-1.4999999999999999E-7</v>
      </c>
      <c r="O4044" s="27">
        <v>-6.9497620486746019</v>
      </c>
    </row>
    <row r="4045" spans="1:15" ht="24" customHeight="1" x14ac:dyDescent="0.3">
      <c r="A4045" t="s">
        <v>3602</v>
      </c>
      <c r="B4045" t="s">
        <v>3</v>
      </c>
      <c r="C4045" s="25">
        <v>7.8900000000000007E-6</v>
      </c>
      <c r="D4045" t="s">
        <v>4</v>
      </c>
      <c r="E4045" t="s">
        <v>5</v>
      </c>
      <c r="F4045">
        <f>$AC$34</f>
        <v>1.4203005089999987</v>
      </c>
      <c r="G4045" s="7">
        <v>7.1612670000000003E-2</v>
      </c>
      <c r="J4045" s="24">
        <f t="shared" si="89"/>
        <v>-5.232834438317389</v>
      </c>
      <c r="M4045" t="s">
        <v>2398</v>
      </c>
      <c r="N4045" s="25">
        <v>1.3E-7</v>
      </c>
      <c r="O4045" s="27">
        <v>-6.9512067892629679</v>
      </c>
    </row>
    <row r="4046" spans="1:15" ht="24" customHeight="1" x14ac:dyDescent="0.3">
      <c r="A4046" t="s">
        <v>3603</v>
      </c>
      <c r="B4046" t="s">
        <v>3</v>
      </c>
      <c r="C4046" s="25">
        <v>7.5404219999999994E-2</v>
      </c>
      <c r="D4046" t="s">
        <v>4</v>
      </c>
      <c r="E4046" t="s">
        <v>5</v>
      </c>
      <c r="F4046">
        <f>$AC$34</f>
        <v>1.4203005089999987</v>
      </c>
      <c r="G4046" s="7">
        <v>7.4644000000000002E-2</v>
      </c>
      <c r="J4046" s="24">
        <f t="shared" si="89"/>
        <v>-1.2515385645811747</v>
      </c>
      <c r="M4046" t="s">
        <v>1067</v>
      </c>
      <c r="N4046" s="25">
        <v>1.4999999999999999E-7</v>
      </c>
      <c r="O4046" s="27">
        <v>-6.9514539135497841</v>
      </c>
    </row>
    <row r="4047" spans="1:15" ht="24" customHeight="1" x14ac:dyDescent="0.3">
      <c r="A4047" t="s">
        <v>3604</v>
      </c>
      <c r="B4047" t="s">
        <v>3</v>
      </c>
      <c r="C4047" s="25">
        <v>-4.5600000000000004E-6</v>
      </c>
      <c r="D4047" t="s">
        <v>4</v>
      </c>
      <c r="E4047" t="s">
        <v>5</v>
      </c>
      <c r="F4047">
        <f>$AC$34</f>
        <v>1.4203005089999987</v>
      </c>
      <c r="G4047" s="7">
        <v>7.5366810000000006E-2</v>
      </c>
      <c r="J4047" s="24">
        <f t="shared" si="89"/>
        <v>-5.4697360328500775</v>
      </c>
      <c r="M4047" t="s">
        <v>1735</v>
      </c>
      <c r="N4047" s="25">
        <v>-1.4999999999999999E-7</v>
      </c>
      <c r="O4047" s="27">
        <v>-6.9554090387862688</v>
      </c>
    </row>
    <row r="4048" spans="1:15" ht="24" customHeight="1" x14ac:dyDescent="0.3">
      <c r="A4048" t="s">
        <v>3605</v>
      </c>
      <c r="B4048" t="s">
        <v>3</v>
      </c>
      <c r="C4048" s="25">
        <v>1.1379999999999999E-5</v>
      </c>
      <c r="D4048" t="s">
        <v>4</v>
      </c>
      <c r="E4048" t="s">
        <v>5</v>
      </c>
      <c r="F4048">
        <f>$AC$34</f>
        <v>1.4203005089999987</v>
      </c>
      <c r="G4048" s="7">
        <v>7.5366810000000006E-2</v>
      </c>
      <c r="J4048" s="24">
        <f t="shared" si="89"/>
        <v>-5.0725586134554606</v>
      </c>
      <c r="M4048" t="s">
        <v>763</v>
      </c>
      <c r="N4048" s="25">
        <v>1.4999999999999999E-7</v>
      </c>
      <c r="O4048" s="27">
        <v>-6.9554092056213106</v>
      </c>
    </row>
    <row r="4049" spans="1:15" ht="24" customHeight="1" x14ac:dyDescent="0.3">
      <c r="A4049" t="s">
        <v>3606</v>
      </c>
      <c r="B4049" t="s">
        <v>3</v>
      </c>
      <c r="C4049" s="25">
        <v>-5.1100000000000002E-6</v>
      </c>
      <c r="D4049" t="s">
        <v>4</v>
      </c>
      <c r="E4049" t="s">
        <v>5</v>
      </c>
      <c r="F4049">
        <f>$AC$34</f>
        <v>1.4203005089999987</v>
      </c>
      <c r="G4049" s="7">
        <v>8.0582689999999998E-2</v>
      </c>
      <c r="J4049" s="24">
        <f t="shared" si="89"/>
        <v>-5.4185924336357392</v>
      </c>
      <c r="M4049" t="s">
        <v>1154</v>
      </c>
      <c r="N4049" s="25">
        <v>-1.4000000000000001E-7</v>
      </c>
      <c r="O4049" s="27">
        <v>-6.9686025581963316</v>
      </c>
    </row>
    <row r="4050" spans="1:15" ht="24" customHeight="1" x14ac:dyDescent="0.3">
      <c r="A4050" t="s">
        <v>3607</v>
      </c>
      <c r="B4050" t="s">
        <v>3</v>
      </c>
      <c r="C4050" s="25">
        <v>9.0017630000000001E-2</v>
      </c>
      <c r="D4050" t="s">
        <v>4</v>
      </c>
      <c r="E4050" t="s">
        <v>5</v>
      </c>
      <c r="F4050">
        <f>$AC$34</f>
        <v>1.4203005089999987</v>
      </c>
      <c r="G4050" s="7">
        <v>8.1857219999999994E-2</v>
      </c>
      <c r="J4050" s="24">
        <f t="shared" si="89"/>
        <v>-1.1722723999084392</v>
      </c>
      <c r="M4050" t="s">
        <v>1976</v>
      </c>
      <c r="N4050" s="25">
        <v>1.4999999999999999E-7</v>
      </c>
      <c r="O4050" s="27">
        <v>-6.9695288716987394</v>
      </c>
    </row>
    <row r="4051" spans="1:15" ht="24" customHeight="1" x14ac:dyDescent="0.3">
      <c r="A4051" t="s">
        <v>3608</v>
      </c>
      <c r="B4051" t="s">
        <v>3</v>
      </c>
      <c r="C4051" s="25">
        <v>1.4908670000000001E-2</v>
      </c>
      <c r="D4051" t="s">
        <v>4</v>
      </c>
      <c r="E4051" t="s">
        <v>5</v>
      </c>
      <c r="F4051">
        <f>$AC$34</f>
        <v>1.4203005089999987</v>
      </c>
      <c r="G4051" s="7">
        <v>8.1857219999999994E-2</v>
      </c>
      <c r="J4051" s="24">
        <f t="shared" si="89"/>
        <v>-1.9531610726381952</v>
      </c>
      <c r="M4051" t="s">
        <v>673</v>
      </c>
      <c r="N4051" s="25">
        <v>1.1999999999999999E-7</v>
      </c>
      <c r="O4051" s="27">
        <v>-6.9769237555338552</v>
      </c>
    </row>
    <row r="4052" spans="1:15" ht="24" customHeight="1" x14ac:dyDescent="0.3">
      <c r="A4052" t="s">
        <v>3609</v>
      </c>
      <c r="B4052" t="s">
        <v>3</v>
      </c>
      <c r="C4052" s="25">
        <v>-5.431946E-2</v>
      </c>
      <c r="D4052" t="s">
        <v>4</v>
      </c>
      <c r="E4052" t="s">
        <v>5</v>
      </c>
      <c r="F4052">
        <f>$AC$34</f>
        <v>1.4203005089999987</v>
      </c>
      <c r="G4052" s="7">
        <v>9.9734039999999996E-2</v>
      </c>
      <c r="J4052" s="24">
        <f t="shared" si="89"/>
        <v>-1.3858048218518959</v>
      </c>
      <c r="M4052" t="s">
        <v>1796</v>
      </c>
      <c r="N4052" s="25">
        <v>-1.4000000000000001E-7</v>
      </c>
      <c r="O4052" s="27">
        <v>-6.9814169400738741</v>
      </c>
    </row>
    <row r="4053" spans="1:15" ht="24" customHeight="1" x14ac:dyDescent="0.3">
      <c r="A4053" t="s">
        <v>3610</v>
      </c>
      <c r="B4053" t="s">
        <v>3</v>
      </c>
      <c r="C4053" s="25">
        <v>-1.66E-6</v>
      </c>
      <c r="D4053" t="s">
        <v>4</v>
      </c>
      <c r="E4053" t="s">
        <v>5</v>
      </c>
      <c r="F4053">
        <f>$AC$34</f>
        <v>1.4203005089999987</v>
      </c>
      <c r="G4053" s="7">
        <v>0.11436627000000001</v>
      </c>
      <c r="J4053" s="24">
        <f t="shared" si="89"/>
        <v>-5.8958132203243592</v>
      </c>
      <c r="M4053" t="s">
        <v>1059</v>
      </c>
      <c r="N4053" s="25">
        <v>-1.4000000000000001E-7</v>
      </c>
      <c r="O4053" s="27">
        <v>-6.9881399256009367</v>
      </c>
    </row>
    <row r="4054" spans="1:15" ht="24" customHeight="1" x14ac:dyDescent="0.3">
      <c r="A4054" t="s">
        <v>3611</v>
      </c>
      <c r="B4054" t="s">
        <v>3</v>
      </c>
      <c r="C4054" s="25">
        <v>5.4E-6</v>
      </c>
      <c r="D4054" t="s">
        <v>4</v>
      </c>
      <c r="E4054" t="s">
        <v>5</v>
      </c>
      <c r="F4054">
        <f>$AC$34</f>
        <v>1.4203005089999987</v>
      </c>
      <c r="G4054" s="7">
        <v>0.11436751000000001</v>
      </c>
      <c r="J4054" s="24">
        <f t="shared" si="89"/>
        <v>-5.3835271361735053</v>
      </c>
      <c r="M4054" t="s">
        <v>2110</v>
      </c>
      <c r="N4054" s="25">
        <v>-1.4000000000000001E-7</v>
      </c>
      <c r="O4054" s="27">
        <v>-6.9994928121894455</v>
      </c>
    </row>
    <row r="4055" spans="1:15" ht="24" customHeight="1" x14ac:dyDescent="0.3">
      <c r="A4055" t="s">
        <v>3612</v>
      </c>
      <c r="B4055" t="s">
        <v>3</v>
      </c>
      <c r="C4055" s="25">
        <v>7.2261900000000004E-3</v>
      </c>
      <c r="D4055" t="s">
        <v>4</v>
      </c>
      <c r="E4055" t="s">
        <v>5</v>
      </c>
      <c r="F4055">
        <f>$AC$34</f>
        <v>1.4203005089999987</v>
      </c>
      <c r="G4055" s="7">
        <v>0.24466410999999999</v>
      </c>
      <c r="J4055" s="24">
        <f t="shared" si="89"/>
        <v>-2.2113636474507548</v>
      </c>
      <c r="M4055" t="s">
        <v>1802</v>
      </c>
      <c r="N4055" s="25">
        <v>-1.3E-7</v>
      </c>
      <c r="O4055" s="27">
        <v>-7.0007870765012115</v>
      </c>
    </row>
    <row r="4056" spans="1:15" ht="24" customHeight="1" x14ac:dyDescent="0.3">
      <c r="A4056" t="s">
        <v>3613</v>
      </c>
      <c r="B4056" t="s">
        <v>3</v>
      </c>
      <c r="C4056" s="25">
        <v>1.37E-6</v>
      </c>
      <c r="D4056" t="s">
        <v>4</v>
      </c>
      <c r="E4056" t="s">
        <v>5</v>
      </c>
      <c r="F4056">
        <f>$AC$34</f>
        <v>1.4203005089999987</v>
      </c>
      <c r="G4056" s="7">
        <v>0.25487641999999999</v>
      </c>
      <c r="J4056" s="24">
        <f t="shared" si="89"/>
        <v>-5.9297634234397121</v>
      </c>
      <c r="M4056" t="s">
        <v>2126</v>
      </c>
      <c r="N4056" s="25">
        <v>1.3E-7</v>
      </c>
      <c r="O4056" s="27">
        <v>-7.0007873012584394</v>
      </c>
    </row>
    <row r="4057" spans="1:15" ht="24" customHeight="1" x14ac:dyDescent="0.3">
      <c r="A4057" t="s">
        <v>3614</v>
      </c>
      <c r="B4057" t="s">
        <v>3</v>
      </c>
      <c r="C4057" s="25">
        <v>9.9999999999999995E-7</v>
      </c>
      <c r="D4057" t="s">
        <v>4</v>
      </c>
      <c r="E4057" t="s">
        <v>5</v>
      </c>
      <c r="F4057">
        <f>$AC$34</f>
        <v>1.4203005089999987</v>
      </c>
      <c r="G4057" s="7">
        <v>0.26028695000000002</v>
      </c>
      <c r="J4057" s="24">
        <f t="shared" si="89"/>
        <v>-6.0644630655755947</v>
      </c>
      <c r="M4057" t="s">
        <v>775</v>
      </c>
      <c r="N4057" s="25">
        <v>-1.3E-7</v>
      </c>
      <c r="O4057" s="27">
        <v>-7.0007878424760337</v>
      </c>
    </row>
    <row r="4058" spans="1:15" ht="24" customHeight="1" x14ac:dyDescent="0.3">
      <c r="A4058" t="s">
        <v>3615</v>
      </c>
      <c r="B4058" t="s">
        <v>3</v>
      </c>
      <c r="C4058" s="25">
        <v>6.9999999999999997E-7</v>
      </c>
      <c r="D4058" t="s">
        <v>4</v>
      </c>
      <c r="E4058" t="s">
        <v>5</v>
      </c>
      <c r="F4058">
        <f>$AC$34</f>
        <v>1.4203005089999987</v>
      </c>
      <c r="G4058" s="7">
        <v>0.27882335000000003</v>
      </c>
      <c r="J4058" s="24">
        <f t="shared" si="89"/>
        <v>-6.2123691856503607</v>
      </c>
      <c r="M4058" t="s">
        <v>1781</v>
      </c>
      <c r="N4058" s="25">
        <v>-1.4000000000000001E-7</v>
      </c>
      <c r="O4058" s="27">
        <v>-7.0018308774920124</v>
      </c>
    </row>
    <row r="4059" spans="1:15" ht="24" customHeight="1" x14ac:dyDescent="0.3">
      <c r="A4059" t="s">
        <v>3616</v>
      </c>
      <c r="B4059" t="s">
        <v>3</v>
      </c>
      <c r="C4059" s="25">
        <v>-8.0999999999999997E-7</v>
      </c>
      <c r="D4059" t="s">
        <v>4</v>
      </c>
      <c r="E4059" t="s">
        <v>5</v>
      </c>
      <c r="F4059">
        <f>$AC$34</f>
        <v>1.4203005089999987</v>
      </c>
      <c r="G4059" s="7">
        <v>0.27882335000000003</v>
      </c>
      <c r="J4059" s="24">
        <f t="shared" si="89"/>
        <v>-6.1489822067859681</v>
      </c>
      <c r="M4059" t="s">
        <v>1456</v>
      </c>
      <c r="N4059" s="25">
        <v>1.1000000000000001E-7</v>
      </c>
      <c r="O4059" s="27">
        <v>-7.0147119977350831</v>
      </c>
    </row>
    <row r="4060" spans="1:15" ht="24" customHeight="1" x14ac:dyDescent="0.3">
      <c r="A4060" t="s">
        <v>3617</v>
      </c>
      <c r="B4060" t="s">
        <v>3</v>
      </c>
      <c r="C4060" s="25">
        <v>-4.8099999999999997E-6</v>
      </c>
      <c r="D4060" t="s">
        <v>4</v>
      </c>
      <c r="E4060" t="s">
        <v>5</v>
      </c>
      <c r="F4060">
        <f>$AC$35</f>
        <v>1.4203007719999992</v>
      </c>
      <c r="G4060" s="7">
        <v>1.081114E-2</v>
      </c>
      <c r="J4060" s="24">
        <f t="shared" si="89"/>
        <v>-5.4669168092387208</v>
      </c>
      <c r="M4060" t="s">
        <v>2036</v>
      </c>
      <c r="N4060" s="25">
        <v>1.3E-7</v>
      </c>
      <c r="O4060" s="27">
        <v>-7.0148156653333249</v>
      </c>
    </row>
    <row r="4061" spans="1:15" ht="24" customHeight="1" x14ac:dyDescent="0.3">
      <c r="A4061" t="s">
        <v>3618</v>
      </c>
      <c r="B4061" t="s">
        <v>3</v>
      </c>
      <c r="C4061" s="25">
        <v>3.9899999999999999E-6</v>
      </c>
      <c r="D4061" t="s">
        <v>4</v>
      </c>
      <c r="E4061" t="s">
        <v>5</v>
      </c>
      <c r="F4061">
        <f>$AC$35</f>
        <v>1.4203007719999992</v>
      </c>
      <c r="G4061" s="7">
        <v>1.081114E-2</v>
      </c>
      <c r="J4061" s="24">
        <f t="shared" si="89"/>
        <v>-5.5480889899258043</v>
      </c>
      <c r="M4061" t="s">
        <v>3682</v>
      </c>
      <c r="N4061" s="25">
        <v>-1.3E-7</v>
      </c>
      <c r="O4061" s="27">
        <v>-7.0159682511922821</v>
      </c>
    </row>
    <row r="4062" spans="1:15" ht="24" customHeight="1" x14ac:dyDescent="0.3">
      <c r="A4062" t="s">
        <v>3619</v>
      </c>
      <c r="B4062" t="s">
        <v>3</v>
      </c>
      <c r="C4062" s="25">
        <v>-4.1017400000000004E-3</v>
      </c>
      <c r="D4062" t="s">
        <v>4</v>
      </c>
      <c r="E4062" t="s">
        <v>5</v>
      </c>
      <c r="F4062">
        <f>$AC$35</f>
        <v>1.4203007719999992</v>
      </c>
      <c r="G4062" s="7">
        <v>1.212534E-2</v>
      </c>
      <c r="J4062" s="24">
        <f t="shared" si="89"/>
        <v>-2.5356886350850654</v>
      </c>
      <c r="M4062" t="s">
        <v>1409</v>
      </c>
      <c r="N4062" s="25">
        <v>1.3E-7</v>
      </c>
      <c r="O4062" s="27">
        <v>-7.0316769716241616</v>
      </c>
    </row>
    <row r="4063" spans="1:15" ht="24" customHeight="1" x14ac:dyDescent="0.3">
      <c r="A4063" t="s">
        <v>3620</v>
      </c>
      <c r="B4063" t="s">
        <v>3</v>
      </c>
      <c r="C4063" s="25">
        <v>-1.811919E-2</v>
      </c>
      <c r="D4063" t="s">
        <v>4</v>
      </c>
      <c r="E4063" t="s">
        <v>5</v>
      </c>
      <c r="F4063">
        <f>$AC$35</f>
        <v>1.4203007719999992</v>
      </c>
      <c r="G4063" s="7">
        <v>1.43322E-2</v>
      </c>
      <c r="J4063" s="24">
        <f t="shared" si="89"/>
        <v>-1.8898368338082931</v>
      </c>
      <c r="M4063" t="s">
        <v>1700</v>
      </c>
      <c r="N4063" s="25">
        <v>1.3E-7</v>
      </c>
      <c r="O4063" s="27">
        <v>-7.0340155602456029</v>
      </c>
    </row>
    <row r="4064" spans="1:15" ht="24" customHeight="1" x14ac:dyDescent="0.3">
      <c r="A4064" t="s">
        <v>3621</v>
      </c>
      <c r="B4064" t="s">
        <v>3</v>
      </c>
      <c r="C4064" s="25">
        <v>2.3858799999999999E-3</v>
      </c>
      <c r="D4064" t="s">
        <v>4</v>
      </c>
      <c r="E4064" t="s">
        <v>5</v>
      </c>
      <c r="F4064">
        <f>$AC$35</f>
        <v>1.4203007719999992</v>
      </c>
      <c r="G4064" s="7">
        <v>1.4333439999999999E-2</v>
      </c>
      <c r="J4064" s="24">
        <f t="shared" si="89"/>
        <v>-2.7703266332124437</v>
      </c>
      <c r="M4064" t="s">
        <v>2072</v>
      </c>
      <c r="N4064" s="25">
        <v>1.1999999999999999E-7</v>
      </c>
      <c r="O4064" s="27">
        <v>-7.0355491140660549</v>
      </c>
    </row>
    <row r="4065" spans="1:15" ht="24" customHeight="1" x14ac:dyDescent="0.3">
      <c r="A4065" t="s">
        <v>3622</v>
      </c>
      <c r="B4065" t="s">
        <v>3</v>
      </c>
      <c r="C4065" s="25">
        <v>5.4199999999999998E-6</v>
      </c>
      <c r="D4065" t="s">
        <v>4</v>
      </c>
      <c r="E4065" t="s">
        <v>5</v>
      </c>
      <c r="F4065">
        <f>$AC$35</f>
        <v>1.4203007719999992</v>
      </c>
      <c r="G4065" s="7">
        <v>1.8360350000000001E-2</v>
      </c>
      <c r="J4065" s="24">
        <f t="shared" si="89"/>
        <v>-5.4127302713530057</v>
      </c>
      <c r="M4065" t="s">
        <v>1828</v>
      </c>
      <c r="N4065" s="25">
        <v>-1.1999999999999999E-7</v>
      </c>
      <c r="O4065" s="27">
        <v>-7.0355497383173944</v>
      </c>
    </row>
    <row r="4066" spans="1:15" ht="24" customHeight="1" x14ac:dyDescent="0.3">
      <c r="A4066" t="s">
        <v>3623</v>
      </c>
      <c r="B4066" t="s">
        <v>3</v>
      </c>
      <c r="C4066" s="25">
        <v>-1.75E-6</v>
      </c>
      <c r="D4066" t="s">
        <v>4</v>
      </c>
      <c r="E4066" t="s">
        <v>5</v>
      </c>
      <c r="F4066">
        <f>$AC$35</f>
        <v>1.4203007719999992</v>
      </c>
      <c r="G4066" s="7">
        <v>1.8361590000000001E-2</v>
      </c>
      <c r="J4066" s="24">
        <f t="shared" si="89"/>
        <v>-5.9036911250765094</v>
      </c>
      <c r="M4066" t="s">
        <v>2498</v>
      </c>
      <c r="N4066" s="25">
        <v>4.0000000000000001E-8</v>
      </c>
      <c r="O4066" s="27">
        <v>-7.0368120008951411</v>
      </c>
    </row>
    <row r="4067" spans="1:15" ht="24" customHeight="1" x14ac:dyDescent="0.3">
      <c r="A4067" t="s">
        <v>3624</v>
      </c>
      <c r="B4067" t="s">
        <v>3</v>
      </c>
      <c r="C4067" s="25">
        <v>-1.3400000000000001E-6</v>
      </c>
      <c r="D4067" t="s">
        <v>4</v>
      </c>
      <c r="E4067" t="s">
        <v>5</v>
      </c>
      <c r="F4067">
        <f>$AC$35</f>
        <v>1.4203007719999992</v>
      </c>
      <c r="G4067" s="7">
        <v>5.4441299999999998E-2</v>
      </c>
      <c r="J4067" s="24">
        <f t="shared" si="89"/>
        <v>-6.0083012203991224</v>
      </c>
      <c r="M4067" t="s">
        <v>1465</v>
      </c>
      <c r="N4067" s="25">
        <v>1.1999999999999999E-7</v>
      </c>
      <c r="O4067" s="27">
        <v>-7.052318778762225</v>
      </c>
    </row>
    <row r="4068" spans="1:15" ht="24" customHeight="1" x14ac:dyDescent="0.3">
      <c r="A4068" t="s">
        <v>3625</v>
      </c>
      <c r="B4068" t="s">
        <v>3</v>
      </c>
      <c r="C4068" s="25">
        <v>-1.2300000000000001E-6</v>
      </c>
      <c r="D4068" t="s">
        <v>4</v>
      </c>
      <c r="E4068" t="s">
        <v>5</v>
      </c>
      <c r="F4068">
        <f>$AC$35</f>
        <v>1.4203007719999992</v>
      </c>
      <c r="G4068" s="7">
        <v>6.3095170000000006E-2</v>
      </c>
      <c r="J4068" s="24">
        <f t="shared" si="89"/>
        <v>-6.0427405321306953</v>
      </c>
      <c r="M4068" t="s">
        <v>1005</v>
      </c>
      <c r="N4068" s="25">
        <v>-1.1999999999999999E-7</v>
      </c>
      <c r="O4068" s="27">
        <v>-7.0550863384114901</v>
      </c>
    </row>
    <row r="4069" spans="1:15" ht="24" customHeight="1" x14ac:dyDescent="0.3">
      <c r="A4069" t="s">
        <v>3626</v>
      </c>
      <c r="B4069" t="s">
        <v>3</v>
      </c>
      <c r="C4069" s="25">
        <v>4.6528799999999999E-3</v>
      </c>
      <c r="D4069" t="s">
        <v>4</v>
      </c>
      <c r="E4069" t="s">
        <v>5</v>
      </c>
      <c r="F4069">
        <f>$AC$35</f>
        <v>1.4203007719999992</v>
      </c>
      <c r="G4069" s="7">
        <v>6.4520949999999994E-2</v>
      </c>
      <c r="J4069" s="24">
        <f t="shared" si="89"/>
        <v>-2.4644673140241684</v>
      </c>
      <c r="M4069" t="s">
        <v>2265</v>
      </c>
      <c r="N4069" s="25">
        <v>9.9999999999999995E-8</v>
      </c>
      <c r="O4069" s="27">
        <v>-7.0561049420421504</v>
      </c>
    </row>
    <row r="4070" spans="1:15" ht="24" customHeight="1" x14ac:dyDescent="0.3">
      <c r="A4070" t="s">
        <v>3627</v>
      </c>
      <c r="B4070" t="s">
        <v>3</v>
      </c>
      <c r="C4070" s="25">
        <v>1.7457139999999999E-2</v>
      </c>
      <c r="D4070" t="s">
        <v>4</v>
      </c>
      <c r="E4070" t="s">
        <v>5</v>
      </c>
      <c r="F4070">
        <f>$AC$35</f>
        <v>1.4203007719999992</v>
      </c>
      <c r="G4070" s="7">
        <v>6.4520949999999994E-2</v>
      </c>
      <c r="J4070" s="24">
        <f t="shared" ref="J4070:J4133" si="90">LOG10(ABS(C4070/(F4070-G4070)))</f>
        <v>-1.8902160712265403</v>
      </c>
      <c r="M4070" t="s">
        <v>2241</v>
      </c>
      <c r="N4070" s="25">
        <v>1.1999999999999999E-7</v>
      </c>
      <c r="O4070" s="27">
        <v>-7.0687776402478608</v>
      </c>
    </row>
    <row r="4071" spans="1:15" ht="24" customHeight="1" x14ac:dyDescent="0.3">
      <c r="A4071" t="s">
        <v>3628</v>
      </c>
      <c r="B4071" t="s">
        <v>3</v>
      </c>
      <c r="C4071" s="25">
        <v>-1.0899999999999999E-6</v>
      </c>
      <c r="D4071" t="s">
        <v>4</v>
      </c>
      <c r="E4071" t="s">
        <v>5</v>
      </c>
      <c r="F4071">
        <f>$AC$35</f>
        <v>1.4203007719999992</v>
      </c>
      <c r="G4071" s="7">
        <v>7.1612670000000003E-2</v>
      </c>
      <c r="J4071" s="24">
        <f t="shared" si="90"/>
        <v>-6.092485028275493</v>
      </c>
      <c r="M4071" t="s">
        <v>420</v>
      </c>
      <c r="N4071" s="25">
        <v>-5.9999999999999997E-7</v>
      </c>
      <c r="O4071" s="27">
        <v>-7.0870309175975681</v>
      </c>
    </row>
    <row r="4072" spans="1:15" ht="24" customHeight="1" x14ac:dyDescent="0.3">
      <c r="A4072" t="s">
        <v>3629</v>
      </c>
      <c r="B4072" t="s">
        <v>3</v>
      </c>
      <c r="C4072" s="25">
        <v>1.02E-6</v>
      </c>
      <c r="D4072" t="s">
        <v>4</v>
      </c>
      <c r="E4072" t="s">
        <v>5</v>
      </c>
      <c r="F4072">
        <f>$AC$35</f>
        <v>1.4203007719999992</v>
      </c>
      <c r="G4072" s="7">
        <v>7.1612670000000003E-2</v>
      </c>
      <c r="J4072" s="24">
        <f t="shared" si="90"/>
        <v>-6.1213113544541988</v>
      </c>
      <c r="M4072" t="s">
        <v>1090</v>
      </c>
      <c r="N4072" s="25">
        <v>-1.1000000000000001E-7</v>
      </c>
      <c r="O4072" s="27">
        <v>-7.087365954080223</v>
      </c>
    </row>
    <row r="4073" spans="1:15" ht="24" customHeight="1" x14ac:dyDescent="0.3">
      <c r="A4073" t="s">
        <v>3630</v>
      </c>
      <c r="B4073" t="s">
        <v>3</v>
      </c>
      <c r="C4073" s="25">
        <v>-8.2482100000000006E-3</v>
      </c>
      <c r="D4073" t="s">
        <v>4</v>
      </c>
      <c r="E4073" t="s">
        <v>5</v>
      </c>
      <c r="F4073">
        <f>$AC$35</f>
        <v>1.4203007719999992</v>
      </c>
      <c r="G4073" s="7">
        <v>7.4644000000000002E-2</v>
      </c>
      <c r="J4073" s="24">
        <f t="shared" si="90"/>
        <v>-2.212574591734227</v>
      </c>
      <c r="M4073" t="s">
        <v>1455</v>
      </c>
      <c r="N4073" s="25">
        <v>8.9999999999999999E-8</v>
      </c>
      <c r="O4073" s="27">
        <v>-7.1018621734539833</v>
      </c>
    </row>
    <row r="4074" spans="1:15" ht="24" customHeight="1" x14ac:dyDescent="0.3">
      <c r="A4074" t="s">
        <v>3631</v>
      </c>
      <c r="B4074" t="s">
        <v>3</v>
      </c>
      <c r="C4074" s="25">
        <v>2.2299999999999998E-6</v>
      </c>
      <c r="D4074" t="s">
        <v>4</v>
      </c>
      <c r="E4074" t="s">
        <v>5</v>
      </c>
      <c r="F4074">
        <f>$AC$35</f>
        <v>1.4203007719999992</v>
      </c>
      <c r="G4074" s="7">
        <v>7.5366810000000006E-2</v>
      </c>
      <c r="J4074" s="24">
        <f t="shared" si="90"/>
        <v>-5.7803960973920541</v>
      </c>
      <c r="M4074" t="s">
        <v>1024</v>
      </c>
      <c r="N4074" s="25">
        <v>8.9999999999999999E-8</v>
      </c>
      <c r="O4074" s="27">
        <v>-7.1018622467332007</v>
      </c>
    </row>
    <row r="4075" spans="1:15" ht="24" customHeight="1" x14ac:dyDescent="0.3">
      <c r="A4075" t="s">
        <v>3632</v>
      </c>
      <c r="B4075" t="s">
        <v>3</v>
      </c>
      <c r="C4075" s="25">
        <v>8.8999999999999995E-7</v>
      </c>
      <c r="D4075" t="s">
        <v>4</v>
      </c>
      <c r="E4075" t="s">
        <v>5</v>
      </c>
      <c r="F4075">
        <f>$AC$35</f>
        <v>1.4203007719999992</v>
      </c>
      <c r="G4075" s="7">
        <v>7.5366810000000006E-2</v>
      </c>
      <c r="J4075" s="24">
        <f t="shared" si="90"/>
        <v>-6.1793109537953015</v>
      </c>
      <c r="M4075" t="s">
        <v>1430</v>
      </c>
      <c r="N4075" s="25">
        <v>1.1000000000000001E-7</v>
      </c>
      <c r="O4075" s="27">
        <v>-7.1065659913904797</v>
      </c>
    </row>
    <row r="4076" spans="1:15" ht="24" customHeight="1" x14ac:dyDescent="0.3">
      <c r="A4076" t="s">
        <v>3633</v>
      </c>
      <c r="B4076" t="s">
        <v>3</v>
      </c>
      <c r="C4076" s="25">
        <v>2.2999999999999999E-7</v>
      </c>
      <c r="D4076" t="s">
        <v>4</v>
      </c>
      <c r="E4076" t="s">
        <v>5</v>
      </c>
      <c r="F4076">
        <f>$AC$35</f>
        <v>1.4203007719999992</v>
      </c>
      <c r="G4076" s="7">
        <v>8.0582689999999998E-2</v>
      </c>
      <c r="J4076" s="24">
        <f t="shared" si="90"/>
        <v>-6.7652855830091987</v>
      </c>
      <c r="M4076" t="s">
        <v>1080</v>
      </c>
      <c r="N4076" s="25">
        <v>-9.9999999999999995E-8</v>
      </c>
      <c r="O4076" s="27">
        <v>-7.1479587942416831</v>
      </c>
    </row>
    <row r="4077" spans="1:15" ht="24" customHeight="1" x14ac:dyDescent="0.3">
      <c r="A4077" t="s">
        <v>3634</v>
      </c>
      <c r="B4077" t="s">
        <v>3</v>
      </c>
      <c r="C4077" s="25">
        <v>-1.5062590000000001E-2</v>
      </c>
      <c r="D4077" t="s">
        <v>4</v>
      </c>
      <c r="E4077" t="s">
        <v>5</v>
      </c>
      <c r="F4077">
        <f>$AC$35</f>
        <v>1.4203007719999992</v>
      </c>
      <c r="G4077" s="7">
        <v>8.1857219999999994E-2</v>
      </c>
      <c r="J4077" s="24">
        <f t="shared" si="90"/>
        <v>-1.948700404951643</v>
      </c>
      <c r="M4077" t="s">
        <v>3642</v>
      </c>
      <c r="N4077" s="25">
        <v>8.0000000000000002E-8</v>
      </c>
      <c r="O4077" s="27">
        <v>-7.1543773387355047</v>
      </c>
    </row>
    <row r="4078" spans="1:15" ht="24" customHeight="1" x14ac:dyDescent="0.3">
      <c r="A4078" t="s">
        <v>3635</v>
      </c>
      <c r="B4078" t="s">
        <v>3</v>
      </c>
      <c r="C4078" s="25">
        <v>8.9846499999999996E-2</v>
      </c>
      <c r="D4078" t="s">
        <v>4</v>
      </c>
      <c r="E4078" t="s">
        <v>5</v>
      </c>
      <c r="F4078">
        <f>$AC$35</f>
        <v>1.4203007719999992</v>
      </c>
      <c r="G4078" s="7">
        <v>8.1857219999999994E-2</v>
      </c>
      <c r="J4078" s="24">
        <f t="shared" si="90"/>
        <v>-1.1730988961274909</v>
      </c>
      <c r="M4078" t="s">
        <v>1147</v>
      </c>
      <c r="N4078" s="25">
        <v>8.9999999999999999E-8</v>
      </c>
      <c r="O4078" s="27">
        <v>-7.1733026265799156</v>
      </c>
    </row>
    <row r="4079" spans="1:15" ht="24" customHeight="1" x14ac:dyDescent="0.3">
      <c r="A4079" t="s">
        <v>3636</v>
      </c>
      <c r="B4079" t="s">
        <v>3</v>
      </c>
      <c r="C4079" s="25">
        <v>6.1615200000000002E-3</v>
      </c>
      <c r="D4079" t="s">
        <v>4</v>
      </c>
      <c r="E4079" t="s">
        <v>5</v>
      </c>
      <c r="F4079">
        <f>$AC$35</f>
        <v>1.4203007719999992</v>
      </c>
      <c r="G4079" s="7">
        <v>9.9734039999999996E-2</v>
      </c>
      <c r="J4079" s="24">
        <f t="shared" si="90"/>
        <v>-2.3310724897166031</v>
      </c>
      <c r="M4079" t="s">
        <v>1388</v>
      </c>
      <c r="N4079" s="25">
        <v>-8.9999999999999999E-8</v>
      </c>
      <c r="O4079" s="27">
        <v>-7.1745161527227861</v>
      </c>
    </row>
    <row r="4080" spans="1:15" ht="24" customHeight="1" x14ac:dyDescent="0.3">
      <c r="A4080" t="s">
        <v>3637</v>
      </c>
      <c r="B4080" t="s">
        <v>3</v>
      </c>
      <c r="C4080" s="25">
        <v>-1.7400000000000001E-6</v>
      </c>
      <c r="D4080" t="s">
        <v>4</v>
      </c>
      <c r="E4080" t="s">
        <v>5</v>
      </c>
      <c r="F4080">
        <f>$AC$35</f>
        <v>1.4203007719999992</v>
      </c>
      <c r="G4080" s="7">
        <v>0.11436627000000001</v>
      </c>
      <c r="J4080" s="24">
        <f t="shared" si="90"/>
        <v>-5.8753721475436747</v>
      </c>
      <c r="M4080" t="s">
        <v>1469</v>
      </c>
      <c r="N4080" s="25">
        <v>8.9999999999999999E-8</v>
      </c>
      <c r="O4080" s="27">
        <v>-7.1745161533685229</v>
      </c>
    </row>
    <row r="4081" spans="1:15" ht="24" customHeight="1" x14ac:dyDescent="0.3">
      <c r="A4081" t="s">
        <v>3638</v>
      </c>
      <c r="B4081" t="s">
        <v>3</v>
      </c>
      <c r="C4081" s="25">
        <v>1.0300000000000001E-6</v>
      </c>
      <c r="D4081" t="s">
        <v>4</v>
      </c>
      <c r="E4081" t="s">
        <v>5</v>
      </c>
      <c r="F4081">
        <f>$AC$35</f>
        <v>1.4203007719999992</v>
      </c>
      <c r="G4081" s="7">
        <v>0.11436751000000001</v>
      </c>
      <c r="J4081" s="24">
        <f t="shared" si="90"/>
        <v>-6.103083758753244</v>
      </c>
      <c r="M4081" t="s">
        <v>1970</v>
      </c>
      <c r="N4081" s="25">
        <v>8.9999999999999999E-8</v>
      </c>
      <c r="O4081" s="27">
        <v>-7.1937162817133045</v>
      </c>
    </row>
    <row r="4082" spans="1:15" ht="24" customHeight="1" x14ac:dyDescent="0.3">
      <c r="A4082" t="s">
        <v>3639</v>
      </c>
      <c r="B4082" t="s">
        <v>3</v>
      </c>
      <c r="C4082" s="25">
        <v>-2.6875699999999998E-3</v>
      </c>
      <c r="D4082" t="s">
        <v>4</v>
      </c>
      <c r="E4082" t="s">
        <v>5</v>
      </c>
      <c r="F4082">
        <f>$AC$35</f>
        <v>1.4203007719999992</v>
      </c>
      <c r="G4082" s="7">
        <v>0.24466410999999999</v>
      </c>
      <c r="J4082" s="24">
        <f t="shared" si="90"/>
        <v>-2.6409133363678432</v>
      </c>
      <c r="M4082" t="s">
        <v>1377</v>
      </c>
      <c r="N4082" s="25">
        <v>8.9999999999999999E-8</v>
      </c>
      <c r="O4082" s="27">
        <v>-7.1937163067346415</v>
      </c>
    </row>
    <row r="4083" spans="1:15" ht="24" customHeight="1" x14ac:dyDescent="0.3">
      <c r="A4083" t="s">
        <v>3640</v>
      </c>
      <c r="B4083" t="s">
        <v>3</v>
      </c>
      <c r="C4083" s="25">
        <v>-1.42E-6</v>
      </c>
      <c r="D4083" t="s">
        <v>4</v>
      </c>
      <c r="E4083" t="s">
        <v>5</v>
      </c>
      <c r="F4083">
        <f>$AC$35</f>
        <v>1.4203007719999992</v>
      </c>
      <c r="G4083" s="7">
        <v>0.25487641999999999</v>
      </c>
      <c r="J4083" s="24">
        <f t="shared" si="90"/>
        <v>-5.9141957442198203</v>
      </c>
      <c r="M4083" t="s">
        <v>1402</v>
      </c>
      <c r="N4083" s="25">
        <v>-7.0000000000000005E-8</v>
      </c>
      <c r="O4083" s="27">
        <v>-7.2110068153905216</v>
      </c>
    </row>
    <row r="4084" spans="1:15" ht="24" customHeight="1" x14ac:dyDescent="0.3">
      <c r="A4084" t="s">
        <v>3641</v>
      </c>
      <c r="B4084" t="s">
        <v>3</v>
      </c>
      <c r="C4084" s="25">
        <v>9.5000000000000001E-7</v>
      </c>
      <c r="D4084" t="s">
        <v>4</v>
      </c>
      <c r="E4084" t="s">
        <v>5</v>
      </c>
      <c r="F4084">
        <f>$AC$35</f>
        <v>1.4203007719999992</v>
      </c>
      <c r="G4084" s="7">
        <v>0.26028695000000002</v>
      </c>
      <c r="J4084" s="24">
        <f t="shared" si="90"/>
        <v>-6.0867395587506268</v>
      </c>
      <c r="M4084" t="s">
        <v>1509</v>
      </c>
      <c r="N4084" s="25">
        <v>-7.0000000000000005E-8</v>
      </c>
      <c r="O4084" s="27">
        <v>-7.2110069787420281</v>
      </c>
    </row>
    <row r="4085" spans="1:15" ht="24" customHeight="1" x14ac:dyDescent="0.3">
      <c r="A4085" t="s">
        <v>3642</v>
      </c>
      <c r="B4085" t="s">
        <v>3</v>
      </c>
      <c r="C4085" s="25">
        <v>8.0000000000000002E-8</v>
      </c>
      <c r="D4085" t="s">
        <v>4</v>
      </c>
      <c r="E4085" t="s">
        <v>5</v>
      </c>
      <c r="F4085">
        <f>$AC$35</f>
        <v>1.4203007719999992</v>
      </c>
      <c r="G4085" s="7">
        <v>0.27882335000000003</v>
      </c>
      <c r="J4085" s="24">
        <f t="shared" si="90"/>
        <v>-7.1543773387355047</v>
      </c>
      <c r="M4085" t="s">
        <v>726</v>
      </c>
      <c r="N4085" s="25">
        <v>-7.0000000000000005E-8</v>
      </c>
      <c r="O4085" s="27">
        <v>-7.2110070035500788</v>
      </c>
    </row>
    <row r="4086" spans="1:15" ht="24" customHeight="1" x14ac:dyDescent="0.3">
      <c r="A4086" t="s">
        <v>3643</v>
      </c>
      <c r="B4086" t="s">
        <v>3</v>
      </c>
      <c r="C4086" s="25">
        <v>-3.1E-7</v>
      </c>
      <c r="D4086" t="s">
        <v>4</v>
      </c>
      <c r="E4086" t="s">
        <v>5</v>
      </c>
      <c r="F4086">
        <f>$AC$35</f>
        <v>1.4203007719999992</v>
      </c>
      <c r="G4086" s="7">
        <v>0.27882335000000003</v>
      </c>
      <c r="J4086" s="24">
        <f t="shared" si="90"/>
        <v>-6.5661056318931754</v>
      </c>
      <c r="M4086" t="s">
        <v>781</v>
      </c>
      <c r="N4086" s="25">
        <v>-7.0000000000000005E-8</v>
      </c>
      <c r="O4086" s="27">
        <v>-7.2110073394127765</v>
      </c>
    </row>
    <row r="4087" spans="1:15" ht="24" customHeight="1" x14ac:dyDescent="0.3">
      <c r="A4087" t="s">
        <v>3644</v>
      </c>
      <c r="B4087" t="s">
        <v>3</v>
      </c>
      <c r="C4087" s="25">
        <v>-4.7700000000000001E-6</v>
      </c>
      <c r="D4087" t="s">
        <v>4</v>
      </c>
      <c r="E4087" t="s">
        <v>5</v>
      </c>
      <c r="F4087">
        <f>$AD$34</f>
        <v>1.420300748999999</v>
      </c>
      <c r="G4087" s="7">
        <v>1.081114E-2</v>
      </c>
      <c r="J4087" s="24">
        <f t="shared" si="90"/>
        <v>-5.470543499485637</v>
      </c>
      <c r="M4087" t="s">
        <v>2369</v>
      </c>
      <c r="N4087" s="25">
        <v>-8.0000000000000002E-8</v>
      </c>
      <c r="O4087" s="27">
        <v>-7.2116406272241518</v>
      </c>
    </row>
    <row r="4088" spans="1:15" ht="24" customHeight="1" x14ac:dyDescent="0.3">
      <c r="A4088" t="s">
        <v>3645</v>
      </c>
      <c r="B4088" t="s">
        <v>3</v>
      </c>
      <c r="C4088" s="25">
        <v>-4.9999999999999998E-7</v>
      </c>
      <c r="D4088" t="s">
        <v>4</v>
      </c>
      <c r="E4088" t="s">
        <v>5</v>
      </c>
      <c r="F4088">
        <f>$AD$34</f>
        <v>1.420300748999999</v>
      </c>
      <c r="G4088" s="7">
        <v>1.081114E-2</v>
      </c>
      <c r="J4088" s="24">
        <f t="shared" si="90"/>
        <v>-6.4500918741897317</v>
      </c>
      <c r="M4088" t="s">
        <v>1396</v>
      </c>
      <c r="N4088" s="25">
        <v>-8.0000000000000002E-8</v>
      </c>
      <c r="O4088" s="27">
        <v>-7.2116407506071623</v>
      </c>
    </row>
    <row r="4089" spans="1:15" ht="24" customHeight="1" x14ac:dyDescent="0.3">
      <c r="A4089" t="s">
        <v>3646</v>
      </c>
      <c r="B4089" t="s">
        <v>3</v>
      </c>
      <c r="C4089" s="25">
        <v>4.0997799999999999E-3</v>
      </c>
      <c r="D4089" t="s">
        <v>4</v>
      </c>
      <c r="E4089" t="s">
        <v>5</v>
      </c>
      <c r="F4089">
        <f>$AD$34</f>
        <v>1.420300748999999</v>
      </c>
      <c r="G4089" s="7">
        <v>1.212534E-2</v>
      </c>
      <c r="J4089" s="24">
        <f t="shared" si="90"/>
        <v>-2.535896203465644</v>
      </c>
      <c r="M4089" t="s">
        <v>1156</v>
      </c>
      <c r="N4089" s="25">
        <v>-7.0000000000000005E-8</v>
      </c>
      <c r="O4089" s="27">
        <v>-7.2200519195170587</v>
      </c>
    </row>
    <row r="4090" spans="1:15" ht="24" customHeight="1" x14ac:dyDescent="0.3">
      <c r="A4090" t="s">
        <v>3647</v>
      </c>
      <c r="B4090" t="s">
        <v>3</v>
      </c>
      <c r="C4090" s="25">
        <v>-1.8137799999999999E-2</v>
      </c>
      <c r="D4090" t="s">
        <v>4</v>
      </c>
      <c r="E4090" t="s">
        <v>5</v>
      </c>
      <c r="F4090">
        <f>$AD$34</f>
        <v>1.420300748999999</v>
      </c>
      <c r="G4090" s="7">
        <v>1.43322E-2</v>
      </c>
      <c r="J4090" s="24">
        <f t="shared" si="90"/>
        <v>-1.8893909970296316</v>
      </c>
      <c r="M4090" t="s">
        <v>740</v>
      </c>
      <c r="N4090" s="25">
        <v>-8.0000000000000002E-8</v>
      </c>
      <c r="O4090" s="27">
        <v>-7.2256689815722464</v>
      </c>
    </row>
    <row r="4091" spans="1:15" ht="24" customHeight="1" x14ac:dyDescent="0.3">
      <c r="A4091" t="s">
        <v>3648</v>
      </c>
      <c r="B4091" t="s">
        <v>3</v>
      </c>
      <c r="C4091" s="25">
        <v>2.3897599999999999E-3</v>
      </c>
      <c r="D4091" t="s">
        <v>4</v>
      </c>
      <c r="E4091" t="s">
        <v>5</v>
      </c>
      <c r="F4091">
        <f>$AD$34</f>
        <v>1.420300748999999</v>
      </c>
      <c r="G4091" s="7">
        <v>1.4333439999999999E-2</v>
      </c>
      <c r="J4091" s="24">
        <f t="shared" si="90"/>
        <v>-2.7696209351594301</v>
      </c>
      <c r="M4091" t="s">
        <v>1084</v>
      </c>
      <c r="N4091" s="25">
        <v>-8.0000000000000002E-8</v>
      </c>
      <c r="O4091" s="27">
        <v>-7.2425305319789857</v>
      </c>
    </row>
    <row r="4092" spans="1:15" ht="24" customHeight="1" x14ac:dyDescent="0.3">
      <c r="A4092" t="s">
        <v>3649</v>
      </c>
      <c r="B4092" t="s">
        <v>3</v>
      </c>
      <c r="C4092" s="25">
        <v>2.3499999999999999E-6</v>
      </c>
      <c r="D4092" t="s">
        <v>4</v>
      </c>
      <c r="E4092" t="s">
        <v>5</v>
      </c>
      <c r="F4092">
        <f>$AD$34</f>
        <v>1.420300748999999</v>
      </c>
      <c r="G4092" s="7">
        <v>1.8360350000000001E-2</v>
      </c>
      <c r="J4092" s="24">
        <f t="shared" si="90"/>
        <v>-5.7756616884946936</v>
      </c>
      <c r="M4092" t="s">
        <v>1018</v>
      </c>
      <c r="N4092" s="25">
        <v>7.0000000000000005E-8</v>
      </c>
      <c r="O4092" s="27">
        <v>-7.2696326108832778</v>
      </c>
    </row>
    <row r="4093" spans="1:15" ht="24" customHeight="1" x14ac:dyDescent="0.3">
      <c r="A4093" t="s">
        <v>3650</v>
      </c>
      <c r="B4093" t="s">
        <v>3</v>
      </c>
      <c r="C4093" s="25">
        <v>1.1000000000000001E-6</v>
      </c>
      <c r="D4093" t="s">
        <v>4</v>
      </c>
      <c r="E4093" t="s">
        <v>5</v>
      </c>
      <c r="F4093">
        <f>$AD$34</f>
        <v>1.420300748999999</v>
      </c>
      <c r="G4093" s="7">
        <v>1.8361590000000001E-2</v>
      </c>
      <c r="J4093" s="24">
        <f t="shared" si="90"/>
        <v>-6.1053364814796094</v>
      </c>
      <c r="M4093" t="s">
        <v>1801</v>
      </c>
      <c r="N4093" s="25">
        <v>7.0000000000000005E-8</v>
      </c>
      <c r="O4093" s="27">
        <v>-7.2696328022936454</v>
      </c>
    </row>
    <row r="4094" spans="1:15" ht="24" customHeight="1" x14ac:dyDescent="0.3">
      <c r="A4094" t="s">
        <v>3651</v>
      </c>
      <c r="B4094" t="s">
        <v>3</v>
      </c>
      <c r="C4094" s="25">
        <v>-4.4740000000000002E-5</v>
      </c>
      <c r="D4094" t="s">
        <v>4</v>
      </c>
      <c r="E4094" t="s">
        <v>5</v>
      </c>
      <c r="F4094">
        <f>$AD$34</f>
        <v>1.420300748999999</v>
      </c>
      <c r="G4094" s="7">
        <v>5.4441299999999998E-2</v>
      </c>
      <c r="J4094" s="24">
        <f t="shared" si="90"/>
        <v>-4.4847100316901409</v>
      </c>
      <c r="M4094" t="s">
        <v>2125</v>
      </c>
      <c r="N4094" s="25">
        <v>-7.0000000000000005E-8</v>
      </c>
      <c r="O4094" s="27">
        <v>-7.2696330270506593</v>
      </c>
    </row>
    <row r="4095" spans="1:15" ht="24" customHeight="1" x14ac:dyDescent="0.3">
      <c r="A4095" t="s">
        <v>3652</v>
      </c>
      <c r="B4095" t="s">
        <v>3</v>
      </c>
      <c r="C4095" s="25">
        <v>-2.9999999999999997E-8</v>
      </c>
      <c r="D4095" t="s">
        <v>4</v>
      </c>
      <c r="E4095" t="s">
        <v>5</v>
      </c>
      <c r="F4095">
        <f>$AD$34</f>
        <v>1.420300748999999</v>
      </c>
      <c r="G4095" s="7">
        <v>6.3095170000000006E-2</v>
      </c>
      <c r="J4095" s="24">
        <f t="shared" si="90"/>
        <v>-7.6555243814906229</v>
      </c>
      <c r="M4095" t="s">
        <v>2346</v>
      </c>
      <c r="N4095" s="25">
        <v>5.9999999999999995E-8</v>
      </c>
      <c r="O4095" s="27">
        <v>-7.2779537637926932</v>
      </c>
    </row>
    <row r="4096" spans="1:15" ht="24" customHeight="1" x14ac:dyDescent="0.3">
      <c r="A4096" t="s">
        <v>3653</v>
      </c>
      <c r="B4096" t="s">
        <v>3</v>
      </c>
      <c r="C4096" s="25">
        <v>4.7556899999999999E-3</v>
      </c>
      <c r="D4096" t="s">
        <v>4</v>
      </c>
      <c r="E4096" t="s">
        <v>5</v>
      </c>
      <c r="F4096">
        <f>$AD$34</f>
        <v>1.420300748999999</v>
      </c>
      <c r="G4096" s="7">
        <v>6.4520949999999994E-2</v>
      </c>
      <c r="J4096" s="24">
        <f t="shared" si="90"/>
        <v>-2.4549756213202021</v>
      </c>
      <c r="M4096" t="s">
        <v>1716</v>
      </c>
      <c r="N4096" s="25">
        <v>-7.0000000000000005E-8</v>
      </c>
      <c r="O4096" s="27">
        <v>-7.2807548870991079</v>
      </c>
    </row>
    <row r="4097" spans="1:15" ht="24" customHeight="1" x14ac:dyDescent="0.3">
      <c r="A4097" t="s">
        <v>3654</v>
      </c>
      <c r="B4097" t="s">
        <v>3</v>
      </c>
      <c r="C4097" s="25">
        <v>1.744534E-2</v>
      </c>
      <c r="D4097" t="s">
        <v>4</v>
      </c>
      <c r="E4097" t="s">
        <v>5</v>
      </c>
      <c r="F4097">
        <f>$AD$34</f>
        <v>1.420300748999999</v>
      </c>
      <c r="G4097" s="7">
        <v>6.4520949999999994E-2</v>
      </c>
      <c r="J4097" s="24">
        <f t="shared" si="90"/>
        <v>-1.8905097206468027</v>
      </c>
      <c r="M4097" t="s">
        <v>1743</v>
      </c>
      <c r="N4097" s="25">
        <v>-7.0000000000000005E-8</v>
      </c>
      <c r="O4097" s="27">
        <v>-7.2807550629435154</v>
      </c>
    </row>
    <row r="4098" spans="1:15" ht="24" customHeight="1" x14ac:dyDescent="0.3">
      <c r="A4098" t="s">
        <v>3655</v>
      </c>
      <c r="B4098" t="s">
        <v>3</v>
      </c>
      <c r="C4098" s="25">
        <v>-2.1E-7</v>
      </c>
      <c r="D4098" t="s">
        <v>4</v>
      </c>
      <c r="E4098" t="s">
        <v>5</v>
      </c>
      <c r="F4098">
        <f>$AD$34</f>
        <v>1.420300748999999</v>
      </c>
      <c r="G4098" s="7">
        <v>7.1612670000000003E-2</v>
      </c>
      <c r="J4098" s="24">
        <f t="shared" si="90"/>
        <v>-6.8076922240759083</v>
      </c>
      <c r="M4098" t="s">
        <v>2040</v>
      </c>
      <c r="N4098" s="25">
        <v>7.0000000000000005E-8</v>
      </c>
      <c r="O4098" s="27">
        <v>-7.2807551435523887</v>
      </c>
    </row>
    <row r="4099" spans="1:15" ht="24" customHeight="1" x14ac:dyDescent="0.3">
      <c r="A4099" t="s">
        <v>3656</v>
      </c>
      <c r="B4099" t="s">
        <v>3</v>
      </c>
      <c r="C4099" s="25">
        <v>5.8699999999999997E-6</v>
      </c>
      <c r="D4099" t="s">
        <v>4</v>
      </c>
      <c r="E4099" t="s">
        <v>5</v>
      </c>
      <c r="F4099">
        <f>$AD$34</f>
        <v>1.420300748999999</v>
      </c>
      <c r="G4099" s="7">
        <v>7.1612670000000003E-2</v>
      </c>
      <c r="J4099" s="24">
        <f t="shared" si="90"/>
        <v>-5.361273417562213</v>
      </c>
      <c r="M4099" t="s">
        <v>2065</v>
      </c>
      <c r="N4099" s="25">
        <v>7.0000000000000005E-8</v>
      </c>
      <c r="O4099" s="27">
        <v>-7.2824468690408111</v>
      </c>
    </row>
    <row r="4100" spans="1:15" ht="24" customHeight="1" x14ac:dyDescent="0.3">
      <c r="A4100" t="s">
        <v>3657</v>
      </c>
      <c r="B4100" t="s">
        <v>3</v>
      </c>
      <c r="C4100" s="25">
        <v>8.2361299999999995E-3</v>
      </c>
      <c r="D4100" t="s">
        <v>4</v>
      </c>
      <c r="E4100" t="s">
        <v>5</v>
      </c>
      <c r="F4100">
        <f>$AD$34</f>
        <v>1.420300748999999</v>
      </c>
      <c r="G4100" s="7">
        <v>7.4644000000000002E-2</v>
      </c>
      <c r="J4100" s="24">
        <f t="shared" si="90"/>
        <v>-2.2132111009422522</v>
      </c>
      <c r="M4100" t="s">
        <v>1361</v>
      </c>
      <c r="N4100" s="25">
        <v>7.0000000000000005E-8</v>
      </c>
      <c r="O4100" s="27">
        <v>-7.2836604151891091</v>
      </c>
    </row>
    <row r="4101" spans="1:15" ht="24" customHeight="1" x14ac:dyDescent="0.3">
      <c r="A4101" t="s">
        <v>3658</v>
      </c>
      <c r="B4101" t="s">
        <v>3</v>
      </c>
      <c r="C4101" s="25">
        <v>4.2100000000000003E-6</v>
      </c>
      <c r="D4101" t="s">
        <v>4</v>
      </c>
      <c r="E4101" t="s">
        <v>5</v>
      </c>
      <c r="F4101">
        <f>$AD$34</f>
        <v>1.420300748999999</v>
      </c>
      <c r="G4101" s="7">
        <v>7.5366810000000006E-2</v>
      </c>
      <c r="J4101" s="24">
        <f t="shared" si="90"/>
        <v>-5.5044188571775843</v>
      </c>
      <c r="M4101" t="s">
        <v>761</v>
      </c>
      <c r="N4101" s="25">
        <v>7.0000000000000005E-8</v>
      </c>
      <c r="O4101" s="27">
        <v>-7.300522543866439</v>
      </c>
    </row>
    <row r="4102" spans="1:15" ht="24" customHeight="1" x14ac:dyDescent="0.3">
      <c r="A4102" t="s">
        <v>3659</v>
      </c>
      <c r="B4102" t="s">
        <v>3</v>
      </c>
      <c r="C4102" s="25">
        <v>2.7199999999999998E-6</v>
      </c>
      <c r="D4102" t="s">
        <v>4</v>
      </c>
      <c r="E4102" t="s">
        <v>5</v>
      </c>
      <c r="F4102">
        <f>$AD$34</f>
        <v>1.420300748999999</v>
      </c>
      <c r="G4102" s="7">
        <v>7.5366810000000006E-2</v>
      </c>
      <c r="J4102" s="24">
        <f t="shared" si="90"/>
        <v>-5.6941320489790535</v>
      </c>
      <c r="M4102" t="s">
        <v>428</v>
      </c>
      <c r="N4102" s="25">
        <v>-3.3999999999999997E-7</v>
      </c>
      <c r="O4102" s="27">
        <v>-7.3229252461258181</v>
      </c>
    </row>
    <row r="4103" spans="1:15" ht="24" customHeight="1" x14ac:dyDescent="0.3">
      <c r="A4103" t="s">
        <v>3660</v>
      </c>
      <c r="B4103" t="s">
        <v>3</v>
      </c>
      <c r="C4103" s="25">
        <v>7.8000000000000005E-7</v>
      </c>
      <c r="D4103" t="s">
        <v>4</v>
      </c>
      <c r="E4103" t="s">
        <v>5</v>
      </c>
      <c r="F4103">
        <f>$AD$34</f>
        <v>1.420300748999999</v>
      </c>
      <c r="G4103" s="7">
        <v>8.0582689999999998E-2</v>
      </c>
      <c r="J4103" s="24">
        <f t="shared" si="90"/>
        <v>-6.2349188088804341</v>
      </c>
      <c r="M4103" t="s">
        <v>1720</v>
      </c>
      <c r="N4103" s="25">
        <v>5.9999999999999995E-8</v>
      </c>
      <c r="O4103" s="27">
        <v>-7.3365795912573235</v>
      </c>
    </row>
    <row r="4104" spans="1:15" ht="24" customHeight="1" x14ac:dyDescent="0.3">
      <c r="A4104" t="s">
        <v>3661</v>
      </c>
      <c r="B4104" t="s">
        <v>3</v>
      </c>
      <c r="C4104" s="25">
        <v>-1.509197E-2</v>
      </c>
      <c r="D4104" t="s">
        <v>4</v>
      </c>
      <c r="E4104" t="s">
        <v>5</v>
      </c>
      <c r="F4104">
        <f>$AD$34</f>
        <v>1.420300748999999</v>
      </c>
      <c r="G4104" s="7">
        <v>8.1857219999999994E-2</v>
      </c>
      <c r="J4104" s="24">
        <f t="shared" si="90"/>
        <v>-1.9478541191204313</v>
      </c>
      <c r="M4104" t="s">
        <v>667</v>
      </c>
      <c r="N4104" s="25">
        <v>-5.9999999999999995E-8</v>
      </c>
      <c r="O4104" s="27">
        <v>-7.3365796142665785</v>
      </c>
    </row>
    <row r="4105" spans="1:15" ht="24" customHeight="1" x14ac:dyDescent="0.3">
      <c r="A4105" t="s">
        <v>3662</v>
      </c>
      <c r="B4105" t="s">
        <v>3</v>
      </c>
      <c r="C4105" s="25">
        <v>8.9827480000000001E-2</v>
      </c>
      <c r="D4105" t="s">
        <v>4</v>
      </c>
      <c r="E4105" t="s">
        <v>5</v>
      </c>
      <c r="F4105">
        <f>$AD$34</f>
        <v>1.420300748999999</v>
      </c>
      <c r="G4105" s="7">
        <v>8.1857219999999994E-2</v>
      </c>
      <c r="J4105" s="24">
        <f t="shared" si="90"/>
        <v>-1.1731908361026089</v>
      </c>
      <c r="M4105" t="s">
        <v>2287</v>
      </c>
      <c r="N4105" s="25">
        <v>-5.9999999999999995E-8</v>
      </c>
      <c r="O4105" s="27">
        <v>-7.3365797766651957</v>
      </c>
    </row>
    <row r="4106" spans="1:15" ht="24" customHeight="1" x14ac:dyDescent="0.3">
      <c r="A4106" t="s">
        <v>3663</v>
      </c>
      <c r="B4106" t="s">
        <v>3</v>
      </c>
      <c r="C4106" s="25">
        <v>-6.1620199999999998E-3</v>
      </c>
      <c r="D4106" t="s">
        <v>4</v>
      </c>
      <c r="E4106" t="s">
        <v>5</v>
      </c>
      <c r="F4106">
        <f>$AD$34</f>
        <v>1.420300748999999</v>
      </c>
      <c r="G4106" s="7">
        <v>9.9734039999999996E-2</v>
      </c>
      <c r="J4106" s="24">
        <f t="shared" si="90"/>
        <v>-2.3310372411031803</v>
      </c>
      <c r="M4106" t="s">
        <v>748</v>
      </c>
      <c r="N4106" s="25">
        <v>5.9999999999999995E-8</v>
      </c>
      <c r="O4106" s="27">
        <v>-7.3365798010083099</v>
      </c>
    </row>
    <row r="4107" spans="1:15" ht="24" customHeight="1" x14ac:dyDescent="0.3">
      <c r="A4107" t="s">
        <v>3664</v>
      </c>
      <c r="B4107" t="s">
        <v>3</v>
      </c>
      <c r="C4107" s="25">
        <v>-1.2899999999999999E-6</v>
      </c>
      <c r="D4107" t="s">
        <v>4</v>
      </c>
      <c r="E4107" t="s">
        <v>5</v>
      </c>
      <c r="F4107">
        <f>$AD$34</f>
        <v>1.420300748999999</v>
      </c>
      <c r="G4107" s="7">
        <v>0.11436627000000001</v>
      </c>
      <c r="J4107" s="24">
        <f t="shared" si="90"/>
        <v>-6.0053316778782699</v>
      </c>
      <c r="M4107" t="s">
        <v>416</v>
      </c>
      <c r="N4107" s="25">
        <v>-3.3000000000000002E-7</v>
      </c>
      <c r="O4107" s="27">
        <v>-7.3471992718464572</v>
      </c>
    </row>
    <row r="4108" spans="1:15" ht="24" customHeight="1" x14ac:dyDescent="0.3">
      <c r="A4108" t="s">
        <v>3665</v>
      </c>
      <c r="B4108" t="s">
        <v>3</v>
      </c>
      <c r="C4108" s="25">
        <v>2.61E-6</v>
      </c>
      <c r="D4108" t="s">
        <v>4</v>
      </c>
      <c r="E4108" t="s">
        <v>5</v>
      </c>
      <c r="F4108">
        <f>$AD$34</f>
        <v>1.420300748999999</v>
      </c>
      <c r="G4108" s="7">
        <v>0.11436751000000001</v>
      </c>
      <c r="J4108" s="24">
        <f t="shared" si="90"/>
        <v>-5.6992804684713727</v>
      </c>
      <c r="M4108" t="s">
        <v>663</v>
      </c>
      <c r="N4108" s="25">
        <v>5.9999999999999995E-8</v>
      </c>
      <c r="O4108" s="27">
        <v>-7.3477016998072724</v>
      </c>
    </row>
    <row r="4109" spans="1:15" ht="24" customHeight="1" x14ac:dyDescent="0.3">
      <c r="A4109" t="s">
        <v>3666</v>
      </c>
      <c r="B4109" t="s">
        <v>3</v>
      </c>
      <c r="C4109" s="25">
        <v>2.6890199999999999E-3</v>
      </c>
      <c r="D4109" t="s">
        <v>4</v>
      </c>
      <c r="E4109" t="s">
        <v>5</v>
      </c>
      <c r="F4109">
        <f>$AD$34</f>
        <v>1.420300748999999</v>
      </c>
      <c r="G4109" s="7">
        <v>0.24466410999999999</v>
      </c>
      <c r="J4109" s="24">
        <f t="shared" si="90"/>
        <v>-2.6406790801366369</v>
      </c>
      <c r="M4109" t="s">
        <v>1982</v>
      </c>
      <c r="N4109" s="25">
        <v>-5.9999999999999995E-8</v>
      </c>
      <c r="O4109" s="27">
        <v>-7.3506073856261196</v>
      </c>
    </row>
    <row r="4110" spans="1:15" ht="24" customHeight="1" x14ac:dyDescent="0.3">
      <c r="A4110" t="s">
        <v>3667</v>
      </c>
      <c r="B4110" t="s">
        <v>3</v>
      </c>
      <c r="C4110" s="25">
        <v>2.58E-5</v>
      </c>
      <c r="D4110" t="s">
        <v>4</v>
      </c>
      <c r="E4110" t="s">
        <v>5</v>
      </c>
      <c r="F4110">
        <f>$AD$34</f>
        <v>1.420300748999999</v>
      </c>
      <c r="G4110" s="7">
        <v>0.25487641999999999</v>
      </c>
      <c r="J4110" s="24">
        <f t="shared" si="90"/>
        <v>-4.6548643740687146</v>
      </c>
      <c r="M4110" t="s">
        <v>2332</v>
      </c>
      <c r="N4110" s="25">
        <v>5.9999999999999995E-8</v>
      </c>
      <c r="O4110" s="27">
        <v>-7.3506075460917337</v>
      </c>
    </row>
    <row r="4111" spans="1:15" ht="24" customHeight="1" x14ac:dyDescent="0.3">
      <c r="A4111" t="s">
        <v>3668</v>
      </c>
      <c r="B4111" t="s">
        <v>3</v>
      </c>
      <c r="C4111" s="25">
        <v>-1.6E-7</v>
      </c>
      <c r="D4111" t="s">
        <v>4</v>
      </c>
      <c r="E4111" t="s">
        <v>5</v>
      </c>
      <c r="F4111">
        <f>$AD$34</f>
        <v>1.420300748999999</v>
      </c>
      <c r="G4111" s="7">
        <v>0.26028695000000002</v>
      </c>
      <c r="J4111" s="24">
        <f t="shared" si="90"/>
        <v>-6.8603431727726409</v>
      </c>
      <c r="M4111" t="s">
        <v>2333</v>
      </c>
      <c r="N4111" s="25">
        <v>5.9999999999999995E-8</v>
      </c>
      <c r="O4111" s="27">
        <v>-7.3506075460917337</v>
      </c>
    </row>
    <row r="4112" spans="1:15" ht="24" customHeight="1" x14ac:dyDescent="0.3">
      <c r="A4112" t="s">
        <v>3669</v>
      </c>
      <c r="B4112" t="s">
        <v>3</v>
      </c>
      <c r="C4112" s="25">
        <v>9.7000000000000003E-7</v>
      </c>
      <c r="D4112" t="s">
        <v>4</v>
      </c>
      <c r="E4112" t="s">
        <v>5</v>
      </c>
      <c r="F4112">
        <f>$AD$34</f>
        <v>1.420300748999999</v>
      </c>
      <c r="G4112" s="7">
        <v>0.27882335000000003</v>
      </c>
      <c r="J4112" s="24">
        <f t="shared" si="90"/>
        <v>-6.0706955827104627</v>
      </c>
      <c r="M4112" t="s">
        <v>2320</v>
      </c>
      <c r="N4112" s="25">
        <v>4.9999999999999998E-8</v>
      </c>
      <c r="O4112" s="27">
        <v>-7.3571353888308462</v>
      </c>
    </row>
    <row r="4113" spans="1:15" ht="24" customHeight="1" x14ac:dyDescent="0.3">
      <c r="A4113" t="s">
        <v>3670</v>
      </c>
      <c r="B4113" t="s">
        <v>3</v>
      </c>
      <c r="C4113" s="25">
        <v>-5.8900000000000004E-6</v>
      </c>
      <c r="D4113" t="s">
        <v>4</v>
      </c>
      <c r="E4113" t="s">
        <v>5</v>
      </c>
      <c r="F4113">
        <f>$AD$34</f>
        <v>1.420300748999999</v>
      </c>
      <c r="G4113" s="7">
        <v>0.27882335000000003</v>
      </c>
      <c r="J4113" s="24">
        <f t="shared" si="90"/>
        <v>-5.287352022189606</v>
      </c>
      <c r="M4113" t="s">
        <v>700</v>
      </c>
      <c r="N4113" s="25">
        <v>4.9999999999999998E-8</v>
      </c>
      <c r="O4113" s="27">
        <v>-7.3571354170738328</v>
      </c>
    </row>
    <row r="4114" spans="1:15" ht="24" customHeight="1" x14ac:dyDescent="0.3">
      <c r="A4114" t="s">
        <v>3671</v>
      </c>
      <c r="B4114" t="s">
        <v>3</v>
      </c>
      <c r="C4114" s="25">
        <v>-7.3200000000000002E-6</v>
      </c>
      <c r="D4114" t="s">
        <v>4</v>
      </c>
      <c r="E4114" t="s">
        <v>5</v>
      </c>
      <c r="F4114">
        <f>$AD$35</f>
        <v>1.4203010119999995</v>
      </c>
      <c r="G4114" s="7">
        <v>1.081114E-2</v>
      </c>
      <c r="J4114" s="24">
        <f t="shared" si="90"/>
        <v>-5.2845508785033859</v>
      </c>
      <c r="M4114" t="s">
        <v>1787</v>
      </c>
      <c r="N4114" s="25">
        <v>-5.9999999999999995E-8</v>
      </c>
      <c r="O4114" s="27">
        <v>-7.3674690030472316</v>
      </c>
    </row>
    <row r="4115" spans="1:15" ht="24" customHeight="1" x14ac:dyDescent="0.3">
      <c r="A4115" t="s">
        <v>3672</v>
      </c>
      <c r="B4115" t="s">
        <v>3</v>
      </c>
      <c r="C4115" s="25">
        <v>-1.182E-5</v>
      </c>
      <c r="D4115" t="s">
        <v>4</v>
      </c>
      <c r="E4115" t="s">
        <v>5</v>
      </c>
      <c r="F4115">
        <f>$AD$35</f>
        <v>1.4203010119999995</v>
      </c>
      <c r="G4115" s="7">
        <v>1.081114E-2</v>
      </c>
      <c r="J4115" s="24">
        <f t="shared" si="90"/>
        <v>-5.0764444830165418</v>
      </c>
      <c r="M4115" t="s">
        <v>1376</v>
      </c>
      <c r="N4115" s="25">
        <v>-5.9999999999999995E-8</v>
      </c>
      <c r="O4115" s="27">
        <v>-7.3698075657903228</v>
      </c>
    </row>
    <row r="4116" spans="1:15" ht="24" customHeight="1" x14ac:dyDescent="0.3">
      <c r="A4116" t="s">
        <v>3673</v>
      </c>
      <c r="B4116" t="s">
        <v>3</v>
      </c>
      <c r="C4116" s="25">
        <v>4.0954789999999998E-2</v>
      </c>
      <c r="D4116" t="s">
        <v>4</v>
      </c>
      <c r="E4116" t="s">
        <v>5</v>
      </c>
      <c r="F4116">
        <f>$AD$35</f>
        <v>1.4203010119999995</v>
      </c>
      <c r="G4116" s="7">
        <v>1.212534E-2</v>
      </c>
      <c r="J4116" s="24">
        <f t="shared" si="90"/>
        <v>-1.5363521336818018</v>
      </c>
      <c r="M4116" t="s">
        <v>3585</v>
      </c>
      <c r="N4116" s="25">
        <v>1E-8</v>
      </c>
      <c r="O4116" s="27">
        <v>-7.3885698409572687</v>
      </c>
    </row>
    <row r="4117" spans="1:15" ht="24" customHeight="1" x14ac:dyDescent="0.3">
      <c r="A4117" t="s">
        <v>3674</v>
      </c>
      <c r="B4117" t="s">
        <v>3</v>
      </c>
      <c r="C4117" s="25">
        <v>2.60655E-3</v>
      </c>
      <c r="D4117" t="s">
        <v>4</v>
      </c>
      <c r="E4117" t="s">
        <v>5</v>
      </c>
      <c r="F4117">
        <f>$AD$35</f>
        <v>1.4203010119999995</v>
      </c>
      <c r="G4117" s="7">
        <v>1.43322E-2</v>
      </c>
      <c r="J4117" s="24">
        <f t="shared" si="90"/>
        <v>-2.731909626850781</v>
      </c>
      <c r="M4117" t="s">
        <v>688</v>
      </c>
      <c r="N4117" s="25">
        <v>4.9999999999999998E-8</v>
      </c>
      <c r="O4117" s="27">
        <v>-7.4285753502292096</v>
      </c>
    </row>
    <row r="4118" spans="1:15" ht="24" customHeight="1" x14ac:dyDescent="0.3">
      <c r="A4118" t="s">
        <v>3675</v>
      </c>
      <c r="B4118" t="s">
        <v>3</v>
      </c>
      <c r="C4118" s="25">
        <v>1.8117390000000001E-2</v>
      </c>
      <c r="D4118" t="s">
        <v>4</v>
      </c>
      <c r="E4118" t="s">
        <v>5</v>
      </c>
      <c r="F4118">
        <f>$AD$35</f>
        <v>1.4203010119999995</v>
      </c>
      <c r="G4118" s="7">
        <v>1.4333439999999999E-2</v>
      </c>
      <c r="J4118" s="24">
        <f t="shared" si="90"/>
        <v>-1.8898796708224366</v>
      </c>
      <c r="M4118" t="s">
        <v>1360</v>
      </c>
      <c r="N4118" s="25">
        <v>4.9999999999999998E-8</v>
      </c>
      <c r="O4118" s="27">
        <v>-7.4297884508673473</v>
      </c>
    </row>
    <row r="4119" spans="1:15" ht="24" customHeight="1" x14ac:dyDescent="0.3">
      <c r="A4119" t="s">
        <v>3676</v>
      </c>
      <c r="B4119" t="s">
        <v>3</v>
      </c>
      <c r="C4119" s="25">
        <v>-8.3299999999999999E-6</v>
      </c>
      <c r="D4119" t="s">
        <v>4</v>
      </c>
      <c r="E4119" t="s">
        <v>5</v>
      </c>
      <c r="F4119">
        <f>$AD$35</f>
        <v>1.4203010119999995</v>
      </c>
      <c r="G4119" s="7">
        <v>1.8360350000000001E-2</v>
      </c>
      <c r="J4119" s="24">
        <f t="shared" si="90"/>
        <v>-5.2260846308320339</v>
      </c>
      <c r="M4119" t="s">
        <v>1357</v>
      </c>
      <c r="N4119" s="25">
        <v>4.9999999999999998E-8</v>
      </c>
      <c r="O4119" s="27">
        <v>-7.4325298141756679</v>
      </c>
    </row>
    <row r="4120" spans="1:15" ht="24" customHeight="1" x14ac:dyDescent="0.3">
      <c r="A4120" t="s">
        <v>3677</v>
      </c>
      <c r="B4120" t="s">
        <v>3</v>
      </c>
      <c r="C4120" s="25">
        <v>-3.9999999999999998E-7</v>
      </c>
      <c r="D4120" t="s">
        <v>4</v>
      </c>
      <c r="E4120" t="s">
        <v>5</v>
      </c>
      <c r="F4120">
        <f>$AD$35</f>
        <v>1.4203010119999995</v>
      </c>
      <c r="G4120" s="7">
        <v>1.8361590000000001E-2</v>
      </c>
      <c r="J4120" s="24">
        <f t="shared" si="90"/>
        <v>-6.5446692567823366</v>
      </c>
      <c r="M4120" t="s">
        <v>2113</v>
      </c>
      <c r="N4120" s="25">
        <v>4.9999999999999998E-8</v>
      </c>
      <c r="O4120" s="27">
        <v>-7.4325303368188811</v>
      </c>
    </row>
    <row r="4121" spans="1:15" ht="24" customHeight="1" x14ac:dyDescent="0.3">
      <c r="A4121" t="s">
        <v>3678</v>
      </c>
      <c r="B4121" t="s">
        <v>3</v>
      </c>
      <c r="C4121" s="25">
        <v>-8.5000000000000001E-7</v>
      </c>
      <c r="D4121" t="s">
        <v>4</v>
      </c>
      <c r="E4121" t="s">
        <v>5</v>
      </c>
      <c r="F4121">
        <f>$AD$35</f>
        <v>1.4203010119999995</v>
      </c>
      <c r="G4121" s="7">
        <v>5.4441299999999998E-2</v>
      </c>
      <c r="J4121" s="24">
        <f t="shared" si="90"/>
        <v>-6.2059871693610509</v>
      </c>
      <c r="M4121" t="s">
        <v>2030</v>
      </c>
      <c r="N4121" s="25">
        <v>4.9999999999999998E-8</v>
      </c>
      <c r="O4121" s="27">
        <v>-7.446650493515941</v>
      </c>
    </row>
    <row r="4122" spans="1:15" ht="24" customHeight="1" x14ac:dyDescent="0.3">
      <c r="A4122" t="s">
        <v>3679</v>
      </c>
      <c r="B4122" t="s">
        <v>3</v>
      </c>
      <c r="C4122" s="25">
        <v>7.0999999999999998E-7</v>
      </c>
      <c r="D4122" t="s">
        <v>4</v>
      </c>
      <c r="E4122" t="s">
        <v>5</v>
      </c>
      <c r="F4122">
        <f>$AD$35</f>
        <v>1.4203010119999995</v>
      </c>
      <c r="G4122" s="7">
        <v>6.3095170000000006E-2</v>
      </c>
      <c r="J4122" s="24">
        <f t="shared" si="90"/>
        <v>-6.2813873716490116</v>
      </c>
      <c r="M4122" t="s">
        <v>652</v>
      </c>
      <c r="N4122" s="25">
        <v>-4.9999999999999998E-8</v>
      </c>
      <c r="O4122" s="27">
        <v>-7.4466506571879254</v>
      </c>
    </row>
    <row r="4123" spans="1:15" ht="24" customHeight="1" x14ac:dyDescent="0.3">
      <c r="A4123" t="s">
        <v>3680</v>
      </c>
      <c r="B4123" t="s">
        <v>3</v>
      </c>
      <c r="C4123" s="25">
        <v>1.74483E-2</v>
      </c>
      <c r="D4123" t="s">
        <v>4</v>
      </c>
      <c r="E4123" t="s">
        <v>5</v>
      </c>
      <c r="F4123">
        <f>$AD$35</f>
        <v>1.4203010119999995</v>
      </c>
      <c r="G4123" s="7">
        <v>6.4520949999999994E-2</v>
      </c>
      <c r="J4123" s="24">
        <f t="shared" si="90"/>
        <v>-1.8904361231752056</v>
      </c>
      <c r="M4123" t="s">
        <v>998</v>
      </c>
      <c r="N4123" s="25">
        <v>-4.9999999999999998E-8</v>
      </c>
      <c r="O4123" s="27">
        <v>-7.4489887315225376</v>
      </c>
    </row>
    <row r="4124" spans="1:15" ht="24" customHeight="1" x14ac:dyDescent="0.3">
      <c r="A4124" t="s">
        <v>3681</v>
      </c>
      <c r="B4124" t="s">
        <v>3</v>
      </c>
      <c r="C4124" s="25">
        <v>-4.8821999999999997E-3</v>
      </c>
      <c r="D4124" t="s">
        <v>4</v>
      </c>
      <c r="E4124" t="s">
        <v>5</v>
      </c>
      <c r="F4124">
        <f>$AD$35</f>
        <v>1.4203010119999995</v>
      </c>
      <c r="G4124" s="7">
        <v>6.4520949999999994E-2</v>
      </c>
      <c r="J4124" s="24">
        <f t="shared" si="90"/>
        <v>-2.4435736765390188</v>
      </c>
      <c r="M4124" t="s">
        <v>1699</v>
      </c>
      <c r="N4124" s="25">
        <v>4.0000000000000001E-8</v>
      </c>
      <c r="O4124" s="27">
        <v>-7.4540447385098458</v>
      </c>
    </row>
    <row r="4125" spans="1:15" ht="24" customHeight="1" x14ac:dyDescent="0.3">
      <c r="A4125" t="s">
        <v>3682</v>
      </c>
      <c r="B4125" t="s">
        <v>3</v>
      </c>
      <c r="C4125" s="25">
        <v>-1.3E-7</v>
      </c>
      <c r="D4125" t="s">
        <v>4</v>
      </c>
      <c r="E4125" t="s">
        <v>5</v>
      </c>
      <c r="F4125">
        <f>$AD$35</f>
        <v>1.4203010119999995</v>
      </c>
      <c r="G4125" s="7">
        <v>7.1612670000000003E-2</v>
      </c>
      <c r="J4125" s="24">
        <f t="shared" si="90"/>
        <v>-7.0159682511922821</v>
      </c>
      <c r="M4125" t="s">
        <v>2045</v>
      </c>
      <c r="N4125" s="25">
        <v>4.0000000000000001E-8</v>
      </c>
      <c r="O4125" s="27">
        <v>-7.5126706999191519</v>
      </c>
    </row>
    <row r="4126" spans="1:15" ht="24" customHeight="1" x14ac:dyDescent="0.3">
      <c r="A4126" t="s">
        <v>3683</v>
      </c>
      <c r="B4126" t="s">
        <v>3</v>
      </c>
      <c r="C4126" s="25">
        <v>1.349E-5</v>
      </c>
      <c r="D4126" t="s">
        <v>4</v>
      </c>
      <c r="E4126" t="s">
        <v>5</v>
      </c>
      <c r="F4126">
        <f>$AD$35</f>
        <v>1.4203010119999995</v>
      </c>
      <c r="G4126" s="7">
        <v>7.1612670000000003E-2</v>
      </c>
      <c r="J4126" s="24">
        <f t="shared" si="90"/>
        <v>-4.9998996538272147</v>
      </c>
      <c r="M4126" t="s">
        <v>1477</v>
      </c>
      <c r="N4126" s="25">
        <v>-4.0000000000000001E-8</v>
      </c>
      <c r="O4126" s="27">
        <v>-7.5126707469380785</v>
      </c>
    </row>
    <row r="4127" spans="1:15" ht="24" customHeight="1" x14ac:dyDescent="0.3">
      <c r="A4127" t="s">
        <v>3684</v>
      </c>
      <c r="B4127" t="s">
        <v>3</v>
      </c>
      <c r="C4127" s="25">
        <v>7.5416639999999993E-2</v>
      </c>
      <c r="D4127" t="s">
        <v>4</v>
      </c>
      <c r="E4127" t="s">
        <v>5</v>
      </c>
      <c r="F4127">
        <f>$AD$35</f>
        <v>1.4203010119999995</v>
      </c>
      <c r="G4127" s="7">
        <v>7.4644000000000002E-2</v>
      </c>
      <c r="J4127" s="24">
        <f t="shared" si="90"/>
        <v>-1.2514671991803832</v>
      </c>
      <c r="M4127" t="s">
        <v>1747</v>
      </c>
      <c r="N4127" s="25">
        <v>4.0000000000000001E-8</v>
      </c>
      <c r="O4127" s="27">
        <v>-7.5126710307188667</v>
      </c>
    </row>
    <row r="4128" spans="1:15" ht="24" customHeight="1" x14ac:dyDescent="0.3">
      <c r="A4128" t="s">
        <v>3685</v>
      </c>
      <c r="B4128" t="s">
        <v>3</v>
      </c>
      <c r="C4128" s="25">
        <v>-3.6399999999999999E-6</v>
      </c>
      <c r="D4128" t="s">
        <v>4</v>
      </c>
      <c r="E4128" t="s">
        <v>5</v>
      </c>
      <c r="F4128">
        <f>$AD$35</f>
        <v>1.4203010119999995</v>
      </c>
      <c r="G4128" s="7">
        <v>7.5366810000000006E-2</v>
      </c>
      <c r="J4128" s="24">
        <f t="shared" si="90"/>
        <v>-5.5675996542898831</v>
      </c>
      <c r="M4128" t="s">
        <v>1392</v>
      </c>
      <c r="N4128" s="25">
        <v>4.0000000000000001E-8</v>
      </c>
      <c r="O4128" s="27">
        <v>-7.5237928343741771</v>
      </c>
    </row>
    <row r="4129" spans="1:15" ht="24" customHeight="1" x14ac:dyDescent="0.3">
      <c r="A4129" t="s">
        <v>3686</v>
      </c>
      <c r="B4129" t="s">
        <v>3</v>
      </c>
      <c r="C4129" s="25">
        <v>1.451E-5</v>
      </c>
      <c r="D4129" t="s">
        <v>4</v>
      </c>
      <c r="E4129" t="s">
        <v>5</v>
      </c>
      <c r="F4129">
        <f>$AD$35</f>
        <v>1.4203010119999995</v>
      </c>
      <c r="G4129" s="7">
        <v>7.5366810000000006E-2</v>
      </c>
      <c r="J4129" s="24">
        <f t="shared" si="90"/>
        <v>-4.9670336255012026</v>
      </c>
      <c r="M4129" t="s">
        <v>744</v>
      </c>
      <c r="N4129" s="25">
        <v>-4.0000000000000001E-8</v>
      </c>
      <c r="O4129" s="27">
        <v>-7.5237931408830319</v>
      </c>
    </row>
    <row r="4130" spans="1:15" ht="24" customHeight="1" x14ac:dyDescent="0.3">
      <c r="A4130" t="s">
        <v>3687</v>
      </c>
      <c r="B4130" t="s">
        <v>3</v>
      </c>
      <c r="C4130" s="25">
        <v>1.9999999999999999E-6</v>
      </c>
      <c r="D4130" t="s">
        <v>4</v>
      </c>
      <c r="E4130" t="s">
        <v>5</v>
      </c>
      <c r="F4130">
        <f>$AD$35</f>
        <v>1.4203010119999995</v>
      </c>
      <c r="G4130" s="7">
        <v>8.0582689999999998E-2</v>
      </c>
      <c r="J4130" s="24">
        <f t="shared" si="90"/>
        <v>-5.8259835011632584</v>
      </c>
      <c r="M4130" t="s">
        <v>2121</v>
      </c>
      <c r="N4130" s="25">
        <v>-4.0000000000000001E-8</v>
      </c>
      <c r="O4130" s="27">
        <v>-7.523793155509642</v>
      </c>
    </row>
    <row r="4131" spans="1:15" ht="24" customHeight="1" x14ac:dyDescent="0.3">
      <c r="A4131" t="s">
        <v>3688</v>
      </c>
      <c r="B4131" t="s">
        <v>3</v>
      </c>
      <c r="C4131" s="25">
        <v>-8.9974869999999998E-2</v>
      </c>
      <c r="D4131" t="s">
        <v>4</v>
      </c>
      <c r="E4131" t="s">
        <v>5</v>
      </c>
      <c r="F4131">
        <f>$AD$35</f>
        <v>1.4203010119999995</v>
      </c>
      <c r="G4131" s="7">
        <v>8.1857219999999994E-2</v>
      </c>
      <c r="J4131" s="24">
        <f t="shared" si="90"/>
        <v>-1.172478909856006</v>
      </c>
      <c r="M4131" t="s">
        <v>1145</v>
      </c>
      <c r="N4131" s="25">
        <v>-4.0000000000000001E-8</v>
      </c>
      <c r="O4131" s="27">
        <v>-7.5266989320346704</v>
      </c>
    </row>
    <row r="4132" spans="1:15" ht="24" customHeight="1" x14ac:dyDescent="0.3">
      <c r="A4132" t="s">
        <v>3689</v>
      </c>
      <c r="B4132" t="s">
        <v>3</v>
      </c>
      <c r="C4132" s="25">
        <v>-1.49994E-2</v>
      </c>
      <c r="D4132" t="s">
        <v>4</v>
      </c>
      <c r="E4132" t="s">
        <v>5</v>
      </c>
      <c r="F4132">
        <f>$AD$35</f>
        <v>1.4203010119999995</v>
      </c>
      <c r="G4132" s="7">
        <v>8.1857219999999994E-2</v>
      </c>
      <c r="J4132" s="24">
        <f t="shared" si="90"/>
        <v>-1.9505262507629872</v>
      </c>
      <c r="M4132" t="s">
        <v>655</v>
      </c>
      <c r="N4132" s="25">
        <v>4.0000000000000001E-8</v>
      </c>
      <c r="O4132" s="27">
        <v>-7.5294401557207218</v>
      </c>
    </row>
    <row r="4133" spans="1:15" ht="24" customHeight="1" x14ac:dyDescent="0.3">
      <c r="A4133" t="s">
        <v>3690</v>
      </c>
      <c r="B4133" t="s">
        <v>3</v>
      </c>
      <c r="C4133" s="25">
        <v>-5.4305869999999999E-2</v>
      </c>
      <c r="D4133" t="s">
        <v>4</v>
      </c>
      <c r="E4133" t="s">
        <v>5</v>
      </c>
      <c r="F4133">
        <f>$AD$35</f>
        <v>1.4203010119999995</v>
      </c>
      <c r="G4133" s="7">
        <v>9.9734039999999996E-2</v>
      </c>
      <c r="J4133" s="24">
        <f t="shared" si="90"/>
        <v>-1.3859136555193701</v>
      </c>
      <c r="M4133" t="s">
        <v>2245</v>
      </c>
      <c r="N4133" s="25">
        <v>-4.0000000000000001E-8</v>
      </c>
      <c r="O4133" s="27">
        <v>-7.5435606201937313</v>
      </c>
    </row>
    <row r="4134" spans="1:15" ht="24" customHeight="1" x14ac:dyDescent="0.3">
      <c r="A4134" t="s">
        <v>3691</v>
      </c>
      <c r="B4134" t="s">
        <v>3</v>
      </c>
      <c r="C4134" s="25">
        <v>2.0200000000000001E-6</v>
      </c>
      <c r="D4134" t="s">
        <v>4</v>
      </c>
      <c r="E4134" t="s">
        <v>5</v>
      </c>
      <c r="F4134">
        <f>$AD$35</f>
        <v>1.4203010119999995</v>
      </c>
      <c r="G4134" s="7">
        <v>0.11436627000000001</v>
      </c>
      <c r="J4134" s="24">
        <f t="shared" ref="J4134:J4167" si="91">LOG10(ABS(C4134/(F4134-G4134)))</f>
        <v>-5.8105701061927393</v>
      </c>
      <c r="M4134" t="s">
        <v>2349</v>
      </c>
      <c r="N4134" s="25">
        <v>4.0000000000000001E-8</v>
      </c>
      <c r="O4134" s="27">
        <v>-7.5458990935936159</v>
      </c>
    </row>
    <row r="4135" spans="1:15" ht="24" customHeight="1" x14ac:dyDescent="0.3">
      <c r="A4135" t="s">
        <v>3692</v>
      </c>
      <c r="B4135" t="s">
        <v>3</v>
      </c>
      <c r="C4135" s="25">
        <v>1.044E-5</v>
      </c>
      <c r="D4135" t="s">
        <v>4</v>
      </c>
      <c r="E4135" t="s">
        <v>5</v>
      </c>
      <c r="F4135">
        <f>$AD$35</f>
        <v>1.4203010119999995</v>
      </c>
      <c r="G4135" s="7">
        <v>0.11436751000000001</v>
      </c>
      <c r="J4135" s="24">
        <f t="shared" si="91"/>
        <v>-5.0972205646053377</v>
      </c>
      <c r="M4135" t="s">
        <v>728</v>
      </c>
      <c r="N4135" s="25">
        <v>-4.0000000000000001E-8</v>
      </c>
      <c r="O4135" s="27">
        <v>-7.5458991155258843</v>
      </c>
    </row>
    <row r="4136" spans="1:15" ht="24" customHeight="1" x14ac:dyDescent="0.3">
      <c r="A4136" t="s">
        <v>3693</v>
      </c>
      <c r="B4136" t="s">
        <v>3</v>
      </c>
      <c r="C4136" s="25">
        <v>7.2231999999999999E-3</v>
      </c>
      <c r="D4136" t="s">
        <v>4</v>
      </c>
      <c r="E4136" t="s">
        <v>5</v>
      </c>
      <c r="F4136">
        <f>$AD$35</f>
        <v>1.4203010119999995</v>
      </c>
      <c r="G4136" s="7">
        <v>0.24466410999999999</v>
      </c>
      <c r="J4136" s="24">
        <f t="shared" si="91"/>
        <v>-2.2115435696441779</v>
      </c>
      <c r="M4136" t="s">
        <v>449</v>
      </c>
      <c r="N4136" s="25">
        <v>1.6E-7</v>
      </c>
      <c r="O4136" s="27">
        <v>-7.5674487290231536</v>
      </c>
    </row>
    <row r="4137" spans="1:15" ht="24" customHeight="1" x14ac:dyDescent="0.3">
      <c r="A4137" t="s">
        <v>3694</v>
      </c>
      <c r="B4137" t="s">
        <v>3</v>
      </c>
      <c r="C4137" s="25">
        <v>-3.3999999999999997E-7</v>
      </c>
      <c r="D4137" t="s">
        <v>4</v>
      </c>
      <c r="E4137" t="s">
        <v>5</v>
      </c>
      <c r="F4137">
        <f>$AD$35</f>
        <v>1.4203010119999995</v>
      </c>
      <c r="G4137" s="7">
        <v>0.25487641999999999</v>
      </c>
      <c r="J4137" s="24">
        <f t="shared" si="91"/>
        <v>-6.5350052609964262</v>
      </c>
      <c r="M4137" t="s">
        <v>429</v>
      </c>
      <c r="N4137" s="25">
        <v>-1.9000000000000001E-7</v>
      </c>
      <c r="O4137" s="27">
        <v>-7.5745234452745827</v>
      </c>
    </row>
    <row r="4138" spans="1:15" ht="24" customHeight="1" x14ac:dyDescent="0.3">
      <c r="A4138" t="s">
        <v>3695</v>
      </c>
      <c r="B4138" t="s">
        <v>3</v>
      </c>
      <c r="C4138" s="25">
        <v>1.33E-6</v>
      </c>
      <c r="D4138" t="s">
        <v>4</v>
      </c>
      <c r="E4138" t="s">
        <v>5</v>
      </c>
      <c r="F4138">
        <f>$AD$35</f>
        <v>1.4203010119999995</v>
      </c>
      <c r="G4138" s="7">
        <v>0.26028695000000002</v>
      </c>
      <c r="J4138" s="24">
        <f t="shared" si="91"/>
        <v>-5.9406116129253403</v>
      </c>
      <c r="M4138" t="s">
        <v>2023</v>
      </c>
      <c r="N4138" s="25">
        <v>-2.9999999999999997E-8</v>
      </c>
      <c r="O4138" s="27">
        <v>-7.5789838144160466</v>
      </c>
    </row>
    <row r="4139" spans="1:15" ht="24" customHeight="1" x14ac:dyDescent="0.3">
      <c r="A4139" t="s">
        <v>3696</v>
      </c>
      <c r="B4139" t="s">
        <v>3</v>
      </c>
      <c r="C4139" s="25">
        <v>9.2999999999999999E-7</v>
      </c>
      <c r="D4139" t="s">
        <v>4</v>
      </c>
      <c r="E4139" t="s">
        <v>5</v>
      </c>
      <c r="F4139">
        <f>$AD$35</f>
        <v>1.4203010119999995</v>
      </c>
      <c r="G4139" s="7">
        <v>0.27882335000000003</v>
      </c>
      <c r="J4139" s="24">
        <f t="shared" si="91"/>
        <v>-6.0889844684855818</v>
      </c>
      <c r="M4139" t="s">
        <v>2368</v>
      </c>
      <c r="N4139" s="25">
        <v>2.9999999999999997E-8</v>
      </c>
      <c r="O4139" s="27">
        <v>-7.637609772996111</v>
      </c>
    </row>
    <row r="4140" spans="1:15" ht="24" customHeight="1" x14ac:dyDescent="0.3">
      <c r="A4140" t="s">
        <v>3697</v>
      </c>
      <c r="B4140" t="s">
        <v>3</v>
      </c>
      <c r="C4140" s="25">
        <v>4.5800000000000002E-6</v>
      </c>
      <c r="D4140" t="s">
        <v>4</v>
      </c>
      <c r="E4140" t="s">
        <v>5</v>
      </c>
      <c r="F4140">
        <f>$AD$35</f>
        <v>1.4203010119999995</v>
      </c>
      <c r="G4140" s="7">
        <v>0.27882335000000003</v>
      </c>
      <c r="J4140" s="24">
        <f t="shared" si="91"/>
        <v>-5.3966019390356479</v>
      </c>
      <c r="M4140" t="s">
        <v>1823</v>
      </c>
      <c r="N4140" s="25">
        <v>-2.9999999999999997E-8</v>
      </c>
      <c r="O4140" s="27">
        <v>-7.6504238589593152</v>
      </c>
    </row>
    <row r="4141" spans="1:15" ht="24" customHeight="1" x14ac:dyDescent="0.3">
      <c r="A4141" t="s">
        <v>3698</v>
      </c>
      <c r="B4141" t="s">
        <v>3</v>
      </c>
      <c r="C4141" s="25">
        <v>-6.3914970000000002E-2</v>
      </c>
      <c r="D4141" t="s">
        <v>4</v>
      </c>
      <c r="E4141" t="s">
        <v>5</v>
      </c>
      <c r="F4141">
        <f>$AE$35</f>
        <v>2.630000004444355E-7</v>
      </c>
      <c r="G4141" s="7">
        <v>1.081114E-2</v>
      </c>
      <c r="J4141" s="24">
        <f t="shared" si="91"/>
        <v>0.77174166318903969</v>
      </c>
      <c r="M4141" t="s">
        <v>2251</v>
      </c>
      <c r="N4141" s="25">
        <v>2.9999999999999997E-8</v>
      </c>
      <c r="O4141" s="27">
        <v>-7.6516374807335872</v>
      </c>
    </row>
    <row r="4142" spans="1:15" ht="24" customHeight="1" x14ac:dyDescent="0.3">
      <c r="A4142" t="s">
        <v>3699</v>
      </c>
      <c r="B4142" t="s">
        <v>3</v>
      </c>
      <c r="C4142" s="25">
        <v>1.5635159999999999E-2</v>
      </c>
      <c r="D4142" t="s">
        <v>4</v>
      </c>
      <c r="E4142" t="s">
        <v>5</v>
      </c>
      <c r="F4142">
        <f>$AE$35</f>
        <v>2.630000004444355E-7</v>
      </c>
      <c r="G4142" s="7">
        <v>1.081114E-2</v>
      </c>
      <c r="J4142" s="24">
        <f t="shared" si="91"/>
        <v>0.16024140366655923</v>
      </c>
      <c r="M4142" t="s">
        <v>1978</v>
      </c>
      <c r="N4142" s="25">
        <v>2.9999999999999997E-8</v>
      </c>
      <c r="O4142" s="27">
        <v>-7.6543787434607262</v>
      </c>
    </row>
    <row r="4143" spans="1:15" ht="24" customHeight="1" x14ac:dyDescent="0.3">
      <c r="A4143" t="s">
        <v>3700</v>
      </c>
      <c r="B4143" t="s">
        <v>3</v>
      </c>
      <c r="C4143" s="25">
        <v>3.32E-6</v>
      </c>
      <c r="D4143" t="s">
        <v>4</v>
      </c>
      <c r="E4143" t="s">
        <v>5</v>
      </c>
      <c r="F4143">
        <f>$AE$35</f>
        <v>2.630000004444355E-7</v>
      </c>
      <c r="G4143" s="7">
        <v>1.212534E-2</v>
      </c>
      <c r="J4143" s="24">
        <f t="shared" si="91"/>
        <v>-3.5625464215553149</v>
      </c>
      <c r="M4143" t="s">
        <v>3652</v>
      </c>
      <c r="N4143" s="25">
        <v>-2.9999999999999997E-8</v>
      </c>
      <c r="O4143" s="27">
        <v>-7.6555243814906229</v>
      </c>
    </row>
    <row r="4144" spans="1:15" ht="24" customHeight="1" x14ac:dyDescent="0.3">
      <c r="A4144" t="s">
        <v>3701</v>
      </c>
      <c r="B4144" t="s">
        <v>3</v>
      </c>
      <c r="C4144" s="25">
        <v>2.6000000000000001E-6</v>
      </c>
      <c r="D4144" t="s">
        <v>4</v>
      </c>
      <c r="E4144" t="s">
        <v>5</v>
      </c>
      <c r="F4144">
        <f>$AE$35</f>
        <v>2.630000004444355E-7</v>
      </c>
      <c r="G4144" s="7">
        <v>1.43322E-2</v>
      </c>
      <c r="J4144" s="24">
        <f t="shared" si="91"/>
        <v>-3.7413315424657134</v>
      </c>
      <c r="M4144" t="s">
        <v>1079</v>
      </c>
      <c r="N4144" s="25">
        <v>-2.9999999999999997E-8</v>
      </c>
      <c r="O4144" s="27">
        <v>-7.6708375395220205</v>
      </c>
    </row>
    <row r="4145" spans="1:15" ht="24" customHeight="1" x14ac:dyDescent="0.3">
      <c r="A4145" t="s">
        <v>3702</v>
      </c>
      <c r="B4145" t="s">
        <v>3</v>
      </c>
      <c r="C4145" s="25">
        <v>-5.31E-6</v>
      </c>
      <c r="D4145" t="s">
        <v>4</v>
      </c>
      <c r="E4145" t="s">
        <v>5</v>
      </c>
      <c r="F4145">
        <f>$AE$35</f>
        <v>2.630000004444355E-7</v>
      </c>
      <c r="G4145" s="7">
        <v>1.4333439999999999E-2</v>
      </c>
      <c r="J4145" s="24">
        <f t="shared" si="91"/>
        <v>-3.4312479429127949</v>
      </c>
      <c r="M4145" t="s">
        <v>647</v>
      </c>
      <c r="N4145" s="25">
        <v>-2.9999999999999997E-8</v>
      </c>
      <c r="O4145" s="27">
        <v>-7.6708376791472439</v>
      </c>
    </row>
    <row r="4146" spans="1:15" ht="24" customHeight="1" x14ac:dyDescent="0.3">
      <c r="A4146" t="s">
        <v>3703</v>
      </c>
      <c r="B4146" t="s">
        <v>3</v>
      </c>
      <c r="C4146" s="25">
        <v>-4.5079189999999998E-2</v>
      </c>
      <c r="D4146" t="s">
        <v>4</v>
      </c>
      <c r="E4146" t="s">
        <v>5</v>
      </c>
      <c r="F4146">
        <f>$AE$35</f>
        <v>2.630000004444355E-7</v>
      </c>
      <c r="G4146" s="7">
        <v>1.8360350000000001E-2</v>
      </c>
      <c r="J4146" s="24">
        <f t="shared" si="91"/>
        <v>0.39010136908434245</v>
      </c>
      <c r="M4146" t="s">
        <v>2322</v>
      </c>
      <c r="N4146" s="25">
        <v>-2.9999999999999997E-8</v>
      </c>
      <c r="O4146" s="27">
        <v>-7.6708376899589297</v>
      </c>
    </row>
    <row r="4147" spans="1:15" ht="24" customHeight="1" x14ac:dyDescent="0.3">
      <c r="A4147" t="s">
        <v>3704</v>
      </c>
      <c r="B4147" t="s">
        <v>3</v>
      </c>
      <c r="C4147" s="25">
        <v>1.0820949999999999E-2</v>
      </c>
      <c r="D4147" t="s">
        <v>4</v>
      </c>
      <c r="E4147" t="s">
        <v>5</v>
      </c>
      <c r="F4147">
        <f>$AE$35</f>
        <v>2.630000004444355E-7</v>
      </c>
      <c r="G4147" s="7">
        <v>1.8361590000000001E-2</v>
      </c>
      <c r="J4147" s="24">
        <f t="shared" si="91"/>
        <v>-0.22963867478512875</v>
      </c>
      <c r="M4147" t="s">
        <v>427</v>
      </c>
      <c r="N4147" s="25">
        <v>-1.4000000000000001E-7</v>
      </c>
      <c r="O4147" s="27">
        <v>-7.7086045673114452</v>
      </c>
    </row>
    <row r="4148" spans="1:15" ht="24" customHeight="1" x14ac:dyDescent="0.3">
      <c r="A4148" t="s">
        <v>3705</v>
      </c>
      <c r="B4148" t="s">
        <v>3</v>
      </c>
      <c r="C4148" s="25">
        <v>-6.9999999999999997E-7</v>
      </c>
      <c r="D4148" t="s">
        <v>4</v>
      </c>
      <c r="E4148" t="s">
        <v>5</v>
      </c>
      <c r="F4148">
        <f>$AE$35</f>
        <v>2.630000004444355E-7</v>
      </c>
      <c r="G4148" s="7">
        <v>5.4441299999999998E-2</v>
      </c>
      <c r="J4148" s="24">
        <f t="shared" si="91"/>
        <v>-4.8908283490939732</v>
      </c>
      <c r="M4148" t="s">
        <v>2128</v>
      </c>
      <c r="N4148" s="25">
        <v>2E-8</v>
      </c>
      <c r="O4148" s="27">
        <v>-7.7641200307767679</v>
      </c>
    </row>
    <row r="4149" spans="1:15" ht="24" customHeight="1" x14ac:dyDescent="0.3">
      <c r="A4149" t="s">
        <v>3706</v>
      </c>
      <c r="B4149" t="s">
        <v>3</v>
      </c>
      <c r="C4149" s="25">
        <v>-2.6800000000000002E-6</v>
      </c>
      <c r="D4149" t="s">
        <v>4</v>
      </c>
      <c r="E4149" t="s">
        <v>5</v>
      </c>
      <c r="F4149">
        <f>$AE$35</f>
        <v>2.630000004444355E-7</v>
      </c>
      <c r="G4149" s="7">
        <v>6.3095170000000006E-2</v>
      </c>
      <c r="J4149" s="24">
        <f t="shared" si="91"/>
        <v>-4.3718595105233566</v>
      </c>
      <c r="M4149" t="s">
        <v>1100</v>
      </c>
      <c r="N4149" s="25">
        <v>2E-8</v>
      </c>
      <c r="O4149" s="27">
        <v>-7.8137003047589513</v>
      </c>
    </row>
    <row r="4150" spans="1:15" ht="24" customHeight="1" x14ac:dyDescent="0.3">
      <c r="A4150" t="s">
        <v>3707</v>
      </c>
      <c r="B4150" t="s">
        <v>3</v>
      </c>
      <c r="C4150" s="25">
        <v>-2.6400000000000001E-6</v>
      </c>
      <c r="D4150" t="s">
        <v>4</v>
      </c>
      <c r="E4150" t="s">
        <v>5</v>
      </c>
      <c r="F4150">
        <f>$AE$35</f>
        <v>2.630000004444355E-7</v>
      </c>
      <c r="G4150" s="7">
        <v>6.4520949999999994E-2</v>
      </c>
      <c r="J4150" s="24">
        <f t="shared" si="91"/>
        <v>-4.3880950561298029</v>
      </c>
      <c r="M4150" t="s">
        <v>1369</v>
      </c>
      <c r="N4150" s="25">
        <v>-2E-8</v>
      </c>
      <c r="O4150" s="27">
        <v>-7.813700528182375</v>
      </c>
    </row>
    <row r="4151" spans="1:15" ht="24" customHeight="1" x14ac:dyDescent="0.3">
      <c r="A4151" t="s">
        <v>3708</v>
      </c>
      <c r="B4151" t="s">
        <v>3</v>
      </c>
      <c r="C4151" s="25">
        <v>1.9599999999999999E-6</v>
      </c>
      <c r="D4151" t="s">
        <v>4</v>
      </c>
      <c r="E4151" t="s">
        <v>5</v>
      </c>
      <c r="F4151">
        <f>$AE$35</f>
        <v>2.630000004444355E-7</v>
      </c>
      <c r="G4151" s="7">
        <v>6.4520949999999994E-2</v>
      </c>
      <c r="J4151" s="24">
        <f t="shared" si="91"/>
        <v>-4.5174429116431574</v>
      </c>
      <c r="M4151" t="s">
        <v>1990</v>
      </c>
      <c r="N4151" s="25">
        <v>-2E-8</v>
      </c>
      <c r="O4151" s="27">
        <v>-7.813700714924253</v>
      </c>
    </row>
    <row r="4152" spans="1:15" ht="24" customHeight="1" x14ac:dyDescent="0.3">
      <c r="A4152" t="s">
        <v>3709</v>
      </c>
      <c r="B4152" t="s">
        <v>3</v>
      </c>
      <c r="C4152" s="25">
        <v>-2.808474E-2</v>
      </c>
      <c r="D4152" t="s">
        <v>4</v>
      </c>
      <c r="E4152" t="s">
        <v>5</v>
      </c>
      <c r="F4152">
        <f>$AE$35</f>
        <v>2.630000004444355E-7</v>
      </c>
      <c r="G4152" s="7">
        <v>7.1612670000000003E-2</v>
      </c>
      <c r="J4152" s="24">
        <f t="shared" si="91"/>
        <v>-0.40651786359392827</v>
      </c>
      <c r="M4152" t="s">
        <v>2063</v>
      </c>
      <c r="N4152" s="25">
        <v>-2E-8</v>
      </c>
      <c r="O4152" s="27">
        <v>-7.8277287013679242</v>
      </c>
    </row>
    <row r="4153" spans="1:15" ht="24" customHeight="1" x14ac:dyDescent="0.3">
      <c r="A4153" t="s">
        <v>3710</v>
      </c>
      <c r="B4153" t="s">
        <v>3</v>
      </c>
      <c r="C4153" s="25">
        <v>-6.9141300000000001E-3</v>
      </c>
      <c r="D4153" t="s">
        <v>4</v>
      </c>
      <c r="E4153" t="s">
        <v>5</v>
      </c>
      <c r="F4153">
        <f>$AE$35</f>
        <v>2.630000004444355E-7</v>
      </c>
      <c r="G4153" s="7">
        <v>7.1612670000000003E-2</v>
      </c>
      <c r="J4153" s="24">
        <f t="shared" si="91"/>
        <v>-1.0152507303370304</v>
      </c>
      <c r="M4153" t="s">
        <v>1349</v>
      </c>
      <c r="N4153" s="25">
        <v>2E-8</v>
      </c>
      <c r="O4153" s="27">
        <v>-7.8469286225015811</v>
      </c>
    </row>
    <row r="4154" spans="1:15" ht="24" customHeight="1" x14ac:dyDescent="0.3">
      <c r="A4154" t="s">
        <v>3711</v>
      </c>
      <c r="B4154" t="s">
        <v>3</v>
      </c>
      <c r="C4154" s="25">
        <v>-3.9999999999999998E-6</v>
      </c>
      <c r="D4154" t="s">
        <v>4</v>
      </c>
      <c r="E4154" t="s">
        <v>5</v>
      </c>
      <c r="F4154">
        <f>$AE$35</f>
        <v>2.630000004444355E-7</v>
      </c>
      <c r="G4154" s="7">
        <v>7.4644000000000002E-2</v>
      </c>
      <c r="J4154" s="24">
        <f t="shared" si="91"/>
        <v>-4.2709333826828786</v>
      </c>
      <c r="M4154" t="s">
        <v>2347</v>
      </c>
      <c r="N4154" s="25">
        <v>-1E-8</v>
      </c>
      <c r="O4154" s="27">
        <v>-8.0561050141763371</v>
      </c>
    </row>
    <row r="4155" spans="1:15" ht="24" customHeight="1" x14ac:dyDescent="0.3">
      <c r="A4155" t="s">
        <v>3712</v>
      </c>
      <c r="B4155" t="s">
        <v>3</v>
      </c>
      <c r="C4155" s="25">
        <v>-0.15895846</v>
      </c>
      <c r="D4155" t="s">
        <v>4</v>
      </c>
      <c r="E4155" t="s">
        <v>5</v>
      </c>
      <c r="F4155">
        <f>$AE$35</f>
        <v>2.630000004444355E-7</v>
      </c>
      <c r="G4155" s="7">
        <v>7.5366810000000006E-2</v>
      </c>
      <c r="J4155" s="24">
        <f t="shared" si="91"/>
        <v>0.32410502859327317</v>
      </c>
      <c r="M4155" t="s">
        <v>699</v>
      </c>
      <c r="N4155" s="25">
        <v>1E-8</v>
      </c>
      <c r="O4155" s="27">
        <v>-8.0561054214098515</v>
      </c>
    </row>
    <row r="4156" spans="1:15" ht="24" customHeight="1" x14ac:dyDescent="0.3">
      <c r="A4156" t="s">
        <v>3713</v>
      </c>
      <c r="B4156" t="s">
        <v>3</v>
      </c>
      <c r="C4156" s="25">
        <v>3.8413210000000003E-2</v>
      </c>
      <c r="D4156" t="s">
        <v>4</v>
      </c>
      <c r="E4156" t="s">
        <v>5</v>
      </c>
      <c r="F4156">
        <f>$AE$35</f>
        <v>2.630000004444355E-7</v>
      </c>
      <c r="G4156" s="7">
        <v>7.5366810000000006E-2</v>
      </c>
      <c r="J4156" s="24">
        <f t="shared" si="91"/>
        <v>-0.2926980175541975</v>
      </c>
      <c r="M4156" t="s">
        <v>2044</v>
      </c>
      <c r="N4156" s="25">
        <v>1E-8</v>
      </c>
      <c r="O4156" s="27">
        <v>-8.1147311047467188</v>
      </c>
    </row>
    <row r="4157" spans="1:15" ht="24" customHeight="1" x14ac:dyDescent="0.3">
      <c r="A4157" t="s">
        <v>3714</v>
      </c>
      <c r="B4157" t="s">
        <v>3</v>
      </c>
      <c r="C4157" s="25">
        <v>-5.9800000000000003E-6</v>
      </c>
      <c r="D4157" t="s">
        <v>4</v>
      </c>
      <c r="E4157" t="s">
        <v>5</v>
      </c>
      <c r="F4157">
        <f>$AE$35</f>
        <v>2.630000004444355E-7</v>
      </c>
      <c r="G4157" s="7">
        <v>8.0582689999999998E-2</v>
      </c>
      <c r="J4157" s="24">
        <f t="shared" si="91"/>
        <v>-4.1295391594416397</v>
      </c>
      <c r="M4157" t="s">
        <v>694</v>
      </c>
      <c r="N4157" s="25">
        <v>-1E-8</v>
      </c>
      <c r="O4157" s="27">
        <v>-8.1147312314642601</v>
      </c>
    </row>
    <row r="4158" spans="1:15" ht="24" customHeight="1" x14ac:dyDescent="0.3">
      <c r="A4158" t="s">
        <v>3715</v>
      </c>
      <c r="B4158" t="s">
        <v>3</v>
      </c>
      <c r="C4158" s="25">
        <v>-1.5799999999999999E-6</v>
      </c>
      <c r="D4158" t="s">
        <v>4</v>
      </c>
      <c r="E4158" t="s">
        <v>5</v>
      </c>
      <c r="F4158">
        <f>$AE$35</f>
        <v>2.630000004444355E-7</v>
      </c>
      <c r="G4158" s="7">
        <v>8.1857219999999994E-2</v>
      </c>
      <c r="J4158" s="24">
        <f t="shared" si="91"/>
        <v>-4.7143985089293148</v>
      </c>
      <c r="M4158" t="s">
        <v>771</v>
      </c>
      <c r="N4158" s="25">
        <v>1E-8</v>
      </c>
      <c r="O4158" s="27">
        <v>-8.125853271976359</v>
      </c>
    </row>
    <row r="4159" spans="1:15" ht="24" customHeight="1" x14ac:dyDescent="0.3">
      <c r="A4159" t="s">
        <v>3716</v>
      </c>
      <c r="B4159" t="s">
        <v>3</v>
      </c>
      <c r="C4159" s="25">
        <v>-4.5600000000000004E-6</v>
      </c>
      <c r="D4159" t="s">
        <v>4</v>
      </c>
      <c r="E4159" t="s">
        <v>5</v>
      </c>
      <c r="F4159">
        <f>$AE$35</f>
        <v>2.630000004444355E-7</v>
      </c>
      <c r="G4159" s="7">
        <v>8.1857219999999994E-2</v>
      </c>
      <c r="J4159" s="24">
        <f t="shared" si="91"/>
        <v>-4.2540907532193026</v>
      </c>
      <c r="M4159" t="s">
        <v>769</v>
      </c>
      <c r="N4159" s="25">
        <v>-1E-8</v>
      </c>
      <c r="O4159" s="27">
        <v>-8.1275453189503342</v>
      </c>
    </row>
    <row r="4160" spans="1:15" ht="24" customHeight="1" x14ac:dyDescent="0.3">
      <c r="A4160" t="s">
        <v>3717</v>
      </c>
      <c r="B4160" t="s">
        <v>3</v>
      </c>
      <c r="C4160" s="25">
        <v>-1.9800000000000001E-6</v>
      </c>
      <c r="D4160" t="s">
        <v>4</v>
      </c>
      <c r="E4160" t="s">
        <v>5</v>
      </c>
      <c r="F4160">
        <f>$AE$35</f>
        <v>2.630000004444355E-7</v>
      </c>
      <c r="G4160" s="7">
        <v>9.9734039999999996E-2</v>
      </c>
      <c r="J4160" s="24">
        <f t="shared" si="91"/>
        <v>-4.7021770761787076</v>
      </c>
      <c r="M4160" t="s">
        <v>2248</v>
      </c>
      <c r="N4160" s="25">
        <v>1E-8</v>
      </c>
      <c r="O4160" s="27">
        <v>-8.1315000969981419</v>
      </c>
    </row>
    <row r="4161" spans="1:15" ht="24" customHeight="1" x14ac:dyDescent="0.3">
      <c r="A4161" t="s">
        <v>3718</v>
      </c>
      <c r="B4161" t="s">
        <v>3</v>
      </c>
      <c r="C4161" s="25">
        <v>1.530658E-2</v>
      </c>
      <c r="D4161" t="s">
        <v>4</v>
      </c>
      <c r="E4161" t="s">
        <v>5</v>
      </c>
      <c r="F4161">
        <f>$AE$35</f>
        <v>2.630000004444355E-7</v>
      </c>
      <c r="G4161" s="7">
        <v>0.11436627000000001</v>
      </c>
      <c r="J4161" s="24">
        <f t="shared" si="91"/>
        <v>-0.87341879264086841</v>
      </c>
      <c r="M4161" t="s">
        <v>2275</v>
      </c>
      <c r="N4161" s="25">
        <v>-1E-8</v>
      </c>
      <c r="O4161" s="27">
        <v>-8.1315003026544996</v>
      </c>
    </row>
    <row r="4162" spans="1:15" ht="24" customHeight="1" x14ac:dyDescent="0.3">
      <c r="A4162" t="s">
        <v>3719</v>
      </c>
      <c r="B4162" t="s">
        <v>3</v>
      </c>
      <c r="C4162" s="25">
        <v>-3.5957300000000001E-3</v>
      </c>
      <c r="D4162" t="s">
        <v>4</v>
      </c>
      <c r="E4162" t="s">
        <v>5</v>
      </c>
      <c r="F4162">
        <f>$AE$35</f>
        <v>2.630000004444355E-7</v>
      </c>
      <c r="G4162" s="7">
        <v>0.11436751000000001</v>
      </c>
      <c r="J4162" s="24">
        <f t="shared" si="91"/>
        <v>-1.5025145935617652</v>
      </c>
      <c r="M4162" t="s">
        <v>682</v>
      </c>
      <c r="N4162" s="25">
        <v>1E-8</v>
      </c>
      <c r="O4162" s="27">
        <v>-8.131500499969011</v>
      </c>
    </row>
    <row r="4163" spans="1:15" ht="24" customHeight="1" x14ac:dyDescent="0.3">
      <c r="A4163" t="s">
        <v>3720</v>
      </c>
      <c r="B4163" t="s">
        <v>3</v>
      </c>
      <c r="C4163" s="25">
        <v>-1.84E-6</v>
      </c>
      <c r="D4163" t="s">
        <v>4</v>
      </c>
      <c r="E4163" t="s">
        <v>5</v>
      </c>
      <c r="F4163">
        <f>$AE$35</f>
        <v>2.630000004444355E-7</v>
      </c>
      <c r="G4163" s="7">
        <v>0.24466410999999999</v>
      </c>
      <c r="J4163" s="24">
        <f t="shared" si="91"/>
        <v>-5.1237519771212146</v>
      </c>
      <c r="M4163" t="s">
        <v>1788</v>
      </c>
      <c r="N4163" s="25">
        <v>-1E-8</v>
      </c>
      <c r="O4163" s="27">
        <v>-8.1342677674496073</v>
      </c>
    </row>
    <row r="4164" spans="1:15" ht="24" customHeight="1" x14ac:dyDescent="0.3">
      <c r="A4164" t="s">
        <v>3721</v>
      </c>
      <c r="B4164" t="s">
        <v>3</v>
      </c>
      <c r="C4164" s="25">
        <v>-2.3999999999999998E-7</v>
      </c>
      <c r="D4164" t="s">
        <v>4</v>
      </c>
      <c r="E4164" t="s">
        <v>5</v>
      </c>
      <c r="F4164">
        <f>$AE$35</f>
        <v>2.630000004444355E-7</v>
      </c>
      <c r="G4164" s="7">
        <v>0.25487641999999999</v>
      </c>
      <c r="J4164" s="24">
        <f t="shared" si="91"/>
        <v>-6.0261179685412891</v>
      </c>
      <c r="M4164" t="s">
        <v>1435</v>
      </c>
      <c r="N4164" s="25">
        <v>1E-8</v>
      </c>
      <c r="O4164" s="27">
        <v>-8.1456204006425743</v>
      </c>
    </row>
    <row r="4165" spans="1:15" ht="24" customHeight="1" x14ac:dyDescent="0.3">
      <c r="A4165" t="s">
        <v>3722</v>
      </c>
      <c r="B4165" t="s">
        <v>3</v>
      </c>
      <c r="C4165" s="25">
        <v>-1.0899999999999999E-6</v>
      </c>
      <c r="D4165" t="s">
        <v>4</v>
      </c>
      <c r="E4165" t="s">
        <v>5</v>
      </c>
      <c r="F4165">
        <f>$AE$35</f>
        <v>2.630000004444355E-7</v>
      </c>
      <c r="G4165" s="7">
        <v>0.26028695000000002</v>
      </c>
      <c r="J4165" s="24">
        <f t="shared" si="91"/>
        <v>-5.37802545768188</v>
      </c>
      <c r="M4165" t="s">
        <v>2348</v>
      </c>
      <c r="N4165" s="25">
        <v>1E-8</v>
      </c>
      <c r="O4165" s="27">
        <v>-8.1479590849215775</v>
      </c>
    </row>
    <row r="4166" spans="1:15" ht="24" customHeight="1" x14ac:dyDescent="0.3">
      <c r="A4166" t="s">
        <v>3723</v>
      </c>
      <c r="B4166" t="s">
        <v>3</v>
      </c>
      <c r="C4166" s="25">
        <v>4.09133E-2</v>
      </c>
      <c r="D4166" t="s">
        <v>4</v>
      </c>
      <c r="E4166" t="s">
        <v>5</v>
      </c>
      <c r="F4166">
        <f>$AE$35</f>
        <v>2.630000004444355E-7</v>
      </c>
      <c r="G4166" s="7">
        <v>0.27882335000000003</v>
      </c>
      <c r="J4166" s="24">
        <f t="shared" si="91"/>
        <v>-0.8334642208011388</v>
      </c>
      <c r="M4166" t="s">
        <v>95</v>
      </c>
      <c r="N4166" s="25">
        <v>-2.9999999999999997E-8</v>
      </c>
      <c r="O4166" s="27">
        <v>-8.3308860032070839</v>
      </c>
    </row>
    <row r="4167" spans="1:15" ht="24" customHeight="1" x14ac:dyDescent="0.3">
      <c r="A4167" t="s">
        <v>3724</v>
      </c>
      <c r="B4167" t="s">
        <v>3</v>
      </c>
      <c r="C4167" s="25">
        <v>-9.7918099999999998E-3</v>
      </c>
      <c r="D4167" t="s">
        <v>4</v>
      </c>
      <c r="E4167" t="s">
        <v>5</v>
      </c>
      <c r="F4167">
        <f>$AE$35</f>
        <v>2.630000004444355E-7</v>
      </c>
      <c r="G4167" s="7">
        <v>0.27882335000000003</v>
      </c>
      <c r="J4167" s="24">
        <f t="shared" si="91"/>
        <v>-1.4544657533507703</v>
      </c>
      <c r="M4167" t="s">
        <v>103</v>
      </c>
      <c r="N4167" s="25">
        <v>2E-8</v>
      </c>
      <c r="O4167" s="27">
        <v>-8.4946745291724959</v>
      </c>
    </row>
  </sheetData>
  <sortState xmlns:xlrd2="http://schemas.microsoft.com/office/spreadsheetml/2017/richdata2" ref="Q53:T245">
    <sortCondition ref="R53:R245"/>
  </sortState>
  <mergeCells count="7">
    <mergeCell ref="I35:K36"/>
    <mergeCell ref="A1:K1"/>
    <mergeCell ref="A3:C3"/>
    <mergeCell ref="F3:H3"/>
    <mergeCell ref="A35:E35"/>
    <mergeCell ref="F35:H35"/>
    <mergeCell ref="M36:O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Chen</dc:creator>
  <cp:lastModifiedBy>Benny Chen</cp:lastModifiedBy>
  <dcterms:created xsi:type="dcterms:W3CDTF">2024-05-08T18:46:48Z</dcterms:created>
  <dcterms:modified xsi:type="dcterms:W3CDTF">2024-05-09T20:04:44Z</dcterms:modified>
</cp:coreProperties>
</file>