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44" i="1"/>
</calcChain>
</file>

<file path=xl/sharedStrings.xml><?xml version="1.0" encoding="utf-8"?>
<sst xmlns="http://schemas.openxmlformats.org/spreadsheetml/2006/main" count="229" uniqueCount="124">
  <si>
    <t>TRANSECT</t>
  </si>
  <si>
    <t>DON1</t>
  </si>
  <si>
    <t>DON2</t>
  </si>
  <si>
    <t>DON3</t>
  </si>
  <si>
    <t>DON5</t>
  </si>
  <si>
    <t>DON6</t>
  </si>
  <si>
    <t>SUSA1</t>
  </si>
  <si>
    <t>SUSA2</t>
  </si>
  <si>
    <t>SUSA3</t>
  </si>
  <si>
    <t>SUSA4</t>
  </si>
  <si>
    <t>SUSA5</t>
  </si>
  <si>
    <t>MADA1</t>
  </si>
  <si>
    <t>MADA2</t>
  </si>
  <si>
    <t>MADA3</t>
  </si>
  <si>
    <t>MADA4</t>
  </si>
  <si>
    <t>MADA5</t>
  </si>
  <si>
    <t>LADI1</t>
  </si>
  <si>
    <t>LADI2</t>
  </si>
  <si>
    <t>LADI3</t>
  </si>
  <si>
    <t>LADI4</t>
  </si>
  <si>
    <t>LADI5</t>
  </si>
  <si>
    <t>OTTO1</t>
  </si>
  <si>
    <t>OTTO2</t>
  </si>
  <si>
    <t>OTTO3</t>
  </si>
  <si>
    <t>OTTO4</t>
  </si>
  <si>
    <t>OTTO5</t>
  </si>
  <si>
    <t>HOGU1</t>
  </si>
  <si>
    <t>HOGU2</t>
  </si>
  <si>
    <t>HOGU3</t>
  </si>
  <si>
    <t>HOGU4</t>
  </si>
  <si>
    <t>HOGU5</t>
  </si>
  <si>
    <t>EMA1</t>
  </si>
  <si>
    <t>EMA2</t>
  </si>
  <si>
    <t>EMA3</t>
  </si>
  <si>
    <t>EMA4</t>
  </si>
  <si>
    <t>EMA5</t>
  </si>
  <si>
    <t>KIS1</t>
  </si>
  <si>
    <t>KIS2</t>
  </si>
  <si>
    <t>KIS3</t>
  </si>
  <si>
    <t>KIS4</t>
  </si>
  <si>
    <t>KIS5</t>
  </si>
  <si>
    <t>BRAD1</t>
  </si>
  <si>
    <t>BRAD2</t>
  </si>
  <si>
    <t>BRAD3</t>
  </si>
  <si>
    <t>BRAD4</t>
  </si>
  <si>
    <t>BRAD5</t>
  </si>
  <si>
    <t>KIMBO2</t>
  </si>
  <si>
    <t>KIMBO3</t>
  </si>
  <si>
    <t>KIMBO4</t>
  </si>
  <si>
    <t>KIMBO5</t>
  </si>
  <si>
    <t>KIMBO6</t>
  </si>
  <si>
    <t>ING1</t>
  </si>
  <si>
    <t>ING2</t>
  </si>
  <si>
    <t>ING3</t>
  </si>
  <si>
    <t>ING4</t>
  </si>
  <si>
    <t>ING5</t>
  </si>
  <si>
    <t>JOL1</t>
  </si>
  <si>
    <t>JOL2</t>
  </si>
  <si>
    <t>JOL4</t>
  </si>
  <si>
    <t>JOL5</t>
  </si>
  <si>
    <t>JOL7</t>
  </si>
  <si>
    <t>SITE</t>
  </si>
  <si>
    <t>Donnas</t>
  </si>
  <si>
    <t>Susans</t>
  </si>
  <si>
    <t>Madaro</t>
  </si>
  <si>
    <t>Lady Di</t>
  </si>
  <si>
    <t>Ottos</t>
  </si>
  <si>
    <t>Hogu</t>
  </si>
  <si>
    <t>Ema</t>
  </si>
  <si>
    <t>Kimbe Island</t>
  </si>
  <si>
    <t>Bradford</t>
  </si>
  <si>
    <t>Kimbe Bomie</t>
  </si>
  <si>
    <t>Inglis</t>
  </si>
  <si>
    <t>Joelles</t>
  </si>
  <si>
    <t>REEFTYPE</t>
  </si>
  <si>
    <t>NEARSHORE</t>
  </si>
  <si>
    <t>OFFSHORE</t>
  </si>
  <si>
    <t>SEAMOUNT</t>
  </si>
  <si>
    <t>Caranx melampygus</t>
  </si>
  <si>
    <t>Caranx sexfasciatus</t>
  </si>
  <si>
    <t>Carangoides bajad</t>
  </si>
  <si>
    <t>Elagatis bipinnulata</t>
  </si>
  <si>
    <t>Caranx ignobilis</t>
  </si>
  <si>
    <t>Carcharhinus amblyrhynchos</t>
  </si>
  <si>
    <t>Carcharhinus melanopterus</t>
  </si>
  <si>
    <t>Plectorhinchus picus</t>
  </si>
  <si>
    <t>Lethrinus erythracanthus</t>
  </si>
  <si>
    <t>Monotaxis grandoculis</t>
  </si>
  <si>
    <t>Monotaxis heterodon</t>
  </si>
  <si>
    <t>Lutjanus bohar</t>
  </si>
  <si>
    <t>Lutjanus monostigma</t>
  </si>
  <si>
    <t>Macolor macularis</t>
  </si>
  <si>
    <t>Lutjanus semicinctus</t>
  </si>
  <si>
    <t>Lutjanus gibbus</t>
  </si>
  <si>
    <t>Lutjanus ehrenbergii</t>
  </si>
  <si>
    <t>Macolor niger</t>
  </si>
  <si>
    <t>Lutjanus carponotatus</t>
  </si>
  <si>
    <t>Lutjanus kasmira</t>
  </si>
  <si>
    <t>Lutjanus biguttatus</t>
  </si>
  <si>
    <t>Pinjalo lewisi</t>
  </si>
  <si>
    <t>Gymnosarda unicolor</t>
  </si>
  <si>
    <t>Grammatorcynus bilineatus</t>
  </si>
  <si>
    <t>Cephalopholis microprion</t>
  </si>
  <si>
    <t>Cephalopholis leopardus</t>
  </si>
  <si>
    <t>Cephalopholis argus</t>
  </si>
  <si>
    <t>Plectropomus oligacanthus</t>
  </si>
  <si>
    <t>Epinephelus coeruleopunctatus</t>
  </si>
  <si>
    <t>Cephalopholis cyanostigma</t>
  </si>
  <si>
    <t>Epinephelus fasciatus</t>
  </si>
  <si>
    <t>Epinephelus areolatus</t>
  </si>
  <si>
    <t>Plectropomus leopardus</t>
  </si>
  <si>
    <t>Plectropomus maculatus</t>
  </si>
  <si>
    <t>Epinephelus polyphekadion</t>
  </si>
  <si>
    <t>Variola albimarginata</t>
  </si>
  <si>
    <t>Anyperodon leucogrammicus</t>
  </si>
  <si>
    <t>Cephalopholis miniata</t>
  </si>
  <si>
    <t>Gracila albomarginata</t>
  </si>
  <si>
    <t>Sphyraena qenie</t>
  </si>
  <si>
    <t>TOTAL</t>
  </si>
  <si>
    <t>Replaced wi</t>
  </si>
  <si>
    <t>26 in final</t>
  </si>
  <si>
    <t>analysis -&gt;</t>
  </si>
  <si>
    <t xml:space="preserve">same as </t>
  </si>
  <si>
    <t>next biggest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</si>
</sst>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0"/>
  <sheetViews>
    <sheetView tabSelected="1" topLeftCell="AD24" workbookViewId="0">
      <selection activeCell="AR51" sqref="AR51"/>
    </sheetView>
  </sheetViews>
  <sheetFormatPr baseColWidth="10" defaultRowHeight="15" x14ac:dyDescent="0"/>
  <cols>
    <col min="1" max="1" width="27" bestFit="1" customWidth="1"/>
  </cols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>
      <c r="A2" t="s">
        <v>61</v>
      </c>
      <c r="B2" t="s">
        <v>62</v>
      </c>
      <c r="C2" t="s">
        <v>62</v>
      </c>
      <c r="D2" t="s">
        <v>62</v>
      </c>
      <c r="E2" t="s">
        <v>62</v>
      </c>
      <c r="F2" t="s">
        <v>62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  <c r="L2" t="s">
        <v>64</v>
      </c>
      <c r="M2" t="s">
        <v>64</v>
      </c>
      <c r="N2" t="s">
        <v>64</v>
      </c>
      <c r="O2" t="s">
        <v>64</v>
      </c>
      <c r="P2" t="s">
        <v>64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67</v>
      </c>
      <c r="AB2" t="s">
        <v>67</v>
      </c>
      <c r="AC2" t="s">
        <v>67</v>
      </c>
      <c r="AD2" t="s">
        <v>67</v>
      </c>
      <c r="AE2" t="s">
        <v>67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69</v>
      </c>
      <c r="AL2" t="s">
        <v>69</v>
      </c>
      <c r="AM2" t="s">
        <v>69</v>
      </c>
      <c r="AN2" t="s">
        <v>69</v>
      </c>
      <c r="AO2" t="s">
        <v>69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71</v>
      </c>
      <c r="AV2" t="s">
        <v>71</v>
      </c>
      <c r="AW2" t="s">
        <v>71</v>
      </c>
      <c r="AX2" t="s">
        <v>71</v>
      </c>
      <c r="AY2" t="s">
        <v>71</v>
      </c>
      <c r="AZ2" t="s">
        <v>72</v>
      </c>
      <c r="BA2" t="s">
        <v>72</v>
      </c>
      <c r="BB2" t="s">
        <v>72</v>
      </c>
      <c r="BC2" t="s">
        <v>72</v>
      </c>
      <c r="BD2" t="s">
        <v>72</v>
      </c>
      <c r="BE2" t="s">
        <v>73</v>
      </c>
      <c r="BF2" t="s">
        <v>73</v>
      </c>
      <c r="BG2" t="s">
        <v>73</v>
      </c>
      <c r="BH2" t="s">
        <v>73</v>
      </c>
      <c r="BI2" t="s">
        <v>73</v>
      </c>
    </row>
    <row r="3" spans="1:61">
      <c r="A3" t="s">
        <v>74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76</v>
      </c>
      <c r="W3" t="s">
        <v>76</v>
      </c>
      <c r="X3" t="s">
        <v>76</v>
      </c>
      <c r="Y3" t="s">
        <v>76</v>
      </c>
      <c r="Z3" t="s">
        <v>76</v>
      </c>
      <c r="AA3" t="s">
        <v>76</v>
      </c>
      <c r="AB3" t="s">
        <v>76</v>
      </c>
      <c r="AC3" t="s">
        <v>76</v>
      </c>
      <c r="AD3" t="s">
        <v>76</v>
      </c>
      <c r="AE3" t="s">
        <v>76</v>
      </c>
      <c r="AF3" t="s">
        <v>76</v>
      </c>
      <c r="AG3" t="s">
        <v>76</v>
      </c>
      <c r="AH3" t="s">
        <v>76</v>
      </c>
      <c r="AI3" t="s">
        <v>76</v>
      </c>
      <c r="AJ3" t="s">
        <v>76</v>
      </c>
      <c r="AK3" t="s">
        <v>76</v>
      </c>
      <c r="AL3" t="s">
        <v>76</v>
      </c>
      <c r="AM3" t="s">
        <v>76</v>
      </c>
      <c r="AN3" t="s">
        <v>76</v>
      </c>
      <c r="AO3" t="s">
        <v>76</v>
      </c>
      <c r="AP3" t="s">
        <v>77</v>
      </c>
      <c r="AQ3" t="s">
        <v>77</v>
      </c>
      <c r="AR3" t="s">
        <v>77</v>
      </c>
      <c r="AS3" t="s">
        <v>77</v>
      </c>
      <c r="AT3" t="s">
        <v>77</v>
      </c>
      <c r="AU3" t="s">
        <v>77</v>
      </c>
      <c r="AV3" t="s">
        <v>77</v>
      </c>
      <c r="AW3" t="s">
        <v>77</v>
      </c>
      <c r="AX3" t="s">
        <v>77</v>
      </c>
      <c r="AY3" t="s">
        <v>77</v>
      </c>
      <c r="AZ3" t="s">
        <v>77</v>
      </c>
      <c r="BA3" t="s">
        <v>77</v>
      </c>
      <c r="BB3" t="s">
        <v>77</v>
      </c>
      <c r="BC3" t="s">
        <v>77</v>
      </c>
      <c r="BD3" t="s">
        <v>77</v>
      </c>
      <c r="BE3" t="s">
        <v>77</v>
      </c>
      <c r="BF3" t="s">
        <v>77</v>
      </c>
      <c r="BG3" t="s">
        <v>77</v>
      </c>
      <c r="BH3" t="s">
        <v>77</v>
      </c>
      <c r="BI3" t="s">
        <v>77</v>
      </c>
    </row>
    <row r="4" spans="1:61">
      <c r="A4" t="s">
        <v>78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6</v>
      </c>
      <c r="AQ4">
        <v>0</v>
      </c>
      <c r="AR4">
        <v>1</v>
      </c>
      <c r="AS4">
        <v>1</v>
      </c>
      <c r="AT4">
        <v>1</v>
      </c>
      <c r="AU4">
        <v>0</v>
      </c>
      <c r="AV4">
        <v>3</v>
      </c>
      <c r="AW4">
        <v>0</v>
      </c>
      <c r="AX4">
        <v>0</v>
      </c>
      <c r="AY4">
        <v>2</v>
      </c>
      <c r="AZ4">
        <v>0</v>
      </c>
      <c r="BA4">
        <v>0</v>
      </c>
      <c r="BB4">
        <v>0</v>
      </c>
      <c r="BC4">
        <v>0</v>
      </c>
      <c r="BD4">
        <v>1</v>
      </c>
      <c r="BE4">
        <v>7</v>
      </c>
      <c r="BF4">
        <v>0</v>
      </c>
      <c r="BG4">
        <v>0</v>
      </c>
      <c r="BH4">
        <v>4</v>
      </c>
      <c r="BI4">
        <v>3</v>
      </c>
    </row>
    <row r="5" spans="1:61">
      <c r="A5" t="s">
        <v>79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0</v>
      </c>
      <c r="AR5">
        <v>0</v>
      </c>
      <c r="AS5">
        <v>0</v>
      </c>
      <c r="AT5">
        <v>7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6</v>
      </c>
      <c r="BE5">
        <v>18</v>
      </c>
      <c r="BF5">
        <v>76</v>
      </c>
      <c r="BG5">
        <v>0</v>
      </c>
      <c r="BH5">
        <v>2</v>
      </c>
      <c r="BI5">
        <v>0</v>
      </c>
    </row>
    <row r="6" spans="1:61">
      <c r="A6" t="s">
        <v>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0</v>
      </c>
      <c r="AR6">
        <v>1</v>
      </c>
      <c r="AS6">
        <v>0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>
      <c r="A7" t="s">
        <v>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>
      <c r="A8" t="s">
        <v>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>
      <c r="A9" t="s">
        <v>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>
      <c r="A11" t="s">
        <v>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>
      <c r="A12" t="s">
        <v>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>
      <c r="A13" t="s">
        <v>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>
      <c r="A14" t="s">
        <v>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>
      <c r="A15" t="s">
        <v>89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1</v>
      </c>
      <c r="BH15">
        <v>0</v>
      </c>
      <c r="BI15">
        <v>0</v>
      </c>
    </row>
    <row r="16" spans="1:61">
      <c r="A16" t="s">
        <v>90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>
      <c r="A17" t="s">
        <v>91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</v>
      </c>
      <c r="Y17">
        <v>0</v>
      </c>
      <c r="Z17">
        <v>1</v>
      </c>
      <c r="AA17">
        <v>1</v>
      </c>
      <c r="AB17">
        <v>3</v>
      </c>
      <c r="AC17">
        <v>2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6</v>
      </c>
      <c r="AM17">
        <v>0</v>
      </c>
      <c r="AN17">
        <v>4</v>
      </c>
      <c r="AO17">
        <v>0</v>
      </c>
      <c r="AP17">
        <v>3</v>
      </c>
      <c r="AQ17">
        <v>4</v>
      </c>
      <c r="AR17">
        <v>0</v>
      </c>
      <c r="AS17">
        <v>2</v>
      </c>
      <c r="AT17">
        <v>0</v>
      </c>
      <c r="AU17">
        <v>0</v>
      </c>
      <c r="AV17">
        <v>6</v>
      </c>
      <c r="AW17">
        <v>5</v>
      </c>
      <c r="AX17">
        <v>2</v>
      </c>
      <c r="AY17">
        <v>4</v>
      </c>
      <c r="AZ17">
        <v>1</v>
      </c>
      <c r="BA17">
        <v>0</v>
      </c>
      <c r="BB17">
        <v>2</v>
      </c>
      <c r="BC17">
        <v>1</v>
      </c>
      <c r="BD17">
        <v>3</v>
      </c>
      <c r="BE17">
        <v>4</v>
      </c>
      <c r="BF17">
        <v>3</v>
      </c>
      <c r="BG17">
        <v>7</v>
      </c>
      <c r="BH17">
        <v>2</v>
      </c>
      <c r="BI17">
        <v>3</v>
      </c>
    </row>
    <row r="18" spans="1:61">
      <c r="A18" t="s">
        <v>92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>
      <c r="A19" t="s">
        <v>93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5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2</v>
      </c>
      <c r="AW19">
        <v>0</v>
      </c>
      <c r="AX19">
        <v>1</v>
      </c>
      <c r="AY19">
        <v>1</v>
      </c>
      <c r="AZ19">
        <v>2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0</v>
      </c>
      <c r="BG19">
        <v>2</v>
      </c>
      <c r="BH19">
        <v>0</v>
      </c>
      <c r="BI19">
        <v>0</v>
      </c>
    </row>
    <row r="20" spans="1:61">
      <c r="A20" t="s">
        <v>94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>
      <c r="A21" t="s">
        <v>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</row>
    <row r="22" spans="1:61">
      <c r="A22" t="s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>
      <c r="A23" t="s">
        <v>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>
      <c r="A24" t="s">
        <v>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</v>
      </c>
      <c r="AH24">
        <v>0</v>
      </c>
      <c r="AI24">
        <v>0</v>
      </c>
      <c r="AJ24">
        <v>2</v>
      </c>
      <c r="AK24">
        <v>0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</v>
      </c>
    </row>
    <row r="25" spans="1:61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46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</row>
    <row r="27" spans="1:61">
      <c r="A27" t="s">
        <v>101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>
      <c r="A28" t="s">
        <v>102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</row>
    <row r="29" spans="1:61">
      <c r="A29" t="s">
        <v>103</v>
      </c>
      <c r="B29">
        <v>0</v>
      </c>
      <c r="C29">
        <v>0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>
      <c r="A30" t="s">
        <v>104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>
      <c r="A31" t="s">
        <v>105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>
      <c r="A32" t="s">
        <v>106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>
      <c r="A33" t="s">
        <v>107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0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>
      <c r="A34" t="s">
        <v>108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>
      <c r="A35" t="s">
        <v>109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0</v>
      </c>
      <c r="BI36">
        <v>0</v>
      </c>
    </row>
    <row r="37" spans="1:61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</row>
    <row r="38" spans="1:61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1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3</v>
      </c>
      <c r="BF39">
        <v>0</v>
      </c>
      <c r="BG39">
        <v>0</v>
      </c>
      <c r="BH39">
        <v>1</v>
      </c>
      <c r="BI39">
        <v>0</v>
      </c>
    </row>
    <row r="40" spans="1:61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</row>
    <row r="43" spans="1:61">
      <c r="A43" t="s">
        <v>117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1">
        <v>905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26</v>
      </c>
      <c r="BE43">
        <v>0</v>
      </c>
      <c r="BF43">
        <v>0</v>
      </c>
      <c r="BG43">
        <v>3</v>
      </c>
      <c r="BH43">
        <v>4</v>
      </c>
      <c r="BI43">
        <v>0</v>
      </c>
    </row>
    <row r="44" spans="1:61">
      <c r="A44" t="s">
        <v>118</v>
      </c>
      <c r="B44">
        <f>SUM(B4:B43)</f>
        <v>0</v>
      </c>
      <c r="C44">
        <f t="shared" ref="C44:BI44" si="0">SUM(C4:C43)</f>
        <v>3</v>
      </c>
      <c r="D44">
        <f t="shared" si="0"/>
        <v>3</v>
      </c>
      <c r="E44">
        <f t="shared" si="0"/>
        <v>3</v>
      </c>
      <c r="F44">
        <f t="shared" si="0"/>
        <v>7</v>
      </c>
      <c r="G44">
        <f t="shared" si="0"/>
        <v>1</v>
      </c>
      <c r="H44">
        <f t="shared" si="0"/>
        <v>0</v>
      </c>
      <c r="I44">
        <f t="shared" si="0"/>
        <v>1</v>
      </c>
      <c r="J44">
        <f t="shared" si="0"/>
        <v>1</v>
      </c>
      <c r="K44">
        <f t="shared" si="0"/>
        <v>2</v>
      </c>
      <c r="L44">
        <f t="shared" si="0"/>
        <v>1</v>
      </c>
      <c r="M44">
        <f t="shared" si="0"/>
        <v>0</v>
      </c>
      <c r="N44">
        <f t="shared" si="0"/>
        <v>1</v>
      </c>
      <c r="O44">
        <f t="shared" si="0"/>
        <v>1</v>
      </c>
      <c r="P44">
        <f t="shared" si="0"/>
        <v>0</v>
      </c>
      <c r="Q44">
        <f t="shared" si="0"/>
        <v>1</v>
      </c>
      <c r="R44">
        <f t="shared" si="0"/>
        <v>4</v>
      </c>
      <c r="S44">
        <f t="shared" si="0"/>
        <v>0</v>
      </c>
      <c r="T44">
        <f t="shared" si="0"/>
        <v>0</v>
      </c>
      <c r="U44">
        <f t="shared" si="0"/>
        <v>0</v>
      </c>
      <c r="V44">
        <f t="shared" si="0"/>
        <v>2</v>
      </c>
      <c r="W44">
        <f t="shared" si="0"/>
        <v>1</v>
      </c>
      <c r="X44">
        <f t="shared" si="0"/>
        <v>9</v>
      </c>
      <c r="Y44">
        <f t="shared" si="0"/>
        <v>2</v>
      </c>
      <c r="Z44">
        <f t="shared" si="0"/>
        <v>2</v>
      </c>
      <c r="AA44">
        <f t="shared" si="0"/>
        <v>6</v>
      </c>
      <c r="AB44">
        <f t="shared" si="0"/>
        <v>4</v>
      </c>
      <c r="AC44">
        <f t="shared" si="0"/>
        <v>3</v>
      </c>
      <c r="AD44">
        <f t="shared" si="0"/>
        <v>5</v>
      </c>
      <c r="AE44">
        <f t="shared" si="0"/>
        <v>0</v>
      </c>
      <c r="AF44">
        <f t="shared" si="0"/>
        <v>1</v>
      </c>
      <c r="AG44">
        <f t="shared" si="0"/>
        <v>2</v>
      </c>
      <c r="AH44">
        <f t="shared" si="0"/>
        <v>2</v>
      </c>
      <c r="AI44">
        <f t="shared" si="0"/>
        <v>1</v>
      </c>
      <c r="AJ44">
        <f t="shared" si="0"/>
        <v>7</v>
      </c>
      <c r="AK44">
        <f t="shared" si="0"/>
        <v>1</v>
      </c>
      <c r="AL44">
        <f t="shared" si="0"/>
        <v>14</v>
      </c>
      <c r="AM44">
        <f t="shared" si="0"/>
        <v>0</v>
      </c>
      <c r="AN44">
        <f t="shared" si="0"/>
        <v>6</v>
      </c>
      <c r="AO44">
        <f t="shared" si="0"/>
        <v>1</v>
      </c>
      <c r="AP44">
        <f t="shared" si="0"/>
        <v>31</v>
      </c>
      <c r="AQ44">
        <f t="shared" si="0"/>
        <v>4</v>
      </c>
      <c r="AR44">
        <f t="shared" si="0"/>
        <v>914</v>
      </c>
      <c r="AS44">
        <f t="shared" si="0"/>
        <v>5</v>
      </c>
      <c r="AT44">
        <f t="shared" si="0"/>
        <v>64</v>
      </c>
      <c r="AU44">
        <f t="shared" si="0"/>
        <v>4</v>
      </c>
      <c r="AV44">
        <f t="shared" si="0"/>
        <v>14</v>
      </c>
      <c r="AW44">
        <f t="shared" si="0"/>
        <v>7</v>
      </c>
      <c r="AX44">
        <f t="shared" si="0"/>
        <v>5</v>
      </c>
      <c r="AY44">
        <f t="shared" si="0"/>
        <v>16</v>
      </c>
      <c r="AZ44">
        <f t="shared" si="0"/>
        <v>6</v>
      </c>
      <c r="BA44">
        <f t="shared" si="0"/>
        <v>2</v>
      </c>
      <c r="BB44">
        <f t="shared" si="0"/>
        <v>7</v>
      </c>
      <c r="BC44">
        <f t="shared" si="0"/>
        <v>4</v>
      </c>
      <c r="BD44">
        <f t="shared" si="0"/>
        <v>37</v>
      </c>
      <c r="BE44">
        <f t="shared" si="0"/>
        <v>38</v>
      </c>
      <c r="BF44">
        <f t="shared" si="0"/>
        <v>82</v>
      </c>
      <c r="BG44">
        <f t="shared" si="0"/>
        <v>14</v>
      </c>
      <c r="BH44">
        <f t="shared" si="0"/>
        <v>13</v>
      </c>
      <c r="BI44">
        <f t="shared" si="0"/>
        <v>10</v>
      </c>
    </row>
    <row r="46" spans="1:61">
      <c r="AR46" s="1" t="s">
        <v>119</v>
      </c>
    </row>
    <row r="47" spans="1:61">
      <c r="AR47" t="s">
        <v>120</v>
      </c>
    </row>
    <row r="48" spans="1:61">
      <c r="AR48" t="s">
        <v>121</v>
      </c>
    </row>
    <row r="49" spans="44:44">
      <c r="AR49" t="s">
        <v>122</v>
      </c>
    </row>
    <row r="50" spans="44:44">
      <c r="AR50" t="s">
        <v>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Cresswell</dc:creator>
  <cp:lastModifiedBy>Ben Cresswell</cp:lastModifiedBy>
  <dcterms:created xsi:type="dcterms:W3CDTF">2019-05-05T21:56:31Z</dcterms:created>
  <dcterms:modified xsi:type="dcterms:W3CDTF">2019-05-06T00:35:06Z</dcterms:modified>
</cp:coreProperties>
</file>