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ventofcode\"/>
    </mc:Choice>
  </mc:AlternateContent>
  <xr:revisionPtr revIDLastSave="0" documentId="13_ncr:1_{9BABB46A-7AA6-408B-9026-5628ACD7AA9C}" xr6:coauthVersionLast="47" xr6:coauthVersionMax="47" xr10:uidLastSave="{00000000-0000-0000-0000-000000000000}"/>
  <bookViews>
    <workbookView xWindow="12735" yWindow="3825" windowWidth="20760" windowHeight="11220" activeTab="1" xr2:uid="{9C0C5739-E0CD-4CD2-84C7-366FA12306D7}"/>
  </bookViews>
  <sheets>
    <sheet name="2015" sheetId="1" r:id="rId1"/>
    <sheet name="2016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2" i="2" l="1"/>
  <c r="E52" i="2"/>
  <c r="F52" i="2" a="1"/>
  <c r="F52" i="2" s="1"/>
  <c r="D52" i="2" a="1"/>
  <c r="D52" i="2" s="1"/>
  <c r="E54" i="1"/>
  <c r="F54" i="1" a="1"/>
  <c r="F54" i="1" s="1"/>
  <c r="D52" i="1" a="1"/>
  <c r="D52" i="1" s="1"/>
  <c r="F52" i="1" a="1"/>
  <c r="F52" i="1" s="1"/>
  <c r="E52" i="1"/>
  <c r="C52" i="1"/>
</calcChain>
</file>

<file path=xl/sharedStrings.xml><?xml version="1.0" encoding="utf-8"?>
<sst xmlns="http://schemas.openxmlformats.org/spreadsheetml/2006/main" count="117" uniqueCount="60">
  <si>
    <t>Problem</t>
  </si>
  <si>
    <t>Year</t>
  </si>
  <si>
    <t>2024 R</t>
  </si>
  <si>
    <t>2021 Py</t>
  </si>
  <si>
    <t>01/1</t>
  </si>
  <si>
    <t>01/2</t>
  </si>
  <si>
    <t>02/1</t>
  </si>
  <si>
    <t>02/2</t>
  </si>
  <si>
    <t>03/1</t>
  </si>
  <si>
    <t>03/2</t>
  </si>
  <si>
    <t>04/1</t>
  </si>
  <si>
    <t>04/2</t>
  </si>
  <si>
    <t>05/1</t>
  </si>
  <si>
    <t>05/2</t>
  </si>
  <si>
    <t>06/1</t>
  </si>
  <si>
    <t>Rank</t>
  </si>
  <si>
    <t>06/2</t>
  </si>
  <si>
    <t>07/1</t>
  </si>
  <si>
    <t>07/2</t>
  </si>
  <si>
    <t>08/1</t>
  </si>
  <si>
    <t>08/2</t>
  </si>
  <si>
    <t>09/1</t>
  </si>
  <si>
    <t>09/2</t>
  </si>
  <si>
    <t>10/1</t>
  </si>
  <si>
    <t>10/2</t>
  </si>
  <si>
    <t>11/1</t>
  </si>
  <si>
    <t>11/2</t>
  </si>
  <si>
    <t>12/1</t>
  </si>
  <si>
    <t>12/2</t>
  </si>
  <si>
    <t>13/1</t>
  </si>
  <si>
    <t>13/2</t>
  </si>
  <si>
    <t>14/1</t>
  </si>
  <si>
    <t>14/2</t>
  </si>
  <si>
    <t>15/1</t>
  </si>
  <si>
    <t>15/2</t>
  </si>
  <si>
    <t>16/1</t>
  </si>
  <si>
    <t>16/2</t>
  </si>
  <si>
    <t>17/1</t>
  </si>
  <si>
    <t>17/2</t>
  </si>
  <si>
    <t>18/1</t>
  </si>
  <si>
    <t>18/2</t>
  </si>
  <si>
    <t>19/1</t>
  </si>
  <si>
    <t>19/2</t>
  </si>
  <si>
    <t>20/1</t>
  </si>
  <si>
    <t>20/2</t>
  </si>
  <si>
    <t>21/1</t>
  </si>
  <si>
    <t>21/2</t>
  </si>
  <si>
    <t>22/1</t>
  </si>
  <si>
    <t>22/2</t>
  </si>
  <si>
    <t>23/1</t>
  </si>
  <si>
    <t>23/2</t>
  </si>
  <si>
    <t>24/1</t>
  </si>
  <si>
    <t>24/2</t>
  </si>
  <si>
    <t>25/1</t>
  </si>
  <si>
    <t>TOTAL</t>
  </si>
  <si>
    <t>1st</t>
  </si>
  <si>
    <t>DAY 5-25</t>
  </si>
  <si>
    <t>1st: 4015</t>
  </si>
  <si>
    <t>100th: 831</t>
  </si>
  <si>
    <t>Overall Leaderboard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</si>
</sst>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4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4" fillId="0" borderId="4" xfId="0" applyFont="1" applyBorder="1" applyAlignment="1">
      <alignment horizontal="center" vertical="center"/>
    </xf>
    <xf numFmtId="0" fontId="0" fillId="0" borderId="0" xfId="0" applyBorder="1"/>
    <xf numFmtId="0" fontId="4" fillId="0" borderId="0" xfId="0" applyFont="1" applyBorder="1" applyAlignment="1">
      <alignment horizontal="center" vertical="center"/>
    </xf>
    <xf numFmtId="49" fontId="0" fillId="0" borderId="2" xfId="0" applyNumberFormat="1" applyBorder="1"/>
    <xf numFmtId="49" fontId="1" fillId="0" borderId="2" xfId="0" quotePrefix="1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21" fontId="0" fillId="0" borderId="0" xfId="0" applyNumberFormat="1" applyAlignment="1">
      <alignment horizontal="center"/>
    </xf>
    <xf numFmtId="46" fontId="0" fillId="0" borderId="0" xfId="0" applyNumberFormat="1" applyAlignment="1">
      <alignment horizontal="center"/>
    </xf>
    <xf numFmtId="46" fontId="5" fillId="0" borderId="0" xfId="0" applyNumberFormat="1" applyFont="1" applyAlignment="1">
      <alignment horizontal="center"/>
    </xf>
    <xf numFmtId="46" fontId="6" fillId="0" borderId="0" xfId="0" applyNumberFormat="1" applyFont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6" fontId="0" fillId="0" borderId="1" xfId="0" applyNumberForma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0" xfId="0" applyBorder="1" applyAlignment="1"/>
    <xf numFmtId="0" fontId="0" fillId="0" borderId="2" xfId="0" applyBorder="1" applyAlignment="1"/>
    <xf numFmtId="0" fontId="3" fillId="0" borderId="1" xfId="0" applyFont="1" applyBorder="1" applyAlignment="1">
      <alignment horizontal="center"/>
    </xf>
    <xf numFmtId="49" fontId="3" fillId="0" borderId="3" xfId="0" applyNumberFormat="1" applyFont="1" applyBorder="1" applyAlignment="1">
      <alignment horizontal="center"/>
    </xf>
    <xf numFmtId="0" fontId="0" fillId="0" borderId="5" xfId="0" applyBorder="1" applyAlignment="1"/>
    <xf numFmtId="0" fontId="1" fillId="0" borderId="6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/>
    <xf numFmtId="0" fontId="6" fillId="0" borderId="5" xfId="0" applyFont="1" applyBorder="1" applyAlignment="1">
      <alignment horizontal="center"/>
    </xf>
    <xf numFmtId="46" fontId="0" fillId="0" borderId="0" xfId="0" applyNumberFormat="1" applyAlignment="1">
      <alignment horizontal="center" vertical="center"/>
    </xf>
    <xf numFmtId="46" fontId="7" fillId="0" borderId="0" xfId="0" applyNumberFormat="1" applyFont="1" applyAlignment="1">
      <alignment horizontal="center"/>
    </xf>
    <xf numFmtId="0" fontId="7" fillId="0" borderId="5" xfId="0" applyFont="1" applyBorder="1" applyAlignment="1">
      <alignment horizontal="center"/>
    </xf>
    <xf numFmtId="21" fontId="7" fillId="0" borderId="0" xfId="0" applyNumberFormat="1" applyFont="1" applyAlignment="1">
      <alignment horizontal="center"/>
    </xf>
    <xf numFmtId="46" fontId="7" fillId="0" borderId="1" xfId="0" applyNumberFormat="1" applyFont="1" applyBorder="1" applyAlignment="1">
      <alignment horizontal="center"/>
    </xf>
    <xf numFmtId="0" fontId="7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F67CC-0A86-488C-9704-A8D57D8730D0}">
  <dimension ref="A1:F55"/>
  <sheetViews>
    <sheetView topLeftCell="A2" workbookViewId="0">
      <selection activeCell="E54" sqref="E54"/>
    </sheetView>
  </sheetViews>
  <sheetFormatPr defaultRowHeight="15" x14ac:dyDescent="0.25"/>
  <cols>
    <col min="1" max="1" width="11.140625" style="4" customWidth="1"/>
    <col min="2" max="2" width="12.140625" style="6" customWidth="1"/>
    <col min="3" max="3" width="10.85546875" customWidth="1"/>
    <col min="4" max="4" width="8.7109375" style="27" customWidth="1"/>
    <col min="5" max="5" width="11.28515625" customWidth="1"/>
    <col min="6" max="6" width="8.7109375" style="27" customWidth="1"/>
  </cols>
  <sheetData>
    <row r="1" spans="1:6" ht="18.75" customHeight="1" x14ac:dyDescent="0.25">
      <c r="A1" s="17"/>
      <c r="B1" s="18"/>
      <c r="C1" s="17"/>
      <c r="D1" s="21"/>
      <c r="E1" s="17"/>
      <c r="F1" s="21"/>
    </row>
    <row r="2" spans="1:6" s="2" customFormat="1" ht="18.75" x14ac:dyDescent="0.3">
      <c r="A2" s="19" t="s">
        <v>1</v>
      </c>
      <c r="B2" s="20" t="s">
        <v>0</v>
      </c>
      <c r="C2" s="19" t="s">
        <v>3</v>
      </c>
      <c r="D2" s="22" t="s">
        <v>15</v>
      </c>
      <c r="E2" s="19" t="s">
        <v>2</v>
      </c>
      <c r="F2" s="22" t="s">
        <v>15</v>
      </c>
    </row>
    <row r="3" spans="1:6" ht="15" customHeight="1" x14ac:dyDescent="0.25">
      <c r="A3" s="3">
        <v>2015</v>
      </c>
      <c r="B3" s="7" t="s">
        <v>4</v>
      </c>
      <c r="C3" s="11"/>
      <c r="D3" s="23"/>
      <c r="E3" s="12">
        <v>4.1666666666666669E-4</v>
      </c>
      <c r="F3" s="28">
        <v>1</v>
      </c>
    </row>
    <row r="4" spans="1:6" ht="15" customHeight="1" x14ac:dyDescent="0.25">
      <c r="A4" s="5"/>
      <c r="B4" s="7" t="s">
        <v>5</v>
      </c>
      <c r="C4" s="11"/>
      <c r="D4" s="23"/>
      <c r="E4" s="12">
        <v>8.3333333333333339E-4</v>
      </c>
      <c r="F4" s="28">
        <v>1</v>
      </c>
    </row>
    <row r="5" spans="1:6" ht="15" customHeight="1" x14ac:dyDescent="0.25">
      <c r="A5" s="5"/>
      <c r="B5" s="7" t="s">
        <v>6</v>
      </c>
      <c r="C5" s="11"/>
      <c r="D5" s="23"/>
      <c r="E5" s="12">
        <v>9.1435185185185185E-4</v>
      </c>
      <c r="F5" s="28">
        <v>1</v>
      </c>
    </row>
    <row r="6" spans="1:6" ht="15" customHeight="1" x14ac:dyDescent="0.25">
      <c r="A6" s="5"/>
      <c r="B6" s="7" t="s">
        <v>7</v>
      </c>
      <c r="C6" s="11"/>
      <c r="D6" s="23"/>
      <c r="E6" s="12">
        <v>1.6666666666666668E-3</v>
      </c>
      <c r="F6" s="28">
        <v>1</v>
      </c>
    </row>
    <row r="7" spans="1:6" ht="15" customHeight="1" x14ac:dyDescent="0.25">
      <c r="A7" s="5"/>
      <c r="B7" s="7" t="s">
        <v>8</v>
      </c>
      <c r="C7" s="11"/>
      <c r="D7" s="23"/>
      <c r="E7" s="12">
        <v>1.9444444444444444E-3</v>
      </c>
      <c r="F7" s="28">
        <v>2</v>
      </c>
    </row>
    <row r="8" spans="1:6" ht="15" customHeight="1" x14ac:dyDescent="0.25">
      <c r="A8" s="5"/>
      <c r="B8" s="7" t="s">
        <v>9</v>
      </c>
      <c r="C8" s="11"/>
      <c r="D8" s="23"/>
      <c r="E8" s="12">
        <v>2.7546296296296294E-3</v>
      </c>
      <c r="F8" s="28">
        <v>1</v>
      </c>
    </row>
    <row r="9" spans="1:6" ht="15" customHeight="1" x14ac:dyDescent="0.25">
      <c r="A9" s="5"/>
      <c r="B9" s="7" t="s">
        <v>10</v>
      </c>
      <c r="C9" s="11"/>
      <c r="D9" s="23"/>
      <c r="E9" s="12">
        <v>3.6226851851851854E-3</v>
      </c>
      <c r="F9" s="28">
        <v>19</v>
      </c>
    </row>
    <row r="10" spans="1:6" ht="15" customHeight="1" x14ac:dyDescent="0.25">
      <c r="A10" s="5"/>
      <c r="B10" s="7" t="s">
        <v>11</v>
      </c>
      <c r="C10" s="11"/>
      <c r="D10" s="23"/>
      <c r="E10" s="12">
        <v>4.2361111111111115E-3</v>
      </c>
      <c r="F10" s="28">
        <v>17</v>
      </c>
    </row>
    <row r="11" spans="1:6" ht="15" customHeight="1" x14ac:dyDescent="0.25">
      <c r="A11" s="5"/>
      <c r="B11" s="7" t="s">
        <v>12</v>
      </c>
      <c r="C11" s="10">
        <v>3.1597222222222222E-3</v>
      </c>
      <c r="D11" s="24">
        <v>11</v>
      </c>
      <c r="E11" s="10">
        <v>1.4351851851851852E-3</v>
      </c>
      <c r="F11" s="24">
        <v>2</v>
      </c>
    </row>
    <row r="12" spans="1:6" ht="15" customHeight="1" x14ac:dyDescent="0.25">
      <c r="A12" s="5"/>
      <c r="B12" s="7" t="s">
        <v>13</v>
      </c>
      <c r="C12" s="10">
        <v>0.13263888888888889</v>
      </c>
      <c r="D12" s="24"/>
      <c r="E12" s="10">
        <v>5.0810185185185186E-3</v>
      </c>
      <c r="F12" s="24">
        <v>8</v>
      </c>
    </row>
    <row r="13" spans="1:6" ht="15" customHeight="1" x14ac:dyDescent="0.25">
      <c r="A13" s="5"/>
      <c r="B13" s="7" t="s">
        <v>14</v>
      </c>
      <c r="C13" s="10">
        <v>6.099537037037037E-3</v>
      </c>
      <c r="D13" s="24">
        <v>7</v>
      </c>
      <c r="E13" s="10">
        <v>5.8796296296296296E-3</v>
      </c>
      <c r="F13" s="24">
        <v>7</v>
      </c>
    </row>
    <row r="14" spans="1:6" ht="15" customHeight="1" x14ac:dyDescent="0.25">
      <c r="A14" s="5"/>
      <c r="B14" s="7" t="s">
        <v>16</v>
      </c>
      <c r="C14" s="10">
        <v>6.8402777777777776E-3</v>
      </c>
      <c r="D14" s="24">
        <v>3</v>
      </c>
      <c r="E14" s="10">
        <v>6.6550925925925927E-3</v>
      </c>
      <c r="F14" s="24">
        <v>3</v>
      </c>
    </row>
    <row r="15" spans="1:6" ht="15" customHeight="1" x14ac:dyDescent="0.25">
      <c r="A15" s="5"/>
      <c r="B15" s="7" t="s">
        <v>17</v>
      </c>
      <c r="C15" s="10">
        <v>1.7303240740740741E-2</v>
      </c>
      <c r="D15" s="24">
        <v>13</v>
      </c>
      <c r="E15" s="10">
        <v>1.275462962962963E-2</v>
      </c>
      <c r="F15" s="24">
        <v>4</v>
      </c>
    </row>
    <row r="16" spans="1:6" ht="15" customHeight="1" x14ac:dyDescent="0.25">
      <c r="A16" s="5"/>
      <c r="B16" s="7" t="s">
        <v>18</v>
      </c>
      <c r="C16" s="10">
        <v>2.0671296296296295E-2</v>
      </c>
      <c r="D16" s="24">
        <v>21</v>
      </c>
      <c r="E16" s="10">
        <v>1.3958333333333333E-2</v>
      </c>
      <c r="F16" s="24">
        <v>4</v>
      </c>
    </row>
    <row r="17" spans="1:6" ht="15" customHeight="1" x14ac:dyDescent="0.25">
      <c r="A17" s="5"/>
      <c r="B17" s="7" t="s">
        <v>19</v>
      </c>
      <c r="C17" s="10">
        <v>3.0763888888888889E-2</v>
      </c>
      <c r="D17" s="24"/>
      <c r="E17" s="10">
        <v>8.2407407407407412E-3</v>
      </c>
      <c r="F17" s="24">
        <v>75</v>
      </c>
    </row>
    <row r="18" spans="1:6" ht="15" customHeight="1" x14ac:dyDescent="0.25">
      <c r="A18" s="5"/>
      <c r="B18" s="7" t="s">
        <v>20</v>
      </c>
      <c r="C18" s="10">
        <v>3.2928240740740744E-2</v>
      </c>
      <c r="D18" s="24"/>
      <c r="E18" s="10">
        <v>1.2037037037037037E-2</v>
      </c>
      <c r="F18" s="24">
        <v>56</v>
      </c>
    </row>
    <row r="19" spans="1:6" ht="15" customHeight="1" x14ac:dyDescent="0.25">
      <c r="A19" s="5"/>
      <c r="B19" s="8" t="s">
        <v>21</v>
      </c>
      <c r="C19" s="10">
        <v>1.1643518518518518E-2</v>
      </c>
      <c r="D19" s="24">
        <v>44</v>
      </c>
      <c r="E19" s="10">
        <v>5.7175925925925927E-3</v>
      </c>
      <c r="F19" s="24">
        <v>10</v>
      </c>
    </row>
    <row r="20" spans="1:6" ht="15" customHeight="1" x14ac:dyDescent="0.25">
      <c r="A20" s="5"/>
      <c r="B20" s="8" t="s">
        <v>22</v>
      </c>
      <c r="C20" s="10">
        <v>1.1944444444444445E-2</v>
      </c>
      <c r="D20" s="24">
        <v>42</v>
      </c>
      <c r="E20" s="10">
        <v>6.5972222222222222E-3</v>
      </c>
      <c r="F20" s="24">
        <v>9</v>
      </c>
    </row>
    <row r="21" spans="1:6" ht="15" customHeight="1" x14ac:dyDescent="0.25">
      <c r="A21" s="5"/>
      <c r="B21" s="8" t="s">
        <v>23</v>
      </c>
      <c r="C21" s="10">
        <v>6.9675925925925929E-3</v>
      </c>
      <c r="D21" s="24">
        <v>90</v>
      </c>
      <c r="E21" s="10">
        <v>4.0972222222222226E-3</v>
      </c>
      <c r="F21" s="24">
        <v>36</v>
      </c>
    </row>
    <row r="22" spans="1:6" ht="15" customHeight="1" x14ac:dyDescent="0.25">
      <c r="A22" s="5"/>
      <c r="B22" s="8" t="s">
        <v>24</v>
      </c>
      <c r="C22" s="10">
        <v>7.4421296296296293E-3</v>
      </c>
      <c r="D22" s="24">
        <v>77</v>
      </c>
      <c r="E22" s="10">
        <v>1.019675925925926E-2</v>
      </c>
      <c r="F22" s="24"/>
    </row>
    <row r="23" spans="1:6" ht="15" customHeight="1" x14ac:dyDescent="0.25">
      <c r="A23" s="5"/>
      <c r="B23" s="8" t="s">
        <v>25</v>
      </c>
      <c r="C23" s="10">
        <v>6.7708333333333336E-3</v>
      </c>
      <c r="D23" s="24">
        <v>15</v>
      </c>
      <c r="E23" s="10">
        <v>8.5416666666666662E-3</v>
      </c>
      <c r="F23" s="24">
        <v>32</v>
      </c>
    </row>
    <row r="24" spans="1:6" ht="15" customHeight="1" x14ac:dyDescent="0.25">
      <c r="A24" s="5"/>
      <c r="B24" s="8" t="s">
        <v>26</v>
      </c>
      <c r="C24" s="10">
        <v>7.6967592592592591E-3</v>
      </c>
      <c r="D24" s="24">
        <v>13</v>
      </c>
      <c r="E24" s="10">
        <v>9.0740740740740747E-3</v>
      </c>
      <c r="F24" s="24">
        <v>27</v>
      </c>
    </row>
    <row r="25" spans="1:6" ht="15" customHeight="1" x14ac:dyDescent="0.25">
      <c r="A25" s="5"/>
      <c r="B25" s="8" t="s">
        <v>27</v>
      </c>
      <c r="C25" s="10">
        <v>4.9537037037037041E-3</v>
      </c>
      <c r="D25" s="24">
        <v>91</v>
      </c>
      <c r="E25" s="10">
        <v>4.0509259259259258E-4</v>
      </c>
      <c r="F25" s="24">
        <v>1</v>
      </c>
    </row>
    <row r="26" spans="1:6" ht="15" customHeight="1" x14ac:dyDescent="0.25">
      <c r="A26" s="5"/>
      <c r="B26" s="8" t="s">
        <v>28</v>
      </c>
      <c r="C26" s="10">
        <v>2.1759259259259259E-2</v>
      </c>
      <c r="D26" s="24"/>
      <c r="E26" s="10">
        <v>9.2361111111111116E-3</v>
      </c>
      <c r="F26" s="24">
        <v>38</v>
      </c>
    </row>
    <row r="27" spans="1:6" ht="15" customHeight="1" x14ac:dyDescent="0.25">
      <c r="A27" s="5"/>
      <c r="B27" s="8" t="s">
        <v>29</v>
      </c>
      <c r="C27" s="10">
        <v>7.1527777777777779E-3</v>
      </c>
      <c r="D27" s="24">
        <v>19</v>
      </c>
      <c r="E27" s="10">
        <v>3.8888888888888888E-3</v>
      </c>
      <c r="F27" s="24">
        <v>1</v>
      </c>
    </row>
    <row r="28" spans="1:6" x14ac:dyDescent="0.25">
      <c r="A28" s="5"/>
      <c r="B28" s="8" t="s">
        <v>30</v>
      </c>
      <c r="C28" s="10">
        <v>7.8472222222222224E-3</v>
      </c>
      <c r="D28" s="24">
        <v>13</v>
      </c>
      <c r="E28" s="10">
        <v>4.2592592592592595E-3</v>
      </c>
      <c r="F28" s="24">
        <v>1</v>
      </c>
    </row>
    <row r="29" spans="1:6" x14ac:dyDescent="0.25">
      <c r="A29" s="5"/>
      <c r="B29" s="8" t="s">
        <v>31</v>
      </c>
      <c r="C29" s="9">
        <v>3.9699074074074072E-3</v>
      </c>
      <c r="D29" s="24">
        <v>5</v>
      </c>
      <c r="E29" s="10">
        <v>3.425925925925926E-3</v>
      </c>
      <c r="F29" s="24">
        <v>4</v>
      </c>
    </row>
    <row r="30" spans="1:6" x14ac:dyDescent="0.25">
      <c r="A30" s="5"/>
      <c r="B30" s="8" t="s">
        <v>32</v>
      </c>
      <c r="C30" s="10">
        <v>5.2314814814814811E-3</v>
      </c>
      <c r="D30" s="24">
        <v>2</v>
      </c>
      <c r="E30" s="10">
        <v>6.099537037037037E-3</v>
      </c>
      <c r="F30" s="24">
        <v>2</v>
      </c>
    </row>
    <row r="31" spans="1:6" x14ac:dyDescent="0.25">
      <c r="A31" s="5"/>
      <c r="B31" s="8" t="s">
        <v>33</v>
      </c>
      <c r="C31" s="10">
        <v>7.5462962962962966E-3</v>
      </c>
      <c r="D31" s="24">
        <v>12</v>
      </c>
      <c r="E31" s="10">
        <v>1.7858796296296296E-2</v>
      </c>
      <c r="F31" s="24">
        <v>94</v>
      </c>
    </row>
    <row r="32" spans="1:6" x14ac:dyDescent="0.25">
      <c r="A32" s="5"/>
      <c r="B32" s="8" t="s">
        <v>34</v>
      </c>
      <c r="C32" s="10">
        <v>8.819444444444444E-3</v>
      </c>
      <c r="D32" s="24">
        <v>13</v>
      </c>
      <c r="E32" s="10">
        <v>1.8888888888888889E-2</v>
      </c>
      <c r="F32" s="24">
        <v>81</v>
      </c>
    </row>
    <row r="33" spans="1:6" x14ac:dyDescent="0.25">
      <c r="A33" s="5"/>
      <c r="B33" s="8" t="s">
        <v>35</v>
      </c>
      <c r="C33" s="10">
        <v>3.9699074074074072E-3</v>
      </c>
      <c r="D33" s="24">
        <v>15</v>
      </c>
      <c r="E33" s="10">
        <v>4.2939814814814811E-3</v>
      </c>
      <c r="F33" s="24">
        <v>16</v>
      </c>
    </row>
    <row r="34" spans="1:6" x14ac:dyDescent="0.25">
      <c r="A34" s="5"/>
      <c r="B34" s="8" t="s">
        <v>36</v>
      </c>
      <c r="C34" s="10">
        <v>4.7685185185185183E-3</v>
      </c>
      <c r="D34" s="24">
        <v>4</v>
      </c>
      <c r="E34" s="10">
        <v>6.8171296296296296E-3</v>
      </c>
      <c r="F34" s="24">
        <v>19</v>
      </c>
    </row>
    <row r="35" spans="1:6" x14ac:dyDescent="0.25">
      <c r="A35" s="5"/>
      <c r="B35" s="8" t="s">
        <v>37</v>
      </c>
      <c r="C35" s="10">
        <v>1.6319444444444445E-3</v>
      </c>
      <c r="D35" s="24">
        <v>5</v>
      </c>
      <c r="E35" s="10">
        <v>1.9560185185185184E-3</v>
      </c>
      <c r="F35" s="24">
        <v>9</v>
      </c>
    </row>
    <row r="36" spans="1:6" x14ac:dyDescent="0.25">
      <c r="A36" s="5"/>
      <c r="B36" s="8" t="s">
        <v>38</v>
      </c>
      <c r="C36" s="10">
        <v>2.0254629629629629E-3</v>
      </c>
      <c r="D36" s="24">
        <v>2</v>
      </c>
      <c r="E36" s="10">
        <v>2.3032407407407407E-3</v>
      </c>
      <c r="F36" s="24">
        <v>2</v>
      </c>
    </row>
    <row r="37" spans="1:6" x14ac:dyDescent="0.25">
      <c r="A37" s="5"/>
      <c r="B37" s="8" t="s">
        <v>39</v>
      </c>
      <c r="C37" s="10">
        <v>9.4907407407407406E-3</v>
      </c>
      <c r="D37" s="24">
        <v>28</v>
      </c>
      <c r="E37" s="10">
        <v>9.8958333333333329E-3</v>
      </c>
      <c r="F37" s="24">
        <v>34</v>
      </c>
    </row>
    <row r="38" spans="1:6" x14ac:dyDescent="0.25">
      <c r="A38" s="5"/>
      <c r="B38" s="8" t="s">
        <v>40</v>
      </c>
      <c r="C38" s="10">
        <v>1.0659722222222221E-2</v>
      </c>
      <c r="D38" s="24">
        <v>25</v>
      </c>
      <c r="E38" s="10">
        <v>1.3206018518518518E-2</v>
      </c>
      <c r="F38" s="24">
        <v>45</v>
      </c>
    </row>
    <row r="39" spans="1:6" x14ac:dyDescent="0.25">
      <c r="A39" s="5"/>
      <c r="B39" s="8" t="s">
        <v>41</v>
      </c>
      <c r="C39" s="10">
        <v>9.7685185185185184E-3</v>
      </c>
      <c r="D39" s="24">
        <v>41</v>
      </c>
      <c r="E39" s="10">
        <v>1.0138888888888888E-2</v>
      </c>
      <c r="F39" s="24">
        <v>43</v>
      </c>
    </row>
    <row r="40" spans="1:6" x14ac:dyDescent="0.25">
      <c r="A40" s="5"/>
      <c r="B40" s="8" t="s">
        <v>42</v>
      </c>
      <c r="C40" s="10">
        <v>4.0590277777777781E-2</v>
      </c>
      <c r="D40" s="24">
        <v>31</v>
      </c>
      <c r="E40" s="10">
        <v>9.3437500000000007E-2</v>
      </c>
      <c r="F40" s="24">
        <v>65</v>
      </c>
    </row>
    <row r="41" spans="1:6" x14ac:dyDescent="0.25">
      <c r="A41" s="5"/>
      <c r="B41" s="8" t="s">
        <v>43</v>
      </c>
      <c r="C41" s="10">
        <v>2.9629629629629628E-3</v>
      </c>
      <c r="D41" s="24">
        <v>1</v>
      </c>
      <c r="E41" s="10">
        <v>4.7800925925925927E-3</v>
      </c>
      <c r="F41" s="24">
        <v>7</v>
      </c>
    </row>
    <row r="42" spans="1:6" x14ac:dyDescent="0.25">
      <c r="A42" s="5"/>
      <c r="B42" s="8" t="s">
        <v>44</v>
      </c>
      <c r="C42" s="10">
        <v>4.363425925925926E-3</v>
      </c>
      <c r="D42" s="24">
        <v>2</v>
      </c>
      <c r="E42" s="10">
        <v>5.7291666666666663E-3</v>
      </c>
      <c r="F42" s="24">
        <v>3</v>
      </c>
    </row>
    <row r="43" spans="1:6" x14ac:dyDescent="0.25">
      <c r="A43" s="5"/>
      <c r="B43" s="8" t="s">
        <v>45</v>
      </c>
      <c r="C43" s="10">
        <v>4.9421296296296297E-3</v>
      </c>
      <c r="D43" s="24">
        <v>2</v>
      </c>
      <c r="E43" s="10">
        <v>6.9444444444444441E-3</v>
      </c>
      <c r="F43" s="24">
        <v>3</v>
      </c>
    </row>
    <row r="44" spans="1:6" x14ac:dyDescent="0.25">
      <c r="A44" s="5"/>
      <c r="B44" s="8" t="s">
        <v>46</v>
      </c>
      <c r="C44" s="10">
        <v>1.0694444444444444E-2</v>
      </c>
      <c r="D44" s="24">
        <v>5</v>
      </c>
      <c r="E44" s="10">
        <v>1.3680555555555555E-2</v>
      </c>
      <c r="F44" s="24">
        <v>17</v>
      </c>
    </row>
    <row r="45" spans="1:6" x14ac:dyDescent="0.25">
      <c r="A45" s="5"/>
      <c r="B45" s="8" t="s">
        <v>47</v>
      </c>
      <c r="C45" s="10">
        <v>1.4097222222222223E-2</v>
      </c>
      <c r="D45" s="24">
        <v>2</v>
      </c>
      <c r="E45" s="10">
        <v>1.7453703703703704E-2</v>
      </c>
      <c r="F45" s="24">
        <v>3</v>
      </c>
    </row>
    <row r="46" spans="1:6" x14ac:dyDescent="0.25">
      <c r="A46" s="5"/>
      <c r="B46" s="8" t="s">
        <v>48</v>
      </c>
      <c r="C46" s="10">
        <v>1.5081018518518518E-2</v>
      </c>
      <c r="D46" s="24">
        <v>1</v>
      </c>
      <c r="E46" s="10">
        <v>1.8888888888888889E-2</v>
      </c>
      <c r="F46" s="24">
        <v>4</v>
      </c>
    </row>
    <row r="47" spans="1:6" x14ac:dyDescent="0.25">
      <c r="A47" s="5"/>
      <c r="B47" s="8" t="s">
        <v>49</v>
      </c>
      <c r="C47" s="10">
        <v>4.4444444444444444E-3</v>
      </c>
      <c r="D47" s="24">
        <v>3</v>
      </c>
      <c r="E47" s="10">
        <v>4.1435185185185186E-3</v>
      </c>
      <c r="F47" s="24">
        <v>2</v>
      </c>
    </row>
    <row r="48" spans="1:6" x14ac:dyDescent="0.25">
      <c r="A48" s="5"/>
      <c r="B48" s="8" t="s">
        <v>50</v>
      </c>
      <c r="C48" s="10">
        <v>4.5949074074074078E-3</v>
      </c>
      <c r="D48" s="24">
        <v>3</v>
      </c>
      <c r="E48" s="10">
        <v>4.2592592592592595E-3</v>
      </c>
      <c r="F48" s="24">
        <v>1</v>
      </c>
    </row>
    <row r="49" spans="1:6" x14ac:dyDescent="0.25">
      <c r="A49" s="5"/>
      <c r="B49" s="8" t="s">
        <v>51</v>
      </c>
      <c r="C49" s="10">
        <v>5.4976851851851853E-3</v>
      </c>
      <c r="D49" s="24">
        <v>5</v>
      </c>
      <c r="E49" s="10">
        <v>1.1967592592592592E-2</v>
      </c>
      <c r="F49" s="24">
        <v>27</v>
      </c>
    </row>
    <row r="50" spans="1:6" x14ac:dyDescent="0.25">
      <c r="A50" s="5"/>
      <c r="B50" s="8" t="s">
        <v>52</v>
      </c>
      <c r="C50" s="10">
        <v>6.5162037037037037E-3</v>
      </c>
      <c r="D50" s="24">
        <v>5</v>
      </c>
      <c r="E50" s="10">
        <v>1.4606481481481481E-2</v>
      </c>
      <c r="F50" s="24">
        <v>29</v>
      </c>
    </row>
    <row r="51" spans="1:6" s="2" customFormat="1" x14ac:dyDescent="0.25">
      <c r="A51" s="15"/>
      <c r="B51" s="13" t="s">
        <v>53</v>
      </c>
      <c r="C51" s="14">
        <v>6.0879629629629626E-3</v>
      </c>
      <c r="D51" s="25">
        <v>20</v>
      </c>
      <c r="E51" s="14">
        <v>1.0659722222222221E-2</v>
      </c>
      <c r="F51" s="25"/>
    </row>
    <row r="52" spans="1:6" x14ac:dyDescent="0.25">
      <c r="B52" s="8" t="s">
        <v>56</v>
      </c>
      <c r="C52" s="10">
        <f>SUM(C12, C14, C16, C18, C20, C22, C24, C26, C28, C30, C32, C34, C36, C38, C40, C42, C44, C46, C48, C50, C51)</f>
        <v>0.36920138888888893</v>
      </c>
      <c r="D52" s="26">
        <f t="array" ref="D52">SUMPRODUCT(IF(D11:D51&gt;0, 100-D11:D51, 0))</f>
        <v>3009</v>
      </c>
      <c r="E52" s="10">
        <f>SUM(E12, E14, E16, E18, E20, E22, E24, E26, E28, E30, E32, E34, E36, E38, E40, E42, E44, E46, E48, E50, E51)</f>
        <v>0.28567129629629628</v>
      </c>
      <c r="F52" s="26">
        <f t="array" ref="F52">SUMPRODUCT(IF(F11:F51&gt;0, 100-F11:F51, 0))</f>
        <v>3076</v>
      </c>
    </row>
    <row r="53" spans="1:6" x14ac:dyDescent="0.25">
      <c r="D53" s="26"/>
    </row>
    <row r="54" spans="1:6" x14ac:dyDescent="0.25">
      <c r="B54" s="8" t="s">
        <v>54</v>
      </c>
      <c r="E54" s="29">
        <f>SUM(E4, E6, E8, E10, E12, E14, E16, E18, E20, E22, E24, E26, E28, E30, E32, E34, E36, E38, E40, E42, E44, E46, E48, E50, E51)</f>
        <v>0.29516203703703703</v>
      </c>
      <c r="F54" s="26">
        <f t="array" ref="F54">SUMPRODUCT(IF(F3:F51&gt;0, 100-F3:F51, 0))</f>
        <v>3833</v>
      </c>
    </row>
    <row r="55" spans="1:6" x14ac:dyDescent="0.25">
      <c r="F55" s="26" t="s">
        <v>55</v>
      </c>
    </row>
  </sheetData>
  <mergeCells count="1">
    <mergeCell ref="A3:A51"/>
  </mergeCells>
  <phoneticPr fontId="2" type="noConversion"/>
  <conditionalFormatting sqref="C3:C5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ignoredErrors>
    <ignoredError sqref="D52" formula="1"/>
    <ignoredError sqref="F52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E81A6-11B5-487D-9CB3-F20A8FB2765B}">
  <dimension ref="A1:H55"/>
  <sheetViews>
    <sheetView tabSelected="1" workbookViewId="0">
      <selection activeCell="F6" sqref="F6"/>
    </sheetView>
  </sheetViews>
  <sheetFormatPr defaultRowHeight="15" x14ac:dyDescent="0.25"/>
  <cols>
    <col min="1" max="1" width="11.140625" style="4" customWidth="1"/>
    <col min="2" max="2" width="12.140625" style="6" customWidth="1"/>
    <col min="3" max="3" width="10.85546875" customWidth="1"/>
    <col min="4" max="4" width="8.7109375" style="27" customWidth="1"/>
    <col min="5" max="5" width="11.28515625" customWidth="1"/>
    <col min="6" max="6" width="8.7109375" style="27" customWidth="1"/>
  </cols>
  <sheetData>
    <row r="1" spans="1:6" ht="18.75" customHeight="1" x14ac:dyDescent="0.25">
      <c r="A1" s="17"/>
      <c r="B1" s="18"/>
      <c r="C1" s="17"/>
      <c r="D1" s="21"/>
      <c r="E1" s="17"/>
      <c r="F1" s="21"/>
    </row>
    <row r="2" spans="1:6" s="2" customFormat="1" ht="18.75" x14ac:dyDescent="0.3">
      <c r="A2" s="19" t="s">
        <v>1</v>
      </c>
      <c r="B2" s="20" t="s">
        <v>0</v>
      </c>
      <c r="C2" s="19" t="s">
        <v>3</v>
      </c>
      <c r="D2" s="22" t="s">
        <v>15</v>
      </c>
      <c r="E2" s="19" t="s">
        <v>2</v>
      </c>
      <c r="F2" s="22" t="s">
        <v>15</v>
      </c>
    </row>
    <row r="3" spans="1:6" ht="15" customHeight="1" x14ac:dyDescent="0.25">
      <c r="A3" s="3">
        <v>2016</v>
      </c>
      <c r="B3" s="7" t="s">
        <v>4</v>
      </c>
      <c r="C3" s="30">
        <v>1.8055555555555555E-3</v>
      </c>
      <c r="D3" s="31">
        <v>1</v>
      </c>
      <c r="E3" s="30">
        <v>3.8078703703703703E-3</v>
      </c>
      <c r="F3" s="31">
        <v>6</v>
      </c>
    </row>
    <row r="4" spans="1:6" ht="15" customHeight="1" x14ac:dyDescent="0.25">
      <c r="A4" s="5"/>
      <c r="B4" s="7" t="s">
        <v>5</v>
      </c>
      <c r="C4" s="30">
        <v>4.1550925925925922E-3</v>
      </c>
      <c r="D4" s="31">
        <v>1</v>
      </c>
      <c r="E4" s="32">
        <v>5.7523148148148151E-3</v>
      </c>
      <c r="F4" s="31">
        <v>3</v>
      </c>
    </row>
    <row r="5" spans="1:6" ht="15" customHeight="1" x14ac:dyDescent="0.25">
      <c r="A5" s="5"/>
      <c r="B5" s="7" t="s">
        <v>6</v>
      </c>
      <c r="C5" s="30">
        <v>1.9791666666666668E-3</v>
      </c>
      <c r="D5" s="31">
        <v>3</v>
      </c>
      <c r="E5" s="30">
        <v>2.2685185185185187E-3</v>
      </c>
      <c r="F5" s="31">
        <v>4</v>
      </c>
    </row>
    <row r="6" spans="1:6" ht="15" customHeight="1" x14ac:dyDescent="0.25">
      <c r="A6" s="5"/>
      <c r="B6" s="7" t="s">
        <v>7</v>
      </c>
      <c r="C6" s="30">
        <v>3.472222222222222E-3</v>
      </c>
      <c r="D6" s="31">
        <v>1</v>
      </c>
      <c r="E6" s="30">
        <v>3.6342592592592594E-3</v>
      </c>
      <c r="F6" s="31">
        <v>1</v>
      </c>
    </row>
    <row r="7" spans="1:6" ht="15" customHeight="1" x14ac:dyDescent="0.25">
      <c r="A7" s="5"/>
      <c r="B7" s="7" t="s">
        <v>8</v>
      </c>
      <c r="C7" s="30">
        <v>4.3055555555555555E-3</v>
      </c>
      <c r="D7" s="31"/>
      <c r="E7" s="30">
        <v>2.3379629629629631E-3</v>
      </c>
      <c r="F7" s="31">
        <v>49</v>
      </c>
    </row>
    <row r="8" spans="1:6" ht="15" customHeight="1" x14ac:dyDescent="0.25">
      <c r="A8" s="5"/>
      <c r="B8" s="7" t="s">
        <v>9</v>
      </c>
      <c r="C8" s="30">
        <v>7.0254629629629634E-3</v>
      </c>
      <c r="D8" s="31">
        <v>74</v>
      </c>
      <c r="E8" s="30">
        <v>3.4953703703703705E-3</v>
      </c>
      <c r="F8" s="31">
        <v>11</v>
      </c>
    </row>
    <row r="9" spans="1:6" ht="15" customHeight="1" x14ac:dyDescent="0.25">
      <c r="A9" s="5"/>
      <c r="B9" s="7" t="s">
        <v>10</v>
      </c>
      <c r="C9" s="30">
        <v>1.173611111111111E-2</v>
      </c>
      <c r="D9" s="31">
        <v>95</v>
      </c>
      <c r="E9" s="30">
        <v>2.7083333333333334E-3</v>
      </c>
      <c r="F9" s="31">
        <v>1</v>
      </c>
    </row>
    <row r="10" spans="1:6" ht="15" customHeight="1" x14ac:dyDescent="0.25">
      <c r="A10" s="5"/>
      <c r="B10" s="7" t="s">
        <v>11</v>
      </c>
      <c r="C10" s="30">
        <v>1.6273148148148148E-2</v>
      </c>
      <c r="D10" s="31">
        <v>79</v>
      </c>
      <c r="E10" s="30">
        <v>4.6990740740740743E-3</v>
      </c>
      <c r="F10" s="31">
        <v>1</v>
      </c>
    </row>
    <row r="11" spans="1:6" ht="15" customHeight="1" x14ac:dyDescent="0.25">
      <c r="A11" s="5"/>
      <c r="B11" s="7" t="s">
        <v>12</v>
      </c>
      <c r="C11" s="30"/>
      <c r="D11" s="31"/>
      <c r="E11" s="30"/>
      <c r="F11" s="31"/>
    </row>
    <row r="12" spans="1:6" ht="15" customHeight="1" x14ac:dyDescent="0.25">
      <c r="A12" s="5"/>
      <c r="B12" s="7" t="s">
        <v>13</v>
      </c>
      <c r="C12" s="30"/>
      <c r="D12" s="31"/>
      <c r="E12" s="30"/>
      <c r="F12" s="31"/>
    </row>
    <row r="13" spans="1:6" ht="15" customHeight="1" x14ac:dyDescent="0.25">
      <c r="A13" s="5"/>
      <c r="B13" s="7" t="s">
        <v>14</v>
      </c>
      <c r="C13" s="30"/>
      <c r="D13" s="31"/>
      <c r="E13" s="30"/>
      <c r="F13" s="31"/>
    </row>
    <row r="14" spans="1:6" ht="15" customHeight="1" x14ac:dyDescent="0.25">
      <c r="A14" s="5"/>
      <c r="B14" s="7" t="s">
        <v>16</v>
      </c>
      <c r="C14" s="30"/>
      <c r="D14" s="31"/>
      <c r="E14" s="30"/>
      <c r="F14" s="31"/>
    </row>
    <row r="15" spans="1:6" ht="15" customHeight="1" x14ac:dyDescent="0.25">
      <c r="A15" s="5"/>
      <c r="B15" s="7" t="s">
        <v>17</v>
      </c>
      <c r="C15" s="30"/>
      <c r="D15" s="31"/>
      <c r="E15" s="30"/>
      <c r="F15" s="31"/>
    </row>
    <row r="16" spans="1:6" ht="15" customHeight="1" x14ac:dyDescent="0.25">
      <c r="A16" s="5"/>
      <c r="B16" s="7" t="s">
        <v>18</v>
      </c>
      <c r="C16" s="30"/>
      <c r="D16" s="31"/>
      <c r="E16" s="30"/>
      <c r="F16" s="31"/>
    </row>
    <row r="17" spans="1:6" ht="15" customHeight="1" x14ac:dyDescent="0.25">
      <c r="A17" s="5"/>
      <c r="B17" s="7" t="s">
        <v>19</v>
      </c>
      <c r="C17" s="30"/>
      <c r="D17" s="31"/>
      <c r="E17" s="30"/>
      <c r="F17" s="31"/>
    </row>
    <row r="18" spans="1:6" ht="15" customHeight="1" x14ac:dyDescent="0.25">
      <c r="A18" s="5"/>
      <c r="B18" s="7" t="s">
        <v>20</v>
      </c>
      <c r="C18" s="30"/>
      <c r="D18" s="31"/>
      <c r="E18" s="30"/>
      <c r="F18" s="31"/>
    </row>
    <row r="19" spans="1:6" ht="15" customHeight="1" x14ac:dyDescent="0.25">
      <c r="A19" s="5"/>
      <c r="B19" s="8" t="s">
        <v>21</v>
      </c>
      <c r="C19" s="30"/>
      <c r="D19" s="31"/>
      <c r="E19" s="30"/>
      <c r="F19" s="31"/>
    </row>
    <row r="20" spans="1:6" ht="15" customHeight="1" x14ac:dyDescent="0.25">
      <c r="A20" s="5"/>
      <c r="B20" s="8" t="s">
        <v>22</v>
      </c>
      <c r="C20" s="30"/>
      <c r="D20" s="31"/>
      <c r="E20" s="30"/>
      <c r="F20" s="31"/>
    </row>
    <row r="21" spans="1:6" ht="15" customHeight="1" x14ac:dyDescent="0.25">
      <c r="A21" s="5"/>
      <c r="B21" s="8" t="s">
        <v>23</v>
      </c>
      <c r="C21" s="30"/>
      <c r="D21" s="31"/>
      <c r="E21" s="30"/>
      <c r="F21" s="31"/>
    </row>
    <row r="22" spans="1:6" ht="15" customHeight="1" x14ac:dyDescent="0.25">
      <c r="A22" s="5"/>
      <c r="B22" s="8" t="s">
        <v>24</v>
      </c>
      <c r="C22" s="30"/>
      <c r="D22" s="31"/>
      <c r="E22" s="30"/>
      <c r="F22" s="31"/>
    </row>
    <row r="23" spans="1:6" ht="15" customHeight="1" x14ac:dyDescent="0.25">
      <c r="A23" s="5"/>
      <c r="B23" s="8" t="s">
        <v>25</v>
      </c>
      <c r="C23" s="30"/>
      <c r="D23" s="31"/>
      <c r="E23" s="30"/>
      <c r="F23" s="31"/>
    </row>
    <row r="24" spans="1:6" ht="15" customHeight="1" x14ac:dyDescent="0.25">
      <c r="A24" s="5"/>
      <c r="B24" s="8" t="s">
        <v>26</v>
      </c>
      <c r="C24" s="30"/>
      <c r="D24" s="31"/>
      <c r="E24" s="30"/>
      <c r="F24" s="31"/>
    </row>
    <row r="25" spans="1:6" ht="15" customHeight="1" x14ac:dyDescent="0.25">
      <c r="A25" s="5"/>
      <c r="B25" s="8" t="s">
        <v>27</v>
      </c>
      <c r="C25" s="30"/>
      <c r="D25" s="31"/>
      <c r="E25" s="30"/>
      <c r="F25" s="31"/>
    </row>
    <row r="26" spans="1:6" ht="15" customHeight="1" x14ac:dyDescent="0.25">
      <c r="A26" s="5"/>
      <c r="B26" s="8" t="s">
        <v>28</v>
      </c>
      <c r="C26" s="30"/>
      <c r="D26" s="31"/>
      <c r="E26" s="30"/>
      <c r="F26" s="31"/>
    </row>
    <row r="27" spans="1:6" ht="15" customHeight="1" x14ac:dyDescent="0.25">
      <c r="A27" s="5"/>
      <c r="B27" s="8" t="s">
        <v>29</v>
      </c>
      <c r="C27" s="30"/>
      <c r="D27" s="31"/>
      <c r="E27" s="30"/>
      <c r="F27" s="31"/>
    </row>
    <row r="28" spans="1:6" x14ac:dyDescent="0.25">
      <c r="A28" s="5"/>
      <c r="B28" s="8" t="s">
        <v>30</v>
      </c>
      <c r="C28" s="30"/>
      <c r="D28" s="31"/>
      <c r="E28" s="30"/>
      <c r="F28" s="31"/>
    </row>
    <row r="29" spans="1:6" x14ac:dyDescent="0.25">
      <c r="A29" s="5"/>
      <c r="B29" s="8" t="s">
        <v>31</v>
      </c>
      <c r="C29" s="32"/>
      <c r="D29" s="31"/>
      <c r="E29" s="30"/>
      <c r="F29" s="31"/>
    </row>
    <row r="30" spans="1:6" x14ac:dyDescent="0.25">
      <c r="A30" s="5"/>
      <c r="B30" s="8" t="s">
        <v>32</v>
      </c>
      <c r="C30" s="30"/>
      <c r="D30" s="31"/>
      <c r="E30" s="30"/>
      <c r="F30" s="31"/>
    </row>
    <row r="31" spans="1:6" x14ac:dyDescent="0.25">
      <c r="A31" s="5"/>
      <c r="B31" s="8" t="s">
        <v>33</v>
      </c>
      <c r="C31" s="30"/>
      <c r="D31" s="31"/>
      <c r="E31" s="30"/>
      <c r="F31" s="31"/>
    </row>
    <row r="32" spans="1:6" x14ac:dyDescent="0.25">
      <c r="A32" s="5"/>
      <c r="B32" s="8" t="s">
        <v>34</v>
      </c>
      <c r="C32" s="30"/>
      <c r="D32" s="31"/>
      <c r="E32" s="30"/>
      <c r="F32" s="31"/>
    </row>
    <row r="33" spans="1:6" x14ac:dyDescent="0.25">
      <c r="A33" s="5"/>
      <c r="B33" s="8" t="s">
        <v>35</v>
      </c>
      <c r="C33" s="30"/>
      <c r="D33" s="31"/>
      <c r="E33" s="30"/>
      <c r="F33" s="31"/>
    </row>
    <row r="34" spans="1:6" x14ac:dyDescent="0.25">
      <c r="A34" s="5"/>
      <c r="B34" s="8" t="s">
        <v>36</v>
      </c>
      <c r="C34" s="30"/>
      <c r="D34" s="31"/>
      <c r="E34" s="30"/>
      <c r="F34" s="31"/>
    </row>
    <row r="35" spans="1:6" x14ac:dyDescent="0.25">
      <c r="A35" s="5"/>
      <c r="B35" s="8" t="s">
        <v>37</v>
      </c>
      <c r="C35" s="30"/>
      <c r="D35" s="31"/>
      <c r="E35" s="30"/>
      <c r="F35" s="31"/>
    </row>
    <row r="36" spans="1:6" x14ac:dyDescent="0.25">
      <c r="A36" s="5"/>
      <c r="B36" s="8" t="s">
        <v>38</v>
      </c>
      <c r="C36" s="30"/>
      <c r="D36" s="31"/>
      <c r="E36" s="30"/>
      <c r="F36" s="31"/>
    </row>
    <row r="37" spans="1:6" x14ac:dyDescent="0.25">
      <c r="A37" s="5"/>
      <c r="B37" s="8" t="s">
        <v>39</v>
      </c>
      <c r="C37" s="30"/>
      <c r="D37" s="31"/>
      <c r="E37" s="30"/>
      <c r="F37" s="31"/>
    </row>
    <row r="38" spans="1:6" x14ac:dyDescent="0.25">
      <c r="A38" s="5"/>
      <c r="B38" s="8" t="s">
        <v>40</v>
      </c>
      <c r="C38" s="30"/>
      <c r="D38" s="31"/>
      <c r="E38" s="30"/>
      <c r="F38" s="31"/>
    </row>
    <row r="39" spans="1:6" x14ac:dyDescent="0.25">
      <c r="A39" s="5"/>
      <c r="B39" s="8" t="s">
        <v>41</v>
      </c>
      <c r="C39" s="30"/>
      <c r="D39" s="31"/>
      <c r="E39" s="30"/>
      <c r="F39" s="31"/>
    </row>
    <row r="40" spans="1:6" x14ac:dyDescent="0.25">
      <c r="A40" s="5"/>
      <c r="B40" s="8" t="s">
        <v>42</v>
      </c>
      <c r="C40" s="30"/>
      <c r="D40" s="31"/>
      <c r="E40" s="30"/>
      <c r="F40" s="31"/>
    </row>
    <row r="41" spans="1:6" x14ac:dyDescent="0.25">
      <c r="A41" s="5"/>
      <c r="B41" s="8" t="s">
        <v>43</v>
      </c>
      <c r="C41" s="30"/>
      <c r="D41" s="31"/>
      <c r="E41" s="30"/>
      <c r="F41" s="31"/>
    </row>
    <row r="42" spans="1:6" x14ac:dyDescent="0.25">
      <c r="A42" s="5"/>
      <c r="B42" s="8" t="s">
        <v>44</v>
      </c>
      <c r="C42" s="30"/>
      <c r="D42" s="31"/>
      <c r="E42" s="30"/>
      <c r="F42" s="31"/>
    </row>
    <row r="43" spans="1:6" x14ac:dyDescent="0.25">
      <c r="A43" s="5"/>
      <c r="B43" s="8" t="s">
        <v>45</v>
      </c>
      <c r="C43" s="30"/>
      <c r="D43" s="31"/>
      <c r="E43" s="30"/>
      <c r="F43" s="31"/>
    </row>
    <row r="44" spans="1:6" x14ac:dyDescent="0.25">
      <c r="A44" s="5"/>
      <c r="B44" s="8" t="s">
        <v>46</v>
      </c>
      <c r="C44" s="30"/>
      <c r="D44" s="31"/>
      <c r="E44" s="30"/>
      <c r="F44" s="31"/>
    </row>
    <row r="45" spans="1:6" x14ac:dyDescent="0.25">
      <c r="A45" s="5"/>
      <c r="B45" s="8" t="s">
        <v>47</v>
      </c>
      <c r="C45" s="30"/>
      <c r="D45" s="31"/>
      <c r="E45" s="30"/>
      <c r="F45" s="31"/>
    </row>
    <row r="46" spans="1:6" x14ac:dyDescent="0.25">
      <c r="A46" s="5"/>
      <c r="B46" s="8" t="s">
        <v>48</v>
      </c>
      <c r="C46" s="30"/>
      <c r="D46" s="31"/>
      <c r="E46" s="30"/>
      <c r="F46" s="31"/>
    </row>
    <row r="47" spans="1:6" x14ac:dyDescent="0.25">
      <c r="A47" s="5"/>
      <c r="B47" s="8" t="s">
        <v>49</v>
      </c>
      <c r="C47" s="30"/>
      <c r="D47" s="31"/>
      <c r="E47" s="30"/>
      <c r="F47" s="31"/>
    </row>
    <row r="48" spans="1:6" x14ac:dyDescent="0.25">
      <c r="A48" s="5"/>
      <c r="B48" s="8" t="s">
        <v>50</v>
      </c>
      <c r="C48" s="30"/>
      <c r="D48" s="31"/>
      <c r="E48" s="30"/>
      <c r="F48" s="31"/>
    </row>
    <row r="49" spans="1:8" x14ac:dyDescent="0.25">
      <c r="A49" s="5"/>
      <c r="B49" s="8" t="s">
        <v>51</v>
      </c>
      <c r="C49" s="30"/>
      <c r="D49" s="31"/>
      <c r="E49" s="30"/>
      <c r="F49" s="31"/>
    </row>
    <row r="50" spans="1:8" x14ac:dyDescent="0.25">
      <c r="A50" s="5"/>
      <c r="B50" s="8" t="s">
        <v>52</v>
      </c>
      <c r="C50" s="30"/>
      <c r="D50" s="31"/>
      <c r="E50" s="30"/>
      <c r="F50" s="31"/>
    </row>
    <row r="51" spans="1:8" s="2" customFormat="1" x14ac:dyDescent="0.25">
      <c r="A51" s="15"/>
      <c r="B51" s="13" t="s">
        <v>53</v>
      </c>
      <c r="C51" s="33"/>
      <c r="D51" s="34"/>
      <c r="E51" s="33"/>
      <c r="F51" s="34"/>
    </row>
    <row r="52" spans="1:8" x14ac:dyDescent="0.25">
      <c r="B52" s="8" t="s">
        <v>54</v>
      </c>
      <c r="C52" s="29">
        <f>SUM(C4, C6, C8, C10, C12, C14, C16, C18, C20, C22, C24, C26, C28, C30, C32, C34, C36, C38, C40, C42, C44, C46, C48, C50, C51)</f>
        <v>3.0925925925925926E-2</v>
      </c>
      <c r="D52" s="26">
        <f t="array" ref="D52">SUMPRODUCT(IF(D3:D51&gt;0, 100-D3:D51, 0))</f>
        <v>446</v>
      </c>
      <c r="E52" s="29">
        <f>SUM(E4, E6, E8, E10, E12, E14, E16, E18, E20, E22, E24, E26, E28, E30, E32, E34, E36, E38, E40, E42, E44, E46, E48, E50, E51)</f>
        <v>1.758101851851852E-2</v>
      </c>
      <c r="F52" s="26">
        <f t="array" ref="F52">SUMPRODUCT(IF(F3:F51&gt;0, 100-F3:F51, 0))</f>
        <v>724</v>
      </c>
      <c r="H52" s="1" t="s">
        <v>59</v>
      </c>
    </row>
    <row r="53" spans="1:8" x14ac:dyDescent="0.25">
      <c r="D53" s="26"/>
      <c r="H53" t="s">
        <v>57</v>
      </c>
    </row>
    <row r="54" spans="1:8" x14ac:dyDescent="0.25">
      <c r="B54" s="16"/>
      <c r="E54" s="29"/>
      <c r="F54" s="26"/>
      <c r="H54" t="s">
        <v>58</v>
      </c>
    </row>
    <row r="55" spans="1:8" x14ac:dyDescent="0.25">
      <c r="F55" s="26"/>
    </row>
  </sheetData>
  <mergeCells count="1">
    <mergeCell ref="A3:A51"/>
  </mergeCells>
  <conditionalFormatting sqref="C3:C51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E3:E5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3:D5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3:F5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 Ebert</dc:creator>
  <cp:lastModifiedBy>Blake Ebert</cp:lastModifiedBy>
  <dcterms:created xsi:type="dcterms:W3CDTF">2024-11-19T02:00:29Z</dcterms:created>
  <dcterms:modified xsi:type="dcterms:W3CDTF">2024-11-19T03:38:38Z</dcterms:modified>
</cp:coreProperties>
</file>