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files\nbjerke\Documents\UiPath\SopraSteria_Viderefakturerings_Rapport\Data\"/>
    </mc:Choice>
  </mc:AlternateContent>
  <bookViews>
    <workbookView xWindow="0" yWindow="0" windowWidth="25200" windowHeight="11880" tabRatio="1000" activeTab="1"/>
  </bookViews>
  <sheets>
    <sheet name="Viderefaktureringsliste" sheetId="2" r:id="rId1"/>
    <sheet name="Grunnlaget" sheetId="3" r:id="rId2"/>
    <sheet name="Controller" sheetId="4" r:id="rId3"/>
  </sheets>
  <definedNames>
    <definedName name="_xlnm._FilterDatabase" localSheetId="1" hidden="1">Grunnlaget!#REF!</definedName>
    <definedName name="A">Viderefaktureringsliste!$G$35:$H$35</definedName>
    <definedName name="clients">#REF!</definedName>
    <definedName name="controller">#REF!</definedName>
    <definedName name="CONTROLLER1">#REF!</definedName>
    <definedName name="HMOlNES">#REF!</definedName>
    <definedName name="KARUUD">#REF!</definedName>
    <definedName name="Z_4449FA02_E0CF_4199_9216_101753459B8B_.wvu.FilterData" localSheetId="1" hidden="1">Grunnlaget!#REF!</definedName>
    <definedName name="Z_672CF7DE_7D12_4AAD_BBF9_5F98683F8991_.wvu.FilterData" localSheetId="1" hidden="1">Grunnlaget!#REF!</definedName>
    <definedName name="Z_802E418B_CCEC_4E34_B60C_5A4BE30DEC05_.wvu.FilterData" localSheetId="1" hidden="1">Grunnlaget!#REF!</definedName>
    <definedName name="Z_A62416E7_9540_4FAA_8C57_85579FD1E882_.wvu.FilterData" localSheetId="1" hidden="1">Grunnlaget!#REF!</definedName>
    <definedName name="Z_FEED879F_28A8_4B76_8ACF_3E8B51C0127A_.wvu.FilterData" localSheetId="1" hidden="1">Grunnlaget!#REF!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H2" i="3"/>
  <c r="G2" i="3"/>
  <c r="F2" i="3"/>
</calcChain>
</file>

<file path=xl/sharedStrings.xml><?xml version="1.0" encoding="utf-8"?>
<sst xmlns="http://schemas.openxmlformats.org/spreadsheetml/2006/main" count="31" uniqueCount="17">
  <si>
    <t>Reiseoppgjør</t>
  </si>
  <si>
    <t>(All)</t>
  </si>
  <si>
    <t>R525 - R 528</t>
  </si>
  <si>
    <t>Summer av Beløp</t>
  </si>
  <si>
    <t>Controller</t>
  </si>
  <si>
    <t>Kundenr</t>
  </si>
  <si>
    <t>Kundenavn</t>
  </si>
  <si>
    <t>Prosjektnummer</t>
  </si>
  <si>
    <t>Bilagsnr</t>
  </si>
  <si>
    <t>Total</t>
  </si>
  <si>
    <t>(blank)</t>
  </si>
  <si>
    <t>Grand Total</t>
  </si>
  <si>
    <t>Avdeling</t>
  </si>
  <si>
    <t>(blank) Total</t>
  </si>
  <si>
    <t>Beløp</t>
  </si>
  <si>
    <t>#REF!</t>
  </si>
  <si>
    <t>#REF!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</si>
</sst>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0" fillId="2" borderId="0" xfId="0" applyNumberFormat="1" applyFont="1" applyFill="1" applyBorder="1"/>
    <xf numFmtId="4" fontId="0" fillId="2" borderId="0" xfId="0" applyNumberFormat="1" applyFont="1" applyFill="1" applyBorder="1"/>
    <xf numFmtId="0" fontId="1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Protection="1">
      <protection locked="0"/>
    </xf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JERKE Nicholas" refreshedDate="43182.65204375" createdVersion="6" refreshedVersion="6" minRefreshableVersion="3" recordCount="400">
  <cacheSource type="worksheet">
    <worksheetSource ref="A1:H1000" sheet="Grunnlaget"/>
  </cacheSource>
  <cacheFields count="8">
    <cacheField name="Bilagsnr" numFmtId="0">
      <sharedItems containsNonDate="0" containsString="0" containsBlank="1" count="1">
        <m/>
      </sharedItems>
    </cacheField>
    <cacheField name="Beløp" numFmtId="0">
      <sharedItems containsNonDate="0" containsString="0" containsBlank="1"/>
    </cacheField>
    <cacheField name="Prosjektnummer" numFmtId="0">
      <sharedItems containsNonDate="0" containsString="0" containsBlank="1" count="1">
        <m/>
      </sharedItems>
    </cacheField>
    <cacheField name="Reiseoppgjør" numFmtId="0">
      <sharedItems containsNonDate="0" containsString="0" containsBlank="1" count="1">
        <m/>
      </sharedItems>
    </cacheField>
    <cacheField name="Avdeling" numFmtId="0">
      <sharedItems containsNonDate="0" containsString="0" containsBlank="1"/>
    </cacheField>
    <cacheField name="Kundenr" numFmtId="0">
      <sharedItems containsBlank="1" count="2">
        <e v="#REF!"/>
        <m/>
      </sharedItems>
    </cacheField>
    <cacheField name="Kundenavn" numFmtId="0">
      <sharedItems containsBlank="1" count="2">
        <e v="#REF!"/>
        <m/>
      </sharedItems>
    </cacheField>
    <cacheField name="Controller" numFmtId="0">
      <sharedItems containsBlank="1" count="2">
        <e v="#REF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0"/>
    <x v="0"/>
    <x v="0"/>
  </r>
  <r>
    <x v="0"/>
    <m/>
    <x v="0"/>
    <x v="0"/>
    <m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5" indent="0" compact="0" compactData="0" gridDropZones="1" multipleFieldFilters="0">
  <location ref="A3:F9" firstHeaderRow="2" firstDataRow="2" firstDataCol="5" rowPageCount="1" colPageCount="1"/>
  <pivotFields count="8">
    <pivotField axis="axisRow" compact="0" outline="0" showAll="0">
      <items count="2">
        <item x="0"/>
        <item t="default"/>
      </items>
    </pivotField>
    <pivotField dataField="1" compact="0" numFmtId="4" outline="0" showAll="0"/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</pivotFields>
  <rowFields count="5">
    <field x="7"/>
    <field x="5"/>
    <field x="6"/>
    <field x="2"/>
    <field x="0"/>
  </rowFields>
  <rowItems count="5">
    <i>
      <x/>
      <x/>
      <x/>
      <x/>
      <x/>
    </i>
    <i t="default">
      <x/>
    </i>
    <i>
      <x v="1"/>
      <x v="1"/>
      <x v="1"/>
      <x/>
      <x/>
    </i>
    <i t="default">
      <x v="1"/>
    </i>
    <i t="grand">
      <x/>
    </i>
  </rowItems>
  <colItems count="1">
    <i/>
  </colItems>
  <pageFields count="1">
    <pageField fld="3" hier="-1"/>
  </pageFields>
  <dataFields count="1">
    <dataField name="Summer av Beløp" fld="1" baseField="0" baseItem="0" numFmtId="4"/>
  </dataFields>
  <formats count="3">
    <format dxfId="2">
      <pivotArea dataOnly="0" outline="0" fieldPosition="0">
        <references count="1">
          <reference field="7" count="0" defaultSubtotal="1"/>
        </references>
      </pivotArea>
    </format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</sheetPr>
  <dimension ref="A1:G111"/>
  <sheetViews>
    <sheetView workbookViewId="0">
      <selection activeCell="C4" sqref="C4"/>
    </sheetView>
  </sheetViews>
  <sheetFormatPr defaultColWidth="11.42578125" defaultRowHeight="15" x14ac:dyDescent="0.25"/>
  <cols>
    <col min="1" max="1" width="16.5703125" style="1" bestFit="1" customWidth="1"/>
    <col min="2" max="2" width="10.85546875" style="1" bestFit="1" customWidth="1"/>
    <col min="3" max="3" width="37" style="1" bestFit="1" customWidth="1"/>
    <col min="4" max="4" width="18.140625" style="1" bestFit="1" customWidth="1"/>
    <col min="5" max="5" width="10.28515625" style="1" bestFit="1" customWidth="1"/>
    <col min="6" max="6" width="5.42578125" style="2" customWidth="1"/>
    <col min="7" max="7" width="17" style="1" bestFit="1" customWidth="1"/>
    <col min="8" max="11" width="11.42578125" style="1" customWidth="1"/>
    <col min="12" max="16384" width="11.42578125" style="1"/>
  </cols>
  <sheetData>
    <row r="1" spans="1:6" x14ac:dyDescent="0.25">
      <c r="A1" s="7" t="s">
        <v>0</v>
      </c>
      <c r="B1" s="1" t="s">
        <v>1</v>
      </c>
      <c r="D1" s="1" t="s">
        <v>2</v>
      </c>
    </row>
    <row r="3" spans="1:6" x14ac:dyDescent="0.25">
      <c r="A3" s="7" t="s">
        <v>3</v>
      </c>
      <c r="B3"/>
      <c r="C3"/>
      <c r="D3"/>
      <c r="E3"/>
    </row>
    <row r="4" spans="1:6" x14ac:dyDescent="0.25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t="s">
        <v>9</v>
      </c>
    </row>
    <row r="5" spans="1:6" x14ac:dyDescent="0.25">
      <c r="A5" s="1" t="s">
        <v>10</v>
      </c>
      <c r="B5" s="1" t="s">
        <v>10</v>
      </c>
      <c r="C5" s="1" t="s">
        <v>10</v>
      </c>
      <c r="D5" s="1" t="s">
        <v>10</v>
      </c>
      <c r="E5" s="1" t="s">
        <v>10</v>
      </c>
    </row>
    <row r="6" spans="1:6" x14ac:dyDescent="0.25">
      <c r="A6" s="3" t="s">
        <v>13</v>
      </c>
      <c r="B6" s="3"/>
      <c r="C6" s="3"/>
      <c r="D6" s="3"/>
      <c r="E6" s="3"/>
      <c r="F6" s="4"/>
    </row>
    <row r="7" spans="1:6" x14ac:dyDescent="0.25">
      <c r="A7" s="1" t="s">
        <v>15</v>
      </c>
      <c r="B7" s="1" t="s">
        <v>15</v>
      </c>
      <c r="C7" s="1" t="s">
        <v>15</v>
      </c>
      <c r="D7" s="1" t="s">
        <v>10</v>
      </c>
      <c r="E7" s="1" t="s">
        <v>10</v>
      </c>
    </row>
    <row r="8" spans="1:6" x14ac:dyDescent="0.25">
      <c r="A8" s="3" t="s">
        <v>16</v>
      </c>
      <c r="B8" s="3"/>
      <c r="C8" s="3"/>
      <c r="D8" s="3"/>
      <c r="E8" s="3"/>
      <c r="F8" s="4"/>
    </row>
    <row r="9" spans="1:6" x14ac:dyDescent="0.25">
      <c r="A9" s="1" t="s">
        <v>11</v>
      </c>
      <c r="B9"/>
      <c r="C9"/>
      <c r="D9"/>
      <c r="E9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89" spans="7:7" x14ac:dyDescent="0.25">
      <c r="G89" s="6"/>
    </row>
    <row r="90" spans="7:7" x14ac:dyDescent="0.25">
      <c r="G90" s="6"/>
    </row>
    <row r="91" spans="7:7" x14ac:dyDescent="0.25">
      <c r="G91" s="6"/>
    </row>
    <row r="94" spans="7:7" x14ac:dyDescent="0.25">
      <c r="G94" s="6"/>
    </row>
    <row r="95" spans="7:7" x14ac:dyDescent="0.25">
      <c r="G95" s="6"/>
    </row>
    <row r="96" spans="7:7" x14ac:dyDescent="0.25">
      <c r="G96" s="6"/>
    </row>
    <row r="97" spans="7:7" x14ac:dyDescent="0.25">
      <c r="G97" s="6"/>
    </row>
    <row r="98" spans="7:7" x14ac:dyDescent="0.25">
      <c r="G98" s="6"/>
    </row>
    <row r="107" spans="7:7" x14ac:dyDescent="0.25">
      <c r="G107" s="6"/>
    </row>
    <row r="108" spans="7:7" x14ac:dyDescent="0.25">
      <c r="G108" s="6"/>
    </row>
    <row r="109" spans="7:7" x14ac:dyDescent="0.25">
      <c r="G109" s="6"/>
    </row>
    <row r="110" spans="7:7" x14ac:dyDescent="0.25">
      <c r="G110" s="6"/>
    </row>
    <row r="111" spans="7:7" x14ac:dyDescent="0.25">
      <c r="G111" s="6"/>
    </row>
  </sheetData>
  <pageMargins left="0.7" right="0.7" top="0.75" bottom="0.75" header="0.3" footer="0.3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0"/>
  <sheetViews>
    <sheetView tabSelected="1" zoomScaleNormal="100" workbookViewId="0">
      <selection activeCell="B1" sqref="B1:B1048576"/>
    </sheetView>
  </sheetViews>
  <sheetFormatPr defaultColWidth="11.42578125" defaultRowHeight="15" x14ac:dyDescent="0.25"/>
  <cols>
    <col min="1" max="2" width="11.42578125" style="1"/>
    <col min="3" max="3" width="16" style="1" bestFit="1" customWidth="1"/>
    <col min="4" max="4" width="12.7109375" style="1" bestFit="1" customWidth="1"/>
    <col min="5" max="5" width="11.42578125" style="1"/>
    <col min="6" max="6" width="21.28515625" style="8" customWidth="1"/>
    <col min="7" max="7" width="37.42578125" style="8" customWidth="1"/>
    <col min="8" max="8" width="19.28515625" style="8" customWidth="1"/>
    <col min="9" max="16384" width="11.42578125" style="1"/>
  </cols>
  <sheetData>
    <row r="1" spans="1:8" x14ac:dyDescent="0.25">
      <c r="A1" s="1" t="s">
        <v>8</v>
      </c>
      <c r="B1" s="1" t="s">
        <v>14</v>
      </c>
      <c r="C1" s="1" t="s">
        <v>7</v>
      </c>
      <c r="D1" s="1" t="s">
        <v>0</v>
      </c>
      <c r="E1" s="1" t="s">
        <v>12</v>
      </c>
      <c r="F1" s="8" t="s">
        <v>5</v>
      </c>
      <c r="G1" s="8" t="s">
        <v>6</v>
      </c>
      <c r="H1" s="8" t="s">
        <v>4</v>
      </c>
    </row>
    <row r="2" spans="1:8" x14ac:dyDescent="0.25">
      <c r="F2" s="8" t="e">
        <f>IF(VLOOKUP(C2,Controller!$A$1:$E$15000,3,FALSE)="",0,(VLOOKUP(C2,Controller!$A$1:$E$15000,3,FALSE)))</f>
        <v>#N/A</v>
      </c>
      <c r="G2" s="8" t="e">
        <f>IF(VLOOKUP(C2,Controller!$A$1:$E$15000,4,FALSE)="",0,(VLOOKUP(C2,Controller!$A$1:$E$15000,4,FALSE)))</f>
        <v>#N/A</v>
      </c>
      <c r="H2" s="8" t="e">
        <f>IF(VLOOKUP(C2,Controller!$A$1:$E$15000,5,FALSE)="",0,(VLOOKUP(C2,Controller!$A$1:$E$15000,5,FALSE)))</f>
        <v>#N/A</v>
      </c>
    </row>
    <row r="3" spans="1:8" x14ac:dyDescent="0.25">
      <c r="F3" s="8" t="e">
        <f>IF(VLOOKUP(C3,Controller!$A$1:$E$15000,3,FALSE)="",0,(VLOOKUP(C3,Controller!$A$1:$E$15000,3,FALSE)))</f>
        <v>#N/A</v>
      </c>
      <c r="G3" s="8" t="e">
        <f>IF(VLOOKUP(C3,Controller!$A$1:$E$15000,4,FALSE)="",0,(VLOOKUP(C3,Controller!$A$1:$E$15000,4,FALSE)))</f>
        <v>#N/A</v>
      </c>
      <c r="H3" s="8" t="e">
        <f>IF(VLOOKUP(C3,Controller!$A$1:$E$15000,5,FALSE)="",0,(VLOOKUP(C3,Controller!$A$1:$E$15000,5,FALSE)))</f>
        <v>#N/A</v>
      </c>
    </row>
    <row r="4" spans="1:8" x14ac:dyDescent="0.25">
      <c r="F4" s="8" t="e">
        <f>IF(VLOOKUP(C4,Controller!$A$1:$E$15000,3,FALSE)="",0,(VLOOKUP(C4,Controller!$A$1:$E$15000,3,FALSE)))</f>
        <v>#N/A</v>
      </c>
      <c r="G4" s="8" t="e">
        <f>IF(VLOOKUP(C4,Controller!$A$1:$E$15000,4,FALSE)="",0,(VLOOKUP(C4,Controller!$A$1:$E$15000,4,FALSE)))</f>
        <v>#N/A</v>
      </c>
      <c r="H4" s="8" t="e">
        <f>IF(VLOOKUP(C4,Controller!$A$1:$E$15000,5,FALSE)="",0,(VLOOKUP(C4,Controller!$A$1:$E$15000,5,FALSE)))</f>
        <v>#N/A</v>
      </c>
    </row>
    <row r="5" spans="1:8" x14ac:dyDescent="0.25">
      <c r="F5" s="8" t="e">
        <f>IF(VLOOKUP(C5,Controller!$A$1:$E$15000,3,FALSE)="",0,(VLOOKUP(C5,Controller!$A$1:$E$15000,3,FALSE)))</f>
        <v>#N/A</v>
      </c>
      <c r="G5" s="8" t="e">
        <f>IF(VLOOKUP(C5,Controller!$A$1:$E$15000,4,FALSE)="",0,(VLOOKUP(C5,Controller!$A$1:$E$15000,4,FALSE)))</f>
        <v>#N/A</v>
      </c>
      <c r="H5" s="8" t="e">
        <f>IF(VLOOKUP(C5,Controller!$A$1:$E$15000,5,FALSE)="",0,(VLOOKUP(C5,Controller!$A$1:$E$15000,5,FALSE)))</f>
        <v>#N/A</v>
      </c>
    </row>
    <row r="6" spans="1:8" x14ac:dyDescent="0.25">
      <c r="F6" s="8" t="e">
        <f>IF(VLOOKUP(C6,Controller!$A$1:$E$15000,3,FALSE)="",0,(VLOOKUP(C6,Controller!$A$1:$E$15000,3,FALSE)))</f>
        <v>#N/A</v>
      </c>
      <c r="G6" s="8" t="e">
        <f>IF(VLOOKUP(C6,Controller!$A$1:$E$15000,4,FALSE)="",0,(VLOOKUP(C6,Controller!$A$1:$E$15000,4,FALSE)))</f>
        <v>#N/A</v>
      </c>
      <c r="H6" s="8" t="e">
        <f>IF(VLOOKUP(C6,Controller!$A$1:$E$15000,5,FALSE)="",0,(VLOOKUP(C6,Controller!$A$1:$E$15000,5,FALSE)))</f>
        <v>#N/A</v>
      </c>
    </row>
    <row r="7" spans="1:8" x14ac:dyDescent="0.25">
      <c r="F7" s="8" t="e">
        <f>IF(VLOOKUP(C7,Controller!$A$1:$E$15000,3,FALSE)="",0,(VLOOKUP(C7,Controller!$A$1:$E$15000,3,FALSE)))</f>
        <v>#N/A</v>
      </c>
      <c r="G7" s="8" t="e">
        <f>IF(VLOOKUP(C7,Controller!$A$1:$E$15000,4,FALSE)="",0,(VLOOKUP(C7,Controller!$A$1:$E$15000,4,FALSE)))</f>
        <v>#N/A</v>
      </c>
      <c r="H7" s="8" t="e">
        <f>IF(VLOOKUP(C7,Controller!$A$1:$E$15000,5,FALSE)="",0,(VLOOKUP(C7,Controller!$A$1:$E$15000,5,FALSE)))</f>
        <v>#N/A</v>
      </c>
    </row>
    <row r="8" spans="1:8" x14ac:dyDescent="0.25">
      <c r="F8" s="8" t="e">
        <f>IF(VLOOKUP(C8,Controller!$A$1:$E$15000,3,FALSE)="",0,(VLOOKUP(C8,Controller!$A$1:$E$15000,3,FALSE)))</f>
        <v>#N/A</v>
      </c>
      <c r="G8" s="8" t="e">
        <f>IF(VLOOKUP(C8,Controller!$A$1:$E$15000,4,FALSE)="",0,(VLOOKUP(C8,Controller!$A$1:$E$15000,4,FALSE)))</f>
        <v>#N/A</v>
      </c>
      <c r="H8" s="8" t="e">
        <f>IF(VLOOKUP(C8,Controller!$A$1:$E$15000,5,FALSE)="",0,(VLOOKUP(C8,Controller!$A$1:$E$15000,5,FALSE)))</f>
        <v>#N/A</v>
      </c>
    </row>
    <row r="9" spans="1:8" x14ac:dyDescent="0.25">
      <c r="F9" s="8" t="e">
        <f>IF(VLOOKUP(C9,Controller!$A$1:$E$15000,3,FALSE)="",0,(VLOOKUP(C9,Controller!$A$1:$E$15000,3,FALSE)))</f>
        <v>#N/A</v>
      </c>
      <c r="G9" s="8" t="e">
        <f>IF(VLOOKUP(C9,Controller!$A$1:$E$15000,4,FALSE)="",0,(VLOOKUP(C9,Controller!$A$1:$E$15000,4,FALSE)))</f>
        <v>#N/A</v>
      </c>
      <c r="H9" s="8" t="e">
        <f>IF(VLOOKUP(C9,Controller!$A$1:$E$15000,5,FALSE)="",0,(VLOOKUP(C9,Controller!$A$1:$E$15000,5,FALSE)))</f>
        <v>#N/A</v>
      </c>
    </row>
    <row r="10" spans="1:8" x14ac:dyDescent="0.25">
      <c r="F10" s="8" t="e">
        <f>IF(VLOOKUP(C10,Controller!$A$1:$E$15000,3,FALSE)="",0,(VLOOKUP(C10,Controller!$A$1:$E$15000,3,FALSE)))</f>
        <v>#N/A</v>
      </c>
      <c r="G10" s="8" t="e">
        <f>IF(VLOOKUP(C10,Controller!$A$1:$E$15000,4,FALSE)="",0,(VLOOKUP(C10,Controller!$A$1:$E$15000,4,FALSE)))</f>
        <v>#N/A</v>
      </c>
      <c r="H10" s="8" t="e">
        <f>IF(VLOOKUP(C10,Controller!$A$1:$E$15000,5,FALSE)="",0,(VLOOKUP(C10,Controller!$A$1:$E$15000,5,FALSE)))</f>
        <v>#N/A</v>
      </c>
    </row>
    <row r="11" spans="1:8" x14ac:dyDescent="0.25">
      <c r="F11" s="8" t="e">
        <f>IF(VLOOKUP(C11,Controller!$A$1:$E$15000,3,FALSE)="",0,(VLOOKUP(C11,Controller!$A$1:$E$15000,3,FALSE)))</f>
        <v>#N/A</v>
      </c>
      <c r="G11" s="8" t="e">
        <f>IF(VLOOKUP(C11,Controller!$A$1:$E$15000,4,FALSE)="",0,(VLOOKUP(C11,Controller!$A$1:$E$15000,4,FALSE)))</f>
        <v>#N/A</v>
      </c>
      <c r="H11" s="8" t="e">
        <f>IF(VLOOKUP(C11,Controller!$A$1:$E$15000,5,FALSE)="",0,(VLOOKUP(C11,Controller!$A$1:$E$15000,5,FALSE)))</f>
        <v>#N/A</v>
      </c>
    </row>
    <row r="12" spans="1:8" x14ac:dyDescent="0.25">
      <c r="F12" s="8" t="e">
        <f>IF(VLOOKUP(C12,Controller!$A$1:$E$15000,3,FALSE)="",0,(VLOOKUP(C12,Controller!$A$1:$E$15000,3,FALSE)))</f>
        <v>#N/A</v>
      </c>
      <c r="G12" s="8" t="e">
        <f>IF(VLOOKUP(C12,Controller!$A$1:$E$15000,4,FALSE)="",0,(VLOOKUP(C12,Controller!$A$1:$E$15000,4,FALSE)))</f>
        <v>#N/A</v>
      </c>
      <c r="H12" s="8" t="e">
        <f>IF(VLOOKUP(C12,Controller!$A$1:$E$15000,5,FALSE)="",0,(VLOOKUP(C12,Controller!$A$1:$E$15000,5,FALSE)))</f>
        <v>#N/A</v>
      </c>
    </row>
    <row r="13" spans="1:8" x14ac:dyDescent="0.25">
      <c r="F13" s="8" t="e">
        <f>IF(VLOOKUP(C13,Controller!$A$1:$E$15000,3,FALSE)="",0,(VLOOKUP(C13,Controller!$A$1:$E$15000,3,FALSE)))</f>
        <v>#N/A</v>
      </c>
      <c r="G13" s="8" t="e">
        <f>IF(VLOOKUP(C13,Controller!$A$1:$E$15000,4,FALSE)="",0,(VLOOKUP(C13,Controller!$A$1:$E$15000,4,FALSE)))</f>
        <v>#N/A</v>
      </c>
      <c r="H13" s="8" t="e">
        <f>IF(VLOOKUP(C13,Controller!$A$1:$E$15000,5,FALSE)="",0,(VLOOKUP(C13,Controller!$A$1:$E$15000,5,FALSE)))</f>
        <v>#N/A</v>
      </c>
    </row>
    <row r="14" spans="1:8" x14ac:dyDescent="0.25">
      <c r="F14" s="8" t="e">
        <f>IF(VLOOKUP(C14,Controller!$A$1:$E$15000,3,FALSE)="",0,(VLOOKUP(C14,Controller!$A$1:$E$15000,3,FALSE)))</f>
        <v>#N/A</v>
      </c>
      <c r="G14" s="8" t="e">
        <f>IF(VLOOKUP(C14,Controller!$A$1:$E$15000,4,FALSE)="",0,(VLOOKUP(C14,Controller!$A$1:$E$15000,4,FALSE)))</f>
        <v>#N/A</v>
      </c>
      <c r="H14" s="8" t="e">
        <f>IF(VLOOKUP(C14,Controller!$A$1:$E$15000,5,FALSE)="",0,(VLOOKUP(C14,Controller!$A$1:$E$15000,5,FALSE)))</f>
        <v>#N/A</v>
      </c>
    </row>
    <row r="15" spans="1:8" x14ac:dyDescent="0.25">
      <c r="F15" s="8" t="e">
        <f>IF(VLOOKUP(C15,Controller!$A$1:$E$15000,3,FALSE)="",0,(VLOOKUP(C15,Controller!$A$1:$E$15000,3,FALSE)))</f>
        <v>#N/A</v>
      </c>
      <c r="G15" s="8" t="e">
        <f>IF(VLOOKUP(C15,Controller!$A$1:$E$15000,4,FALSE)="",0,(VLOOKUP(C15,Controller!$A$1:$E$15000,4,FALSE)))</f>
        <v>#N/A</v>
      </c>
      <c r="H15" s="8" t="e">
        <f>IF(VLOOKUP(C15,Controller!$A$1:$E$15000,5,FALSE)="",0,(VLOOKUP(C15,Controller!$A$1:$E$15000,5,FALSE)))</f>
        <v>#N/A</v>
      </c>
    </row>
    <row r="16" spans="1:8" x14ac:dyDescent="0.25">
      <c r="F16" s="8" t="e">
        <f>IF(VLOOKUP(C16,Controller!$A$1:$E$15000,3,FALSE)="",0,(VLOOKUP(C16,Controller!$A$1:$E$15000,3,FALSE)))</f>
        <v>#N/A</v>
      </c>
      <c r="G16" s="8" t="e">
        <f>IF(VLOOKUP(C16,Controller!$A$1:$E$15000,4,FALSE)="",0,(VLOOKUP(C16,Controller!$A$1:$E$15000,4,FALSE)))</f>
        <v>#N/A</v>
      </c>
      <c r="H16" s="8" t="e">
        <f>IF(VLOOKUP(C16,Controller!$A$1:$E$15000,5,FALSE)="",0,(VLOOKUP(C16,Controller!$A$1:$E$15000,5,FALSE)))</f>
        <v>#N/A</v>
      </c>
    </row>
    <row r="17" spans="6:8" x14ac:dyDescent="0.25">
      <c r="F17" s="8" t="e">
        <f>IF(VLOOKUP(C17,Controller!$A$1:$E$15000,3,FALSE)="",0,(VLOOKUP(C17,Controller!$A$1:$E$15000,3,FALSE)))</f>
        <v>#N/A</v>
      </c>
      <c r="G17" s="8" t="e">
        <f>IF(VLOOKUP(C17,Controller!$A$1:$E$15000,4,FALSE)="",0,(VLOOKUP(C17,Controller!$A$1:$E$15000,4,FALSE)))</f>
        <v>#N/A</v>
      </c>
      <c r="H17" s="8" t="e">
        <f>IF(VLOOKUP(C17,Controller!$A$1:$E$15000,5,FALSE)="",0,(VLOOKUP(C17,Controller!$A$1:$E$15000,5,FALSE)))</f>
        <v>#N/A</v>
      </c>
    </row>
    <row r="18" spans="6:8" x14ac:dyDescent="0.25">
      <c r="F18" s="8" t="e">
        <f>IF(VLOOKUP(C18,Controller!$A$1:$E$15000,3,FALSE)="",0,(VLOOKUP(C18,Controller!$A$1:$E$15000,3,FALSE)))</f>
        <v>#N/A</v>
      </c>
      <c r="G18" s="8" t="e">
        <f>IF(VLOOKUP(C18,Controller!$A$1:$E$15000,4,FALSE)="",0,(VLOOKUP(C18,Controller!$A$1:$E$15000,4,FALSE)))</f>
        <v>#N/A</v>
      </c>
      <c r="H18" s="8" t="e">
        <f>IF(VLOOKUP(C18,Controller!$A$1:$E$15000,5,FALSE)="",0,(VLOOKUP(C18,Controller!$A$1:$E$15000,5,FALSE)))</f>
        <v>#N/A</v>
      </c>
    </row>
    <row r="19" spans="6:8" x14ac:dyDescent="0.25">
      <c r="F19" s="8" t="e">
        <f>IF(VLOOKUP(C19,Controller!$A$1:$E$15000,3,FALSE)="",0,(VLOOKUP(C19,Controller!$A$1:$E$15000,3,FALSE)))</f>
        <v>#N/A</v>
      </c>
      <c r="G19" s="8" t="e">
        <f>IF(VLOOKUP(C19,Controller!$A$1:$E$15000,4,FALSE)="",0,(VLOOKUP(C19,Controller!$A$1:$E$15000,4,FALSE)))</f>
        <v>#N/A</v>
      </c>
      <c r="H19" s="8" t="e">
        <f>IF(VLOOKUP(C19,Controller!$A$1:$E$15000,5,FALSE)="",0,(VLOOKUP(C19,Controller!$A$1:$E$15000,5,FALSE)))</f>
        <v>#N/A</v>
      </c>
    </row>
    <row r="20" spans="6:8" x14ac:dyDescent="0.25">
      <c r="F20" s="8" t="e">
        <f>IF(VLOOKUP(C20,Controller!$A$1:$E$15000,3,FALSE)="",0,(VLOOKUP(C20,Controller!$A$1:$E$15000,3,FALSE)))</f>
        <v>#N/A</v>
      </c>
      <c r="G20" s="8" t="e">
        <f>IF(VLOOKUP(C20,Controller!$A$1:$E$15000,4,FALSE)="",0,(VLOOKUP(C20,Controller!$A$1:$E$15000,4,FALSE)))</f>
        <v>#N/A</v>
      </c>
      <c r="H20" s="8" t="e">
        <f>IF(VLOOKUP(C20,Controller!$A$1:$E$15000,5,FALSE)="",0,(VLOOKUP(C20,Controller!$A$1:$E$15000,5,FALSE)))</f>
        <v>#N/A</v>
      </c>
    </row>
    <row r="21" spans="6:8" x14ac:dyDescent="0.25">
      <c r="F21" s="8" t="e">
        <f>IF(VLOOKUP(C21,Controller!$A$1:$E$15000,3,FALSE)="",0,(VLOOKUP(C21,Controller!$A$1:$E$15000,3,FALSE)))</f>
        <v>#N/A</v>
      </c>
      <c r="G21" s="8" t="e">
        <f>IF(VLOOKUP(C21,Controller!$A$1:$E$15000,4,FALSE)="",0,(VLOOKUP(C21,Controller!$A$1:$E$15000,4,FALSE)))</f>
        <v>#N/A</v>
      </c>
      <c r="H21" s="8" t="e">
        <f>IF(VLOOKUP(C21,Controller!$A$1:$E$15000,5,FALSE)="",0,(VLOOKUP(C21,Controller!$A$1:$E$15000,5,FALSE)))</f>
        <v>#N/A</v>
      </c>
    </row>
    <row r="22" spans="6:8" x14ac:dyDescent="0.25">
      <c r="F22" s="8" t="e">
        <f>IF(VLOOKUP(C22,Controller!$A$1:$E$15000,3,FALSE)="",0,(VLOOKUP(C22,Controller!$A$1:$E$15000,3,FALSE)))</f>
        <v>#N/A</v>
      </c>
      <c r="G22" s="8" t="e">
        <f>IF(VLOOKUP(C22,Controller!$A$1:$E$15000,4,FALSE)="",0,(VLOOKUP(C22,Controller!$A$1:$E$15000,4,FALSE)))</f>
        <v>#N/A</v>
      </c>
      <c r="H22" s="8" t="e">
        <f>IF(VLOOKUP(C22,Controller!$A$1:$E$15000,5,FALSE)="",0,(VLOOKUP(C22,Controller!$A$1:$E$15000,5,FALSE)))</f>
        <v>#N/A</v>
      </c>
    </row>
    <row r="23" spans="6:8" x14ac:dyDescent="0.25">
      <c r="F23" s="8" t="e">
        <f>IF(VLOOKUP(C23,Controller!$A$1:$E$15000,3,FALSE)="",0,(VLOOKUP(C23,Controller!$A$1:$E$15000,3,FALSE)))</f>
        <v>#N/A</v>
      </c>
      <c r="G23" s="8" t="e">
        <f>IF(VLOOKUP(C23,Controller!$A$1:$E$15000,4,FALSE)="",0,(VLOOKUP(C23,Controller!$A$1:$E$15000,4,FALSE)))</f>
        <v>#N/A</v>
      </c>
      <c r="H23" s="8" t="e">
        <f>IF(VLOOKUP(C23,Controller!$A$1:$E$15000,5,FALSE)="",0,(VLOOKUP(C23,Controller!$A$1:$E$15000,5,FALSE)))</f>
        <v>#N/A</v>
      </c>
    </row>
    <row r="24" spans="6:8" x14ac:dyDescent="0.25">
      <c r="F24" s="8" t="e">
        <f>IF(VLOOKUP(C24,Controller!$A$1:$E$15000,3,FALSE)="",0,(VLOOKUP(C24,Controller!$A$1:$E$15000,3,FALSE)))</f>
        <v>#N/A</v>
      </c>
      <c r="G24" s="8" t="e">
        <f>IF(VLOOKUP(C24,Controller!$A$1:$E$15000,4,FALSE)="",0,(VLOOKUP(C24,Controller!$A$1:$E$15000,4,FALSE)))</f>
        <v>#N/A</v>
      </c>
      <c r="H24" s="8" t="e">
        <f>IF(VLOOKUP(C24,Controller!$A$1:$E$15000,5,FALSE)="",0,(VLOOKUP(C24,Controller!$A$1:$E$15000,5,FALSE)))</f>
        <v>#N/A</v>
      </c>
    </row>
    <row r="25" spans="6:8" x14ac:dyDescent="0.25">
      <c r="F25" s="8" t="e">
        <f>IF(VLOOKUP(C25,Controller!$A$1:$E$15000,3,FALSE)="",0,(VLOOKUP(C25,Controller!$A$1:$E$15000,3,FALSE)))</f>
        <v>#N/A</v>
      </c>
      <c r="G25" s="8" t="e">
        <f>IF(VLOOKUP(C25,Controller!$A$1:$E$15000,4,FALSE)="",0,(VLOOKUP(C25,Controller!$A$1:$E$15000,4,FALSE)))</f>
        <v>#N/A</v>
      </c>
      <c r="H25" s="8" t="e">
        <f>IF(VLOOKUP(C25,Controller!$A$1:$E$15000,5,FALSE)="",0,(VLOOKUP(C25,Controller!$A$1:$E$15000,5,FALSE)))</f>
        <v>#N/A</v>
      </c>
    </row>
    <row r="26" spans="6:8" x14ac:dyDescent="0.25">
      <c r="F26" s="8" t="e">
        <f>IF(VLOOKUP(C26,Controller!$A$1:$E$15000,3,FALSE)="",0,(VLOOKUP(C26,Controller!$A$1:$E$15000,3,FALSE)))</f>
        <v>#N/A</v>
      </c>
      <c r="G26" s="8" t="e">
        <f>IF(VLOOKUP(C26,Controller!$A$1:$E$15000,4,FALSE)="",0,(VLOOKUP(C26,Controller!$A$1:$E$15000,4,FALSE)))</f>
        <v>#N/A</v>
      </c>
      <c r="H26" s="8" t="e">
        <f>IF(VLOOKUP(C26,Controller!$A$1:$E$15000,5,FALSE)="",0,(VLOOKUP(C26,Controller!$A$1:$E$15000,5,FALSE)))</f>
        <v>#N/A</v>
      </c>
    </row>
    <row r="27" spans="6:8" x14ac:dyDescent="0.25">
      <c r="F27" s="8" t="e">
        <f>IF(VLOOKUP(C27,Controller!$A$1:$E$15000,3,FALSE)="",0,(VLOOKUP(C27,Controller!$A$1:$E$15000,3,FALSE)))</f>
        <v>#N/A</v>
      </c>
      <c r="G27" s="8" t="e">
        <f>IF(VLOOKUP(C27,Controller!$A$1:$E$15000,4,FALSE)="",0,(VLOOKUP(C27,Controller!$A$1:$E$15000,4,FALSE)))</f>
        <v>#N/A</v>
      </c>
      <c r="H27" s="8" t="e">
        <f>IF(VLOOKUP(C27,Controller!$A$1:$E$15000,5,FALSE)="",0,(VLOOKUP(C27,Controller!$A$1:$E$15000,5,FALSE)))</f>
        <v>#N/A</v>
      </c>
    </row>
    <row r="28" spans="6:8" x14ac:dyDescent="0.25">
      <c r="F28" s="8" t="e">
        <f>IF(VLOOKUP(C28,Controller!$A$1:$E$15000,3,FALSE)="",0,(VLOOKUP(C28,Controller!$A$1:$E$15000,3,FALSE)))</f>
        <v>#N/A</v>
      </c>
      <c r="G28" s="8" t="e">
        <f>IF(VLOOKUP(C28,Controller!$A$1:$E$15000,4,FALSE)="",0,(VLOOKUP(C28,Controller!$A$1:$E$15000,4,FALSE)))</f>
        <v>#N/A</v>
      </c>
      <c r="H28" s="8" t="e">
        <f>IF(VLOOKUP(C28,Controller!$A$1:$E$15000,5,FALSE)="",0,(VLOOKUP(C28,Controller!$A$1:$E$15000,5,FALSE)))</f>
        <v>#N/A</v>
      </c>
    </row>
    <row r="29" spans="6:8" x14ac:dyDescent="0.25">
      <c r="F29" s="8" t="e">
        <f>IF(VLOOKUP(C29,Controller!$A$1:$E$15000,3,FALSE)="",0,(VLOOKUP(C29,Controller!$A$1:$E$15000,3,FALSE)))</f>
        <v>#N/A</v>
      </c>
      <c r="G29" s="8" t="e">
        <f>IF(VLOOKUP(C29,Controller!$A$1:$E$15000,4,FALSE)="",0,(VLOOKUP(C29,Controller!$A$1:$E$15000,4,FALSE)))</f>
        <v>#N/A</v>
      </c>
      <c r="H29" s="8" t="e">
        <f>IF(VLOOKUP(C29,Controller!$A$1:$E$15000,5,FALSE)="",0,(VLOOKUP(C29,Controller!$A$1:$E$15000,5,FALSE)))</f>
        <v>#N/A</v>
      </c>
    </row>
    <row r="30" spans="6:8" x14ac:dyDescent="0.25">
      <c r="F30" s="8" t="e">
        <f>IF(VLOOKUP(C30,Controller!$A$1:$E$15000,3,FALSE)="",0,(VLOOKUP(C30,Controller!$A$1:$E$15000,3,FALSE)))</f>
        <v>#N/A</v>
      </c>
      <c r="G30" s="8" t="e">
        <f>IF(VLOOKUP(C30,Controller!$A$1:$E$15000,4,FALSE)="",0,(VLOOKUP(C30,Controller!$A$1:$E$15000,4,FALSE)))</f>
        <v>#N/A</v>
      </c>
      <c r="H30" s="8" t="e">
        <f>IF(VLOOKUP(C30,Controller!$A$1:$E$15000,5,FALSE)="",0,(VLOOKUP(C30,Controller!$A$1:$E$15000,5,FALSE)))</f>
        <v>#N/A</v>
      </c>
    </row>
    <row r="31" spans="6:8" x14ac:dyDescent="0.25">
      <c r="F31" s="8" t="e">
        <f>IF(VLOOKUP(C31,Controller!$A$1:$E$15000,3,FALSE)="",0,(VLOOKUP(C31,Controller!$A$1:$E$15000,3,FALSE)))</f>
        <v>#N/A</v>
      </c>
      <c r="G31" s="8" t="e">
        <f>IF(VLOOKUP(C31,Controller!$A$1:$E$15000,4,FALSE)="",0,(VLOOKUP(C31,Controller!$A$1:$E$15000,4,FALSE)))</f>
        <v>#N/A</v>
      </c>
      <c r="H31" s="8" t="e">
        <f>IF(VLOOKUP(C31,Controller!$A$1:$E$15000,5,FALSE)="",0,(VLOOKUP(C31,Controller!$A$1:$E$15000,5,FALSE)))</f>
        <v>#N/A</v>
      </c>
    </row>
    <row r="32" spans="6:8" x14ac:dyDescent="0.25">
      <c r="F32" s="8" t="e">
        <f>IF(VLOOKUP(C32,Controller!$A$1:$E$15000,3,FALSE)="",0,(VLOOKUP(C32,Controller!$A$1:$E$15000,3,FALSE)))</f>
        <v>#N/A</v>
      </c>
      <c r="G32" s="8" t="e">
        <f>IF(VLOOKUP(C32,Controller!$A$1:$E$15000,4,FALSE)="",0,(VLOOKUP(C32,Controller!$A$1:$E$15000,4,FALSE)))</f>
        <v>#N/A</v>
      </c>
      <c r="H32" s="8" t="e">
        <f>IF(VLOOKUP(C32,Controller!$A$1:$E$15000,5,FALSE)="",0,(VLOOKUP(C32,Controller!$A$1:$E$15000,5,FALSE)))</f>
        <v>#N/A</v>
      </c>
    </row>
    <row r="33" spans="6:8" x14ac:dyDescent="0.25">
      <c r="F33" s="8" t="e">
        <f>IF(VLOOKUP(C33,Controller!$A$1:$E$15000,3,FALSE)="",0,(VLOOKUP(C33,Controller!$A$1:$E$15000,3,FALSE)))</f>
        <v>#N/A</v>
      </c>
      <c r="G33" s="8" t="e">
        <f>IF(VLOOKUP(C33,Controller!$A$1:$E$15000,4,FALSE)="",0,(VLOOKUP(C33,Controller!$A$1:$E$15000,4,FALSE)))</f>
        <v>#N/A</v>
      </c>
      <c r="H33" s="8" t="e">
        <f>IF(VLOOKUP(C33,Controller!$A$1:$E$15000,5,FALSE)="",0,(VLOOKUP(C33,Controller!$A$1:$E$15000,5,FALSE)))</f>
        <v>#N/A</v>
      </c>
    </row>
    <row r="34" spans="6:8" x14ac:dyDescent="0.25">
      <c r="F34" s="8" t="e">
        <f>IF(VLOOKUP(C34,Controller!$A$1:$E$15000,3,FALSE)="",0,(VLOOKUP(C34,Controller!$A$1:$E$15000,3,FALSE)))</f>
        <v>#N/A</v>
      </c>
      <c r="G34" s="8" t="e">
        <f>IF(VLOOKUP(C34,Controller!$A$1:$E$15000,4,FALSE)="",0,(VLOOKUP(C34,Controller!$A$1:$E$15000,4,FALSE)))</f>
        <v>#N/A</v>
      </c>
      <c r="H34" s="8" t="e">
        <f>IF(VLOOKUP(C34,Controller!$A$1:$E$15000,5,FALSE)="",0,(VLOOKUP(C34,Controller!$A$1:$E$15000,5,FALSE)))</f>
        <v>#N/A</v>
      </c>
    </row>
    <row r="35" spans="6:8" x14ac:dyDescent="0.25">
      <c r="F35" s="8" t="e">
        <f>IF(VLOOKUP(C35,Controller!$A$1:$E$15000,3,FALSE)="",0,(VLOOKUP(C35,Controller!$A$1:$E$15000,3,FALSE)))</f>
        <v>#N/A</v>
      </c>
      <c r="G35" s="8" t="e">
        <f>IF(VLOOKUP(C35,Controller!$A$1:$E$15000,4,FALSE)="",0,(VLOOKUP(C35,Controller!$A$1:$E$15000,4,FALSE)))</f>
        <v>#N/A</v>
      </c>
      <c r="H35" s="8" t="e">
        <f>IF(VLOOKUP(C35,Controller!$A$1:$E$15000,5,FALSE)="",0,(VLOOKUP(C35,Controller!$A$1:$E$15000,5,FALSE)))</f>
        <v>#N/A</v>
      </c>
    </row>
    <row r="36" spans="6:8" x14ac:dyDescent="0.25">
      <c r="F36" s="8" t="e">
        <f>IF(VLOOKUP(C36,Controller!$A$1:$E$15000,3,FALSE)="",0,(VLOOKUP(C36,Controller!$A$1:$E$15000,3,FALSE)))</f>
        <v>#N/A</v>
      </c>
      <c r="G36" s="8" t="e">
        <f>IF(VLOOKUP(C36,Controller!$A$1:$E$15000,4,FALSE)="",0,(VLOOKUP(C36,Controller!$A$1:$E$15000,4,FALSE)))</f>
        <v>#N/A</v>
      </c>
      <c r="H36" s="8" t="e">
        <f>IF(VLOOKUP(C36,Controller!$A$1:$E$15000,5,FALSE)="",0,(VLOOKUP(C36,Controller!$A$1:$E$15000,5,FALSE)))</f>
        <v>#N/A</v>
      </c>
    </row>
    <row r="37" spans="6:8" x14ac:dyDescent="0.25">
      <c r="F37" s="8" t="e">
        <f>IF(VLOOKUP(C37,Controller!$A$1:$E$15000,3,FALSE)="",0,(VLOOKUP(C37,Controller!$A$1:$E$15000,3,FALSE)))</f>
        <v>#N/A</v>
      </c>
      <c r="G37" s="8" t="e">
        <f>IF(VLOOKUP(C37,Controller!$A$1:$E$15000,4,FALSE)="",0,(VLOOKUP(C37,Controller!$A$1:$E$15000,4,FALSE)))</f>
        <v>#N/A</v>
      </c>
      <c r="H37" s="8" t="e">
        <f>IF(VLOOKUP(C37,Controller!$A$1:$E$15000,5,FALSE)="",0,(VLOOKUP(C37,Controller!$A$1:$E$15000,5,FALSE)))</f>
        <v>#N/A</v>
      </c>
    </row>
    <row r="38" spans="6:8" x14ac:dyDescent="0.25">
      <c r="F38" s="8" t="e">
        <f>IF(VLOOKUP(C38,Controller!$A$1:$E$15000,3,FALSE)="",0,(VLOOKUP(C38,Controller!$A$1:$E$15000,3,FALSE)))</f>
        <v>#N/A</v>
      </c>
      <c r="G38" s="8" t="e">
        <f>IF(VLOOKUP(C38,Controller!$A$1:$E$15000,4,FALSE)="",0,(VLOOKUP(C38,Controller!$A$1:$E$15000,4,FALSE)))</f>
        <v>#N/A</v>
      </c>
      <c r="H38" s="8" t="e">
        <f>IF(VLOOKUP(C38,Controller!$A$1:$E$15000,5,FALSE)="",0,(VLOOKUP(C38,Controller!$A$1:$E$15000,5,FALSE)))</f>
        <v>#N/A</v>
      </c>
    </row>
    <row r="39" spans="6:8" x14ac:dyDescent="0.25">
      <c r="F39" s="8" t="e">
        <f>IF(VLOOKUP(C39,Controller!$A$1:$E$15000,3,FALSE)="",0,(VLOOKUP(C39,Controller!$A$1:$E$15000,3,FALSE)))</f>
        <v>#N/A</v>
      </c>
      <c r="G39" s="8" t="e">
        <f>IF(VLOOKUP(C39,Controller!$A$1:$E$15000,4,FALSE)="",0,(VLOOKUP(C39,Controller!$A$1:$E$15000,4,FALSE)))</f>
        <v>#N/A</v>
      </c>
      <c r="H39" s="8" t="e">
        <f>IF(VLOOKUP(C39,Controller!$A$1:$E$15000,5,FALSE)="",0,(VLOOKUP(C39,Controller!$A$1:$E$15000,5,FALSE)))</f>
        <v>#N/A</v>
      </c>
    </row>
    <row r="40" spans="6:8" x14ac:dyDescent="0.25">
      <c r="F40" s="8" t="e">
        <f>IF(VLOOKUP(C40,Controller!$A$1:$E$15000,3,FALSE)="",0,(VLOOKUP(C40,Controller!$A$1:$E$15000,3,FALSE)))</f>
        <v>#N/A</v>
      </c>
      <c r="G40" s="8" t="e">
        <f>IF(VLOOKUP(C40,Controller!$A$1:$E$15000,4,FALSE)="",0,(VLOOKUP(C40,Controller!$A$1:$E$15000,4,FALSE)))</f>
        <v>#N/A</v>
      </c>
      <c r="H40" s="8" t="e">
        <f>IF(VLOOKUP(C40,Controller!$A$1:$E$15000,5,FALSE)="",0,(VLOOKUP(C40,Controller!$A$1:$E$15000,5,FALSE)))</f>
        <v>#N/A</v>
      </c>
    </row>
    <row r="41" spans="6:8" x14ac:dyDescent="0.25">
      <c r="F41" s="8" t="e">
        <f>IF(VLOOKUP(C41,Controller!$A$1:$E$15000,3,FALSE)="",0,(VLOOKUP(C41,Controller!$A$1:$E$15000,3,FALSE)))</f>
        <v>#N/A</v>
      </c>
      <c r="G41" s="8" t="e">
        <f>IF(VLOOKUP(C41,Controller!$A$1:$E$15000,4,FALSE)="",0,(VLOOKUP(C41,Controller!$A$1:$E$15000,4,FALSE)))</f>
        <v>#N/A</v>
      </c>
      <c r="H41" s="8" t="e">
        <f>IF(VLOOKUP(C41,Controller!$A$1:$E$15000,5,FALSE)="",0,(VLOOKUP(C41,Controller!$A$1:$E$15000,5,FALSE)))</f>
        <v>#N/A</v>
      </c>
    </row>
    <row r="42" spans="6:8" x14ac:dyDescent="0.25">
      <c r="F42" s="8" t="e">
        <f>IF(VLOOKUP(C42,Controller!$A$1:$E$15000,3,FALSE)="",0,(VLOOKUP(C42,Controller!$A$1:$E$15000,3,FALSE)))</f>
        <v>#N/A</v>
      </c>
      <c r="G42" s="8" t="e">
        <f>IF(VLOOKUP(C42,Controller!$A$1:$E$15000,4,FALSE)="",0,(VLOOKUP(C42,Controller!$A$1:$E$15000,4,FALSE)))</f>
        <v>#N/A</v>
      </c>
      <c r="H42" s="8" t="e">
        <f>IF(VLOOKUP(C42,Controller!$A$1:$E$15000,5,FALSE)="",0,(VLOOKUP(C42,Controller!$A$1:$E$15000,5,FALSE)))</f>
        <v>#N/A</v>
      </c>
    </row>
    <row r="43" spans="6:8" x14ac:dyDescent="0.25">
      <c r="F43" s="8" t="e">
        <f>IF(VLOOKUP(C43,Controller!$A$1:$E$15000,3,FALSE)="",0,(VLOOKUP(C43,Controller!$A$1:$E$15000,3,FALSE)))</f>
        <v>#N/A</v>
      </c>
      <c r="G43" s="8" t="e">
        <f>IF(VLOOKUP(C43,Controller!$A$1:$E$15000,4,FALSE)="",0,(VLOOKUP(C43,Controller!$A$1:$E$15000,4,FALSE)))</f>
        <v>#N/A</v>
      </c>
      <c r="H43" s="8" t="e">
        <f>IF(VLOOKUP(C43,Controller!$A$1:$E$15000,5,FALSE)="",0,(VLOOKUP(C43,Controller!$A$1:$E$15000,5,FALSE)))</f>
        <v>#N/A</v>
      </c>
    </row>
    <row r="44" spans="6:8" x14ac:dyDescent="0.25">
      <c r="F44" s="8" t="e">
        <f>IF(VLOOKUP(C44,Controller!$A$1:$E$15000,3,FALSE)="",0,(VLOOKUP(C44,Controller!$A$1:$E$15000,3,FALSE)))</f>
        <v>#N/A</v>
      </c>
      <c r="G44" s="8" t="e">
        <f>IF(VLOOKUP(C44,Controller!$A$1:$E$15000,4,FALSE)="",0,(VLOOKUP(C44,Controller!$A$1:$E$15000,4,FALSE)))</f>
        <v>#N/A</v>
      </c>
      <c r="H44" s="8" t="e">
        <f>IF(VLOOKUP(C44,Controller!$A$1:$E$15000,5,FALSE)="",0,(VLOOKUP(C44,Controller!$A$1:$E$15000,5,FALSE)))</f>
        <v>#N/A</v>
      </c>
    </row>
    <row r="45" spans="6:8" x14ac:dyDescent="0.25">
      <c r="F45" s="8" t="e">
        <f>IF(VLOOKUP(C45,Controller!$A$1:$E$15000,3,FALSE)="",0,(VLOOKUP(C45,Controller!$A$1:$E$15000,3,FALSE)))</f>
        <v>#N/A</v>
      </c>
      <c r="G45" s="8" t="e">
        <f>IF(VLOOKUP(C45,Controller!$A$1:$E$15000,4,FALSE)="",0,(VLOOKUP(C45,Controller!$A$1:$E$15000,4,FALSE)))</f>
        <v>#N/A</v>
      </c>
      <c r="H45" s="8" t="e">
        <f>IF(VLOOKUP(C45,Controller!$A$1:$E$15000,5,FALSE)="",0,(VLOOKUP(C45,Controller!$A$1:$E$15000,5,FALSE)))</f>
        <v>#N/A</v>
      </c>
    </row>
    <row r="46" spans="6:8" x14ac:dyDescent="0.25">
      <c r="F46" s="8" t="e">
        <f>IF(VLOOKUP(C46,Controller!$A$1:$E$15000,3,FALSE)="",0,(VLOOKUP(C46,Controller!$A$1:$E$15000,3,FALSE)))</f>
        <v>#N/A</v>
      </c>
      <c r="G46" s="8" t="e">
        <f>IF(VLOOKUP(C46,Controller!$A$1:$E$15000,4,FALSE)="",0,(VLOOKUP(C46,Controller!$A$1:$E$15000,4,FALSE)))</f>
        <v>#N/A</v>
      </c>
      <c r="H46" s="8" t="e">
        <f>IF(VLOOKUP(C46,Controller!$A$1:$E$15000,5,FALSE)="",0,(VLOOKUP(C46,Controller!$A$1:$E$15000,5,FALSE)))</f>
        <v>#N/A</v>
      </c>
    </row>
    <row r="47" spans="6:8" x14ac:dyDescent="0.25">
      <c r="F47" s="8" t="e">
        <f>IF(VLOOKUP(C47,Controller!$A$1:$E$15000,3,FALSE)="",0,(VLOOKUP(C47,Controller!$A$1:$E$15000,3,FALSE)))</f>
        <v>#N/A</v>
      </c>
      <c r="G47" s="8" t="e">
        <f>IF(VLOOKUP(C47,Controller!$A$1:$E$15000,4,FALSE)="",0,(VLOOKUP(C47,Controller!$A$1:$E$15000,4,FALSE)))</f>
        <v>#N/A</v>
      </c>
      <c r="H47" s="8" t="e">
        <f>IF(VLOOKUP(C47,Controller!$A$1:$E$15000,5,FALSE)="",0,(VLOOKUP(C47,Controller!$A$1:$E$15000,5,FALSE)))</f>
        <v>#N/A</v>
      </c>
    </row>
    <row r="48" spans="6:8" x14ac:dyDescent="0.25">
      <c r="F48" s="8" t="e">
        <f>IF(VLOOKUP(C48,Controller!$A$1:$E$15000,3,FALSE)="",0,(VLOOKUP(C48,Controller!$A$1:$E$15000,3,FALSE)))</f>
        <v>#N/A</v>
      </c>
      <c r="G48" s="8" t="e">
        <f>IF(VLOOKUP(C48,Controller!$A$1:$E$15000,4,FALSE)="",0,(VLOOKUP(C48,Controller!$A$1:$E$15000,4,FALSE)))</f>
        <v>#N/A</v>
      </c>
      <c r="H48" s="8" t="e">
        <f>IF(VLOOKUP(C48,Controller!$A$1:$E$15000,5,FALSE)="",0,(VLOOKUP(C48,Controller!$A$1:$E$15000,5,FALSE)))</f>
        <v>#N/A</v>
      </c>
    </row>
    <row r="49" spans="6:8" x14ac:dyDescent="0.25">
      <c r="F49" s="8" t="e">
        <f>IF(VLOOKUP(C49,Controller!$A$1:$E$15000,3,FALSE)="",0,(VLOOKUP(C49,Controller!$A$1:$E$15000,3,FALSE)))</f>
        <v>#N/A</v>
      </c>
      <c r="G49" s="8" t="e">
        <f>IF(VLOOKUP(C49,Controller!$A$1:$E$15000,4,FALSE)="",0,(VLOOKUP(C49,Controller!$A$1:$E$15000,4,FALSE)))</f>
        <v>#N/A</v>
      </c>
      <c r="H49" s="8" t="e">
        <f>IF(VLOOKUP(C49,Controller!$A$1:$E$15000,5,FALSE)="",0,(VLOOKUP(C49,Controller!$A$1:$E$15000,5,FALSE)))</f>
        <v>#N/A</v>
      </c>
    </row>
    <row r="50" spans="6:8" x14ac:dyDescent="0.25">
      <c r="F50" s="8" t="e">
        <f>IF(VLOOKUP(C50,Controller!$A$1:$E$15000,3,FALSE)="",0,(VLOOKUP(C50,Controller!$A$1:$E$15000,3,FALSE)))</f>
        <v>#N/A</v>
      </c>
      <c r="G50" s="8" t="e">
        <f>IF(VLOOKUP(C50,Controller!$A$1:$E$15000,4,FALSE)="",0,(VLOOKUP(C50,Controller!$A$1:$E$15000,4,FALSE)))</f>
        <v>#N/A</v>
      </c>
      <c r="H50" s="8" t="e">
        <f>IF(VLOOKUP(C50,Controller!$A$1:$E$15000,5,FALSE)="",0,(VLOOKUP(C50,Controller!$A$1:$E$15000,5,FALSE)))</f>
        <v>#N/A</v>
      </c>
    </row>
    <row r="51" spans="6:8" x14ac:dyDescent="0.25">
      <c r="F51" s="8" t="e">
        <f>IF(VLOOKUP(C51,Controller!$A$1:$E$15000,3,FALSE)="",0,(VLOOKUP(C51,Controller!$A$1:$E$15000,3,FALSE)))</f>
        <v>#N/A</v>
      </c>
      <c r="G51" s="8" t="e">
        <f>IF(VLOOKUP(C51,Controller!$A$1:$E$15000,4,FALSE)="",0,(VLOOKUP(C51,Controller!$A$1:$E$15000,4,FALSE)))</f>
        <v>#N/A</v>
      </c>
      <c r="H51" s="8" t="e">
        <f>IF(VLOOKUP(C51,Controller!$A$1:$E$15000,5,FALSE)="",0,(VLOOKUP(C51,Controller!$A$1:$E$15000,5,FALSE)))</f>
        <v>#N/A</v>
      </c>
    </row>
    <row r="52" spans="6:8" x14ac:dyDescent="0.25">
      <c r="F52" s="8" t="e">
        <f>IF(VLOOKUP(C52,Controller!$A$1:$E$15000,3,FALSE)="",0,(VLOOKUP(C52,Controller!$A$1:$E$15000,3,FALSE)))</f>
        <v>#N/A</v>
      </c>
      <c r="G52" s="8" t="e">
        <f>IF(VLOOKUP(C52,Controller!$A$1:$E$15000,4,FALSE)="",0,(VLOOKUP(C52,Controller!$A$1:$E$15000,4,FALSE)))</f>
        <v>#N/A</v>
      </c>
      <c r="H52" s="8" t="e">
        <f>IF(VLOOKUP(C52,Controller!$A$1:$E$15000,5,FALSE)="",0,(VLOOKUP(C52,Controller!$A$1:$E$15000,5,FALSE)))</f>
        <v>#N/A</v>
      </c>
    </row>
    <row r="53" spans="6:8" x14ac:dyDescent="0.25">
      <c r="F53" s="8" t="e">
        <f>IF(VLOOKUP(C53,Controller!$A$1:$E$15000,3,FALSE)="",0,(VLOOKUP(C53,Controller!$A$1:$E$15000,3,FALSE)))</f>
        <v>#N/A</v>
      </c>
      <c r="G53" s="8" t="e">
        <f>IF(VLOOKUP(C53,Controller!$A$1:$E$15000,4,FALSE)="",0,(VLOOKUP(C53,Controller!$A$1:$E$15000,4,FALSE)))</f>
        <v>#N/A</v>
      </c>
      <c r="H53" s="8" t="e">
        <f>IF(VLOOKUP(C53,Controller!$A$1:$E$15000,5,FALSE)="",0,(VLOOKUP(C53,Controller!$A$1:$E$15000,5,FALSE)))</f>
        <v>#N/A</v>
      </c>
    </row>
    <row r="54" spans="6:8" x14ac:dyDescent="0.25">
      <c r="F54" s="8" t="e">
        <f>IF(VLOOKUP(C54,Controller!$A$1:$E$15000,3,FALSE)="",0,(VLOOKUP(C54,Controller!$A$1:$E$15000,3,FALSE)))</f>
        <v>#N/A</v>
      </c>
      <c r="G54" s="8" t="e">
        <f>IF(VLOOKUP(C54,Controller!$A$1:$E$15000,4,FALSE)="",0,(VLOOKUP(C54,Controller!$A$1:$E$15000,4,FALSE)))</f>
        <v>#N/A</v>
      </c>
      <c r="H54" s="8" t="e">
        <f>IF(VLOOKUP(C54,Controller!$A$1:$E$15000,5,FALSE)="",0,(VLOOKUP(C54,Controller!$A$1:$E$15000,5,FALSE)))</f>
        <v>#N/A</v>
      </c>
    </row>
    <row r="55" spans="6:8" x14ac:dyDescent="0.25">
      <c r="F55" s="8" t="e">
        <f>IF(VLOOKUP(C55,Controller!$A$1:$E$15000,3,FALSE)="",0,(VLOOKUP(C55,Controller!$A$1:$E$15000,3,FALSE)))</f>
        <v>#N/A</v>
      </c>
      <c r="G55" s="8" t="e">
        <f>IF(VLOOKUP(C55,Controller!$A$1:$E$15000,4,FALSE)="",0,(VLOOKUP(C55,Controller!$A$1:$E$15000,4,FALSE)))</f>
        <v>#N/A</v>
      </c>
      <c r="H55" s="8" t="e">
        <f>IF(VLOOKUP(C55,Controller!$A$1:$E$15000,5,FALSE)="",0,(VLOOKUP(C55,Controller!$A$1:$E$15000,5,FALSE)))</f>
        <v>#N/A</v>
      </c>
    </row>
    <row r="56" spans="6:8" x14ac:dyDescent="0.25">
      <c r="F56" s="8" t="e">
        <f>IF(VLOOKUP(C56,Controller!$A$1:$E$15000,3,FALSE)="",0,(VLOOKUP(C56,Controller!$A$1:$E$15000,3,FALSE)))</f>
        <v>#N/A</v>
      </c>
      <c r="G56" s="8" t="e">
        <f>IF(VLOOKUP(C56,Controller!$A$1:$E$15000,4,FALSE)="",0,(VLOOKUP(C56,Controller!$A$1:$E$15000,4,FALSE)))</f>
        <v>#N/A</v>
      </c>
      <c r="H56" s="8" t="e">
        <f>IF(VLOOKUP(C56,Controller!$A$1:$E$15000,5,FALSE)="",0,(VLOOKUP(C56,Controller!$A$1:$E$15000,5,FALSE)))</f>
        <v>#N/A</v>
      </c>
    </row>
    <row r="57" spans="6:8" x14ac:dyDescent="0.25">
      <c r="F57" s="8" t="e">
        <f>IF(VLOOKUP(C57,Controller!$A$1:$E$15000,3,FALSE)="",0,(VLOOKUP(C57,Controller!$A$1:$E$15000,3,FALSE)))</f>
        <v>#N/A</v>
      </c>
      <c r="G57" s="8" t="e">
        <f>IF(VLOOKUP(C57,Controller!$A$1:$E$15000,4,FALSE)="",0,(VLOOKUP(C57,Controller!$A$1:$E$15000,4,FALSE)))</f>
        <v>#N/A</v>
      </c>
      <c r="H57" s="8" t="e">
        <f>IF(VLOOKUP(C57,Controller!$A$1:$E$15000,5,FALSE)="",0,(VLOOKUP(C57,Controller!$A$1:$E$15000,5,FALSE)))</f>
        <v>#N/A</v>
      </c>
    </row>
    <row r="58" spans="6:8" x14ac:dyDescent="0.25">
      <c r="F58" s="8" t="e">
        <f>IF(VLOOKUP(C58,Controller!$A$1:$E$15000,3,FALSE)="",0,(VLOOKUP(C58,Controller!$A$1:$E$15000,3,FALSE)))</f>
        <v>#N/A</v>
      </c>
      <c r="G58" s="8" t="e">
        <f>IF(VLOOKUP(C58,Controller!$A$1:$E$15000,4,FALSE)="",0,(VLOOKUP(C58,Controller!$A$1:$E$15000,4,FALSE)))</f>
        <v>#N/A</v>
      </c>
      <c r="H58" s="8" t="e">
        <f>IF(VLOOKUP(C58,Controller!$A$1:$E$15000,5,FALSE)="",0,(VLOOKUP(C58,Controller!$A$1:$E$15000,5,FALSE)))</f>
        <v>#N/A</v>
      </c>
    </row>
    <row r="59" spans="6:8" x14ac:dyDescent="0.25">
      <c r="F59" s="8" t="e">
        <f>IF(VLOOKUP(C59,Controller!$A$1:$E$15000,3,FALSE)="",0,(VLOOKUP(C59,Controller!$A$1:$E$15000,3,FALSE)))</f>
        <v>#N/A</v>
      </c>
      <c r="G59" s="8" t="e">
        <f>IF(VLOOKUP(C59,Controller!$A$1:$E$15000,4,FALSE)="",0,(VLOOKUP(C59,Controller!$A$1:$E$15000,4,FALSE)))</f>
        <v>#N/A</v>
      </c>
      <c r="H59" s="8" t="e">
        <f>IF(VLOOKUP(C59,Controller!$A$1:$E$15000,5,FALSE)="",0,(VLOOKUP(C59,Controller!$A$1:$E$15000,5,FALSE)))</f>
        <v>#N/A</v>
      </c>
    </row>
    <row r="60" spans="6:8" x14ac:dyDescent="0.25">
      <c r="F60" s="8" t="e">
        <f>IF(VLOOKUP(C60,Controller!$A$1:$E$15000,3,FALSE)="",0,(VLOOKUP(C60,Controller!$A$1:$E$15000,3,FALSE)))</f>
        <v>#N/A</v>
      </c>
      <c r="G60" s="8" t="e">
        <f>IF(VLOOKUP(C60,Controller!$A$1:$E$15000,4,FALSE)="",0,(VLOOKUP(C60,Controller!$A$1:$E$15000,4,FALSE)))</f>
        <v>#N/A</v>
      </c>
      <c r="H60" s="8" t="e">
        <f>IF(VLOOKUP(C60,Controller!$A$1:$E$15000,5,FALSE)="",0,(VLOOKUP(C60,Controller!$A$1:$E$15000,5,FALSE)))</f>
        <v>#N/A</v>
      </c>
    </row>
    <row r="61" spans="6:8" x14ac:dyDescent="0.25">
      <c r="F61" s="8" t="e">
        <f>IF(VLOOKUP(C61,Controller!$A$1:$E$15000,3,FALSE)="",0,(VLOOKUP(C61,Controller!$A$1:$E$15000,3,FALSE)))</f>
        <v>#N/A</v>
      </c>
      <c r="G61" s="8" t="e">
        <f>IF(VLOOKUP(C61,Controller!$A$1:$E$15000,4,FALSE)="",0,(VLOOKUP(C61,Controller!$A$1:$E$15000,4,FALSE)))</f>
        <v>#N/A</v>
      </c>
      <c r="H61" s="8" t="e">
        <f>IF(VLOOKUP(C61,Controller!$A$1:$E$15000,5,FALSE)="",0,(VLOOKUP(C61,Controller!$A$1:$E$15000,5,FALSE)))</f>
        <v>#N/A</v>
      </c>
    </row>
    <row r="62" spans="6:8" x14ac:dyDescent="0.25">
      <c r="F62" s="8" t="e">
        <f>IF(VLOOKUP(C62,Controller!$A$1:$E$15000,3,FALSE)="",0,(VLOOKUP(C62,Controller!$A$1:$E$15000,3,FALSE)))</f>
        <v>#N/A</v>
      </c>
      <c r="G62" s="8" t="e">
        <f>IF(VLOOKUP(C62,Controller!$A$1:$E$15000,4,FALSE)="",0,(VLOOKUP(C62,Controller!$A$1:$E$15000,4,FALSE)))</f>
        <v>#N/A</v>
      </c>
      <c r="H62" s="8" t="e">
        <f>IF(VLOOKUP(C62,Controller!$A$1:$E$15000,5,FALSE)="",0,(VLOOKUP(C62,Controller!$A$1:$E$15000,5,FALSE)))</f>
        <v>#N/A</v>
      </c>
    </row>
    <row r="63" spans="6:8" x14ac:dyDescent="0.25">
      <c r="F63" s="8" t="e">
        <f>IF(VLOOKUP(C63,Controller!$A$1:$E$15000,3,FALSE)="",0,(VLOOKUP(C63,Controller!$A$1:$E$15000,3,FALSE)))</f>
        <v>#N/A</v>
      </c>
      <c r="G63" s="8" t="e">
        <f>IF(VLOOKUP(C63,Controller!$A$1:$E$15000,4,FALSE)="",0,(VLOOKUP(C63,Controller!$A$1:$E$15000,4,FALSE)))</f>
        <v>#N/A</v>
      </c>
      <c r="H63" s="8" t="e">
        <f>IF(VLOOKUP(C63,Controller!$A$1:$E$15000,5,FALSE)="",0,(VLOOKUP(C63,Controller!$A$1:$E$15000,5,FALSE)))</f>
        <v>#N/A</v>
      </c>
    </row>
    <row r="64" spans="6:8" x14ac:dyDescent="0.25">
      <c r="F64" s="8" t="e">
        <f>IF(VLOOKUP(C64,Controller!$A$1:$E$15000,3,FALSE)="",0,(VLOOKUP(C64,Controller!$A$1:$E$15000,3,FALSE)))</f>
        <v>#N/A</v>
      </c>
      <c r="G64" s="8" t="e">
        <f>IF(VLOOKUP(C64,Controller!$A$1:$E$15000,4,FALSE)="",0,(VLOOKUP(C64,Controller!$A$1:$E$15000,4,FALSE)))</f>
        <v>#N/A</v>
      </c>
      <c r="H64" s="8" t="e">
        <f>IF(VLOOKUP(C64,Controller!$A$1:$E$15000,5,FALSE)="",0,(VLOOKUP(C64,Controller!$A$1:$E$15000,5,FALSE)))</f>
        <v>#N/A</v>
      </c>
    </row>
    <row r="65" spans="6:8" x14ac:dyDescent="0.25">
      <c r="F65" s="8" t="e">
        <f>IF(VLOOKUP(C65,Controller!$A$1:$E$15000,3,FALSE)="",0,(VLOOKUP(C65,Controller!$A$1:$E$15000,3,FALSE)))</f>
        <v>#N/A</v>
      </c>
      <c r="G65" s="8" t="e">
        <f>IF(VLOOKUP(C65,Controller!$A$1:$E$15000,4,FALSE)="",0,(VLOOKUP(C65,Controller!$A$1:$E$15000,4,FALSE)))</f>
        <v>#N/A</v>
      </c>
      <c r="H65" s="8" t="e">
        <f>IF(VLOOKUP(C65,Controller!$A$1:$E$15000,5,FALSE)="",0,(VLOOKUP(C65,Controller!$A$1:$E$15000,5,FALSE)))</f>
        <v>#N/A</v>
      </c>
    </row>
    <row r="66" spans="6:8" x14ac:dyDescent="0.25">
      <c r="F66" s="8" t="e">
        <f>IF(VLOOKUP(C66,Controller!$A$1:$E$15000,3,FALSE)="",0,(VLOOKUP(C66,Controller!$A$1:$E$15000,3,FALSE)))</f>
        <v>#N/A</v>
      </c>
      <c r="G66" s="8" t="e">
        <f>IF(VLOOKUP(C66,Controller!$A$1:$E$15000,4,FALSE)="",0,(VLOOKUP(C66,Controller!$A$1:$E$15000,4,FALSE)))</f>
        <v>#N/A</v>
      </c>
      <c r="H66" s="8" t="e">
        <f>IF(VLOOKUP(C66,Controller!$A$1:$E$15000,5,FALSE)="",0,(VLOOKUP(C66,Controller!$A$1:$E$15000,5,FALSE)))</f>
        <v>#N/A</v>
      </c>
    </row>
    <row r="67" spans="6:8" x14ac:dyDescent="0.25">
      <c r="F67" s="8" t="e">
        <f>IF(VLOOKUP(C67,Controller!$A$1:$E$15000,3,FALSE)="",0,(VLOOKUP(C67,Controller!$A$1:$E$15000,3,FALSE)))</f>
        <v>#N/A</v>
      </c>
      <c r="G67" s="8" t="e">
        <f>IF(VLOOKUP(C67,Controller!$A$1:$E$15000,4,FALSE)="",0,(VLOOKUP(C67,Controller!$A$1:$E$15000,4,FALSE)))</f>
        <v>#N/A</v>
      </c>
      <c r="H67" s="8" t="e">
        <f>IF(VLOOKUP(C67,Controller!$A$1:$E$15000,5,FALSE)="",0,(VLOOKUP(C67,Controller!$A$1:$E$15000,5,FALSE)))</f>
        <v>#N/A</v>
      </c>
    </row>
    <row r="68" spans="6:8" x14ac:dyDescent="0.25">
      <c r="F68" s="8" t="e">
        <f>IF(VLOOKUP(C68,Controller!$A$1:$E$15000,3,FALSE)="",0,(VLOOKUP(C68,Controller!$A$1:$E$15000,3,FALSE)))</f>
        <v>#N/A</v>
      </c>
      <c r="G68" s="8" t="e">
        <f>IF(VLOOKUP(C68,Controller!$A$1:$E$15000,4,FALSE)="",0,(VLOOKUP(C68,Controller!$A$1:$E$15000,4,FALSE)))</f>
        <v>#N/A</v>
      </c>
      <c r="H68" s="8" t="e">
        <f>IF(VLOOKUP(C68,Controller!$A$1:$E$15000,5,FALSE)="",0,(VLOOKUP(C68,Controller!$A$1:$E$15000,5,FALSE)))</f>
        <v>#N/A</v>
      </c>
    </row>
    <row r="69" spans="6:8" x14ac:dyDescent="0.25">
      <c r="F69" s="8" t="e">
        <f>IF(VLOOKUP(C69,Controller!$A$1:$E$15000,3,FALSE)="",0,(VLOOKUP(C69,Controller!$A$1:$E$15000,3,FALSE)))</f>
        <v>#N/A</v>
      </c>
      <c r="G69" s="8" t="e">
        <f>IF(VLOOKUP(C69,Controller!$A$1:$E$15000,4,FALSE)="",0,(VLOOKUP(C69,Controller!$A$1:$E$15000,4,FALSE)))</f>
        <v>#N/A</v>
      </c>
      <c r="H69" s="8" t="e">
        <f>IF(VLOOKUP(C69,Controller!$A$1:$E$15000,5,FALSE)="",0,(VLOOKUP(C69,Controller!$A$1:$E$15000,5,FALSE)))</f>
        <v>#N/A</v>
      </c>
    </row>
    <row r="70" spans="6:8" x14ac:dyDescent="0.25">
      <c r="F70" s="8" t="e">
        <f>IF(VLOOKUP(C70,Controller!$A$1:$E$15000,3,FALSE)="",0,(VLOOKUP(C70,Controller!$A$1:$E$15000,3,FALSE)))</f>
        <v>#N/A</v>
      </c>
      <c r="G70" s="8" t="e">
        <f>IF(VLOOKUP(C70,Controller!$A$1:$E$15000,4,FALSE)="",0,(VLOOKUP(C70,Controller!$A$1:$E$15000,4,FALSE)))</f>
        <v>#N/A</v>
      </c>
      <c r="H70" s="8" t="e">
        <f>IF(VLOOKUP(C70,Controller!$A$1:$E$15000,5,FALSE)="",0,(VLOOKUP(C70,Controller!$A$1:$E$15000,5,FALSE)))</f>
        <v>#N/A</v>
      </c>
    </row>
    <row r="71" spans="6:8" x14ac:dyDescent="0.25">
      <c r="F71" s="8" t="e">
        <f>IF(VLOOKUP(C71,Controller!$A$1:$E$15000,3,FALSE)="",0,(VLOOKUP(C71,Controller!$A$1:$E$15000,3,FALSE)))</f>
        <v>#N/A</v>
      </c>
      <c r="G71" s="8" t="e">
        <f>IF(VLOOKUP(C71,Controller!$A$1:$E$15000,4,FALSE)="",0,(VLOOKUP(C71,Controller!$A$1:$E$15000,4,FALSE)))</f>
        <v>#N/A</v>
      </c>
      <c r="H71" s="8" t="e">
        <f>IF(VLOOKUP(C71,Controller!$A$1:$E$15000,5,FALSE)="",0,(VLOOKUP(C71,Controller!$A$1:$E$15000,5,FALSE)))</f>
        <v>#N/A</v>
      </c>
    </row>
    <row r="72" spans="6:8" x14ac:dyDescent="0.25">
      <c r="F72" s="8" t="e">
        <f>IF(VLOOKUP(C72,Controller!$A$1:$E$15000,3,FALSE)="",0,(VLOOKUP(C72,Controller!$A$1:$E$15000,3,FALSE)))</f>
        <v>#N/A</v>
      </c>
      <c r="G72" s="8" t="e">
        <f>IF(VLOOKUP(C72,Controller!$A$1:$E$15000,4,FALSE)="",0,(VLOOKUP(C72,Controller!$A$1:$E$15000,4,FALSE)))</f>
        <v>#N/A</v>
      </c>
      <c r="H72" s="8" t="e">
        <f>IF(VLOOKUP(C72,Controller!$A$1:$E$15000,5,FALSE)="",0,(VLOOKUP(C72,Controller!$A$1:$E$15000,5,FALSE)))</f>
        <v>#N/A</v>
      </c>
    </row>
    <row r="73" spans="6:8" x14ac:dyDescent="0.25">
      <c r="F73" s="8" t="e">
        <f>IF(VLOOKUP(C73,Controller!$A$1:$E$15000,3,FALSE)="",0,(VLOOKUP(C73,Controller!$A$1:$E$15000,3,FALSE)))</f>
        <v>#N/A</v>
      </c>
      <c r="G73" s="8" t="e">
        <f>IF(VLOOKUP(C73,Controller!$A$1:$E$15000,4,FALSE)="",0,(VLOOKUP(C73,Controller!$A$1:$E$15000,4,FALSE)))</f>
        <v>#N/A</v>
      </c>
      <c r="H73" s="8" t="e">
        <f>IF(VLOOKUP(C73,Controller!$A$1:$E$15000,5,FALSE)="",0,(VLOOKUP(C73,Controller!$A$1:$E$15000,5,FALSE)))</f>
        <v>#N/A</v>
      </c>
    </row>
    <row r="74" spans="6:8" x14ac:dyDescent="0.25">
      <c r="F74" s="8" t="e">
        <f>IF(VLOOKUP(C74,Controller!$A$1:$E$15000,3,FALSE)="",0,(VLOOKUP(C74,Controller!$A$1:$E$15000,3,FALSE)))</f>
        <v>#N/A</v>
      </c>
      <c r="G74" s="8" t="e">
        <f>IF(VLOOKUP(C74,Controller!$A$1:$E$15000,4,FALSE)="",0,(VLOOKUP(C74,Controller!$A$1:$E$15000,4,FALSE)))</f>
        <v>#N/A</v>
      </c>
      <c r="H74" s="8" t="e">
        <f>IF(VLOOKUP(C74,Controller!$A$1:$E$15000,5,FALSE)="",0,(VLOOKUP(C74,Controller!$A$1:$E$15000,5,FALSE)))</f>
        <v>#N/A</v>
      </c>
    </row>
    <row r="75" spans="6:8" x14ac:dyDescent="0.25">
      <c r="F75" s="8" t="e">
        <f>IF(VLOOKUP(C75,Controller!$A$1:$E$15000,3,FALSE)="",0,(VLOOKUP(C75,Controller!$A$1:$E$15000,3,FALSE)))</f>
        <v>#N/A</v>
      </c>
      <c r="G75" s="8" t="e">
        <f>IF(VLOOKUP(C75,Controller!$A$1:$E$15000,4,FALSE)="",0,(VLOOKUP(C75,Controller!$A$1:$E$15000,4,FALSE)))</f>
        <v>#N/A</v>
      </c>
      <c r="H75" s="8" t="e">
        <f>IF(VLOOKUP(C75,Controller!$A$1:$E$15000,5,FALSE)="",0,(VLOOKUP(C75,Controller!$A$1:$E$15000,5,FALSE)))</f>
        <v>#N/A</v>
      </c>
    </row>
    <row r="76" spans="6:8" x14ac:dyDescent="0.25">
      <c r="F76" s="8" t="e">
        <f>IF(VLOOKUP(C76,Controller!$A$1:$E$15000,3,FALSE)="",0,(VLOOKUP(C76,Controller!$A$1:$E$15000,3,FALSE)))</f>
        <v>#N/A</v>
      </c>
      <c r="G76" s="8" t="e">
        <f>IF(VLOOKUP(C76,Controller!$A$1:$E$15000,4,FALSE)="",0,(VLOOKUP(C76,Controller!$A$1:$E$15000,4,FALSE)))</f>
        <v>#N/A</v>
      </c>
      <c r="H76" s="8" t="e">
        <f>IF(VLOOKUP(C76,Controller!$A$1:$E$15000,5,FALSE)="",0,(VLOOKUP(C76,Controller!$A$1:$E$15000,5,FALSE)))</f>
        <v>#N/A</v>
      </c>
    </row>
    <row r="77" spans="6:8" x14ac:dyDescent="0.25">
      <c r="F77" s="8" t="e">
        <f>IF(VLOOKUP(C77,Controller!$A$1:$E$15000,3,FALSE)="",0,(VLOOKUP(C77,Controller!$A$1:$E$15000,3,FALSE)))</f>
        <v>#N/A</v>
      </c>
      <c r="G77" s="8" t="e">
        <f>IF(VLOOKUP(C77,Controller!$A$1:$E$15000,4,FALSE)="",0,(VLOOKUP(C77,Controller!$A$1:$E$15000,4,FALSE)))</f>
        <v>#N/A</v>
      </c>
      <c r="H77" s="8" t="e">
        <f>IF(VLOOKUP(C77,Controller!$A$1:$E$15000,5,FALSE)="",0,(VLOOKUP(C77,Controller!$A$1:$E$15000,5,FALSE)))</f>
        <v>#N/A</v>
      </c>
    </row>
    <row r="78" spans="6:8" x14ac:dyDescent="0.25">
      <c r="F78" s="8" t="e">
        <f>IF(VLOOKUP(C78,Controller!$A$1:$E$15000,3,FALSE)="",0,(VLOOKUP(C78,Controller!$A$1:$E$15000,3,FALSE)))</f>
        <v>#N/A</v>
      </c>
      <c r="G78" s="8" t="e">
        <f>IF(VLOOKUP(C78,Controller!$A$1:$E$15000,4,FALSE)="",0,(VLOOKUP(C78,Controller!$A$1:$E$15000,4,FALSE)))</f>
        <v>#N/A</v>
      </c>
      <c r="H78" s="8" t="e">
        <f>IF(VLOOKUP(C78,Controller!$A$1:$E$15000,5,FALSE)="",0,(VLOOKUP(C78,Controller!$A$1:$E$15000,5,FALSE)))</f>
        <v>#N/A</v>
      </c>
    </row>
    <row r="79" spans="6:8" x14ac:dyDescent="0.25">
      <c r="F79" s="8" t="e">
        <f>IF(VLOOKUP(C79,Controller!$A$1:$E$15000,3,FALSE)="",0,(VLOOKUP(C79,Controller!$A$1:$E$15000,3,FALSE)))</f>
        <v>#N/A</v>
      </c>
      <c r="G79" s="8" t="e">
        <f>IF(VLOOKUP(C79,Controller!$A$1:$E$15000,4,FALSE)="",0,(VLOOKUP(C79,Controller!$A$1:$E$15000,4,FALSE)))</f>
        <v>#N/A</v>
      </c>
      <c r="H79" s="8" t="e">
        <f>IF(VLOOKUP(C79,Controller!$A$1:$E$15000,5,FALSE)="",0,(VLOOKUP(C79,Controller!$A$1:$E$15000,5,FALSE)))</f>
        <v>#N/A</v>
      </c>
    </row>
    <row r="80" spans="6:8" x14ac:dyDescent="0.25">
      <c r="F80" s="8" t="e">
        <f>IF(VLOOKUP(C80,Controller!$A$1:$E$15000,3,FALSE)="",0,(VLOOKUP(C80,Controller!$A$1:$E$15000,3,FALSE)))</f>
        <v>#N/A</v>
      </c>
      <c r="G80" s="8" t="e">
        <f>IF(VLOOKUP(C80,Controller!$A$1:$E$15000,4,FALSE)="",0,(VLOOKUP(C80,Controller!$A$1:$E$15000,4,FALSE)))</f>
        <v>#N/A</v>
      </c>
      <c r="H80" s="8" t="e">
        <f>IF(VLOOKUP(C80,Controller!$A$1:$E$15000,5,FALSE)="",0,(VLOOKUP(C80,Controller!$A$1:$E$15000,5,FALSE)))</f>
        <v>#N/A</v>
      </c>
    </row>
    <row r="81" spans="6:8" x14ac:dyDescent="0.25">
      <c r="F81" s="8" t="e">
        <f>IF(VLOOKUP(C81,Controller!$A$1:$E$15000,3,FALSE)="",0,(VLOOKUP(C81,Controller!$A$1:$E$15000,3,FALSE)))</f>
        <v>#N/A</v>
      </c>
      <c r="G81" s="8" t="e">
        <f>IF(VLOOKUP(C81,Controller!$A$1:$E$15000,4,FALSE)="",0,(VLOOKUP(C81,Controller!$A$1:$E$15000,4,FALSE)))</f>
        <v>#N/A</v>
      </c>
      <c r="H81" s="8" t="e">
        <f>IF(VLOOKUP(C81,Controller!$A$1:$E$15000,5,FALSE)="",0,(VLOOKUP(C81,Controller!$A$1:$E$15000,5,FALSE)))</f>
        <v>#N/A</v>
      </c>
    </row>
    <row r="82" spans="6:8" x14ac:dyDescent="0.25">
      <c r="F82" s="8" t="e">
        <f>IF(VLOOKUP(C82,Controller!$A$1:$E$15000,3,FALSE)="",0,(VLOOKUP(C82,Controller!$A$1:$E$15000,3,FALSE)))</f>
        <v>#N/A</v>
      </c>
      <c r="G82" s="8" t="e">
        <f>IF(VLOOKUP(C82,Controller!$A$1:$E$15000,4,FALSE)="",0,(VLOOKUP(C82,Controller!$A$1:$E$15000,4,FALSE)))</f>
        <v>#N/A</v>
      </c>
      <c r="H82" s="8" t="e">
        <f>IF(VLOOKUP(C82,Controller!$A$1:$E$15000,5,FALSE)="",0,(VLOOKUP(C82,Controller!$A$1:$E$15000,5,FALSE)))</f>
        <v>#N/A</v>
      </c>
    </row>
    <row r="83" spans="6:8" x14ac:dyDescent="0.25">
      <c r="F83" s="8" t="e">
        <f>IF(VLOOKUP(C83,Controller!$A$1:$E$15000,3,FALSE)="",0,(VLOOKUP(C83,Controller!$A$1:$E$15000,3,FALSE)))</f>
        <v>#N/A</v>
      </c>
      <c r="G83" s="8" t="e">
        <f>IF(VLOOKUP(C83,Controller!$A$1:$E$15000,4,FALSE)="",0,(VLOOKUP(C83,Controller!$A$1:$E$15000,4,FALSE)))</f>
        <v>#N/A</v>
      </c>
      <c r="H83" s="8" t="e">
        <f>IF(VLOOKUP(C83,Controller!$A$1:$E$15000,5,FALSE)="",0,(VLOOKUP(C83,Controller!$A$1:$E$15000,5,FALSE)))</f>
        <v>#N/A</v>
      </c>
    </row>
    <row r="84" spans="6:8" x14ac:dyDescent="0.25">
      <c r="F84" s="8" t="e">
        <f>IF(VLOOKUP(C84,Controller!$A$1:$E$15000,3,FALSE)="",0,(VLOOKUP(C84,Controller!$A$1:$E$15000,3,FALSE)))</f>
        <v>#N/A</v>
      </c>
      <c r="G84" s="8" t="e">
        <f>IF(VLOOKUP(C84,Controller!$A$1:$E$15000,4,FALSE)="",0,(VLOOKUP(C84,Controller!$A$1:$E$15000,4,FALSE)))</f>
        <v>#N/A</v>
      </c>
      <c r="H84" s="8" t="e">
        <f>IF(VLOOKUP(C84,Controller!$A$1:$E$15000,5,FALSE)="",0,(VLOOKUP(C84,Controller!$A$1:$E$15000,5,FALSE)))</f>
        <v>#N/A</v>
      </c>
    </row>
    <row r="85" spans="6:8" x14ac:dyDescent="0.25">
      <c r="F85" s="8" t="e">
        <f>IF(VLOOKUP(C85,Controller!$A$1:$E$15000,3,FALSE)="",0,(VLOOKUP(C85,Controller!$A$1:$E$15000,3,FALSE)))</f>
        <v>#N/A</v>
      </c>
      <c r="G85" s="8" t="e">
        <f>IF(VLOOKUP(C85,Controller!$A$1:$E$15000,4,FALSE)="",0,(VLOOKUP(C85,Controller!$A$1:$E$15000,4,FALSE)))</f>
        <v>#N/A</v>
      </c>
      <c r="H85" s="8" t="e">
        <f>IF(VLOOKUP(C85,Controller!$A$1:$E$15000,5,FALSE)="",0,(VLOOKUP(C85,Controller!$A$1:$E$15000,5,FALSE)))</f>
        <v>#N/A</v>
      </c>
    </row>
    <row r="86" spans="6:8" x14ac:dyDescent="0.25">
      <c r="F86" s="8" t="e">
        <f>IF(VLOOKUP(C86,Controller!$A$1:$E$15000,3,FALSE)="",0,(VLOOKUP(C86,Controller!$A$1:$E$15000,3,FALSE)))</f>
        <v>#N/A</v>
      </c>
      <c r="G86" s="8" t="e">
        <f>IF(VLOOKUP(C86,Controller!$A$1:$E$15000,4,FALSE)="",0,(VLOOKUP(C86,Controller!$A$1:$E$15000,4,FALSE)))</f>
        <v>#N/A</v>
      </c>
      <c r="H86" s="8" t="e">
        <f>IF(VLOOKUP(C86,Controller!$A$1:$E$15000,5,FALSE)="",0,(VLOOKUP(C86,Controller!$A$1:$E$15000,5,FALSE)))</f>
        <v>#N/A</v>
      </c>
    </row>
    <row r="87" spans="6:8" x14ac:dyDescent="0.25">
      <c r="F87" s="8" t="e">
        <f>IF(VLOOKUP(C87,Controller!$A$1:$E$15000,3,FALSE)="",0,(VLOOKUP(C87,Controller!$A$1:$E$15000,3,FALSE)))</f>
        <v>#N/A</v>
      </c>
      <c r="G87" s="8" t="e">
        <f>IF(VLOOKUP(C87,Controller!$A$1:$E$15000,4,FALSE)="",0,(VLOOKUP(C87,Controller!$A$1:$E$15000,4,FALSE)))</f>
        <v>#N/A</v>
      </c>
      <c r="H87" s="8" t="e">
        <f>IF(VLOOKUP(C87,Controller!$A$1:$E$15000,5,FALSE)="",0,(VLOOKUP(C87,Controller!$A$1:$E$15000,5,FALSE)))</f>
        <v>#N/A</v>
      </c>
    </row>
    <row r="88" spans="6:8" x14ac:dyDescent="0.25">
      <c r="F88" s="8" t="e">
        <f>IF(VLOOKUP(C88,Controller!$A$1:$E$15000,3,FALSE)="",0,(VLOOKUP(C88,Controller!$A$1:$E$15000,3,FALSE)))</f>
        <v>#N/A</v>
      </c>
      <c r="G88" s="8" t="e">
        <f>IF(VLOOKUP(C88,Controller!$A$1:$E$15000,4,FALSE)="",0,(VLOOKUP(C88,Controller!$A$1:$E$15000,4,FALSE)))</f>
        <v>#N/A</v>
      </c>
      <c r="H88" s="8" t="e">
        <f>IF(VLOOKUP(C88,Controller!$A$1:$E$15000,5,FALSE)="",0,(VLOOKUP(C88,Controller!$A$1:$E$15000,5,FALSE)))</f>
        <v>#N/A</v>
      </c>
    </row>
    <row r="89" spans="6:8" x14ac:dyDescent="0.25">
      <c r="F89" s="8" t="e">
        <f>IF(VLOOKUP(C89,Controller!$A$1:$E$15000,3,FALSE)="",0,(VLOOKUP(C89,Controller!$A$1:$E$15000,3,FALSE)))</f>
        <v>#N/A</v>
      </c>
      <c r="G89" s="8" t="e">
        <f>IF(VLOOKUP(C89,Controller!$A$1:$E$15000,4,FALSE)="",0,(VLOOKUP(C89,Controller!$A$1:$E$15000,4,FALSE)))</f>
        <v>#N/A</v>
      </c>
      <c r="H89" s="8" t="e">
        <f>IF(VLOOKUP(C89,Controller!$A$1:$E$15000,5,FALSE)="",0,(VLOOKUP(C89,Controller!$A$1:$E$15000,5,FALSE)))</f>
        <v>#N/A</v>
      </c>
    </row>
    <row r="90" spans="6:8" x14ac:dyDescent="0.25">
      <c r="F90" s="8" t="e">
        <f>IF(VLOOKUP(C90,Controller!$A$1:$E$15000,3,FALSE)="",0,(VLOOKUP(C90,Controller!$A$1:$E$15000,3,FALSE)))</f>
        <v>#N/A</v>
      </c>
      <c r="G90" s="8" t="e">
        <f>IF(VLOOKUP(C90,Controller!$A$1:$E$15000,4,FALSE)="",0,(VLOOKUP(C90,Controller!$A$1:$E$15000,4,FALSE)))</f>
        <v>#N/A</v>
      </c>
      <c r="H90" s="8" t="e">
        <f>IF(VLOOKUP(C90,Controller!$A$1:$E$15000,5,FALSE)="",0,(VLOOKUP(C90,Controller!$A$1:$E$15000,5,FALSE)))</f>
        <v>#N/A</v>
      </c>
    </row>
    <row r="91" spans="6:8" x14ac:dyDescent="0.25">
      <c r="F91" s="8" t="e">
        <f>IF(VLOOKUP(C91,Controller!$A$1:$E$15000,3,FALSE)="",0,(VLOOKUP(C91,Controller!$A$1:$E$15000,3,FALSE)))</f>
        <v>#N/A</v>
      </c>
      <c r="G91" s="8" t="e">
        <f>IF(VLOOKUP(C91,Controller!$A$1:$E$15000,4,FALSE)="",0,(VLOOKUP(C91,Controller!$A$1:$E$15000,4,FALSE)))</f>
        <v>#N/A</v>
      </c>
      <c r="H91" s="8" t="e">
        <f>IF(VLOOKUP(C91,Controller!$A$1:$E$15000,5,FALSE)="",0,(VLOOKUP(C91,Controller!$A$1:$E$15000,5,FALSE)))</f>
        <v>#N/A</v>
      </c>
    </row>
    <row r="92" spans="6:8" x14ac:dyDescent="0.25">
      <c r="F92" s="8" t="e">
        <f>IF(VLOOKUP(C92,Controller!$A$1:$E$15000,3,FALSE)="",0,(VLOOKUP(C92,Controller!$A$1:$E$15000,3,FALSE)))</f>
        <v>#N/A</v>
      </c>
      <c r="G92" s="8" t="e">
        <f>IF(VLOOKUP(C92,Controller!$A$1:$E$15000,4,FALSE)="",0,(VLOOKUP(C92,Controller!$A$1:$E$15000,4,FALSE)))</f>
        <v>#N/A</v>
      </c>
      <c r="H92" s="8" t="e">
        <f>IF(VLOOKUP(C92,Controller!$A$1:$E$15000,5,FALSE)="",0,(VLOOKUP(C92,Controller!$A$1:$E$15000,5,FALSE)))</f>
        <v>#N/A</v>
      </c>
    </row>
    <row r="93" spans="6:8" x14ac:dyDescent="0.25">
      <c r="F93" s="8" t="e">
        <f>IF(VLOOKUP(C93,Controller!$A$1:$E$15000,3,FALSE)="",0,(VLOOKUP(C93,Controller!$A$1:$E$15000,3,FALSE)))</f>
        <v>#N/A</v>
      </c>
      <c r="G93" s="8" t="e">
        <f>IF(VLOOKUP(C93,Controller!$A$1:$E$15000,4,FALSE)="",0,(VLOOKUP(C93,Controller!$A$1:$E$15000,4,FALSE)))</f>
        <v>#N/A</v>
      </c>
      <c r="H93" s="8" t="e">
        <f>IF(VLOOKUP(C93,Controller!$A$1:$E$15000,5,FALSE)="",0,(VLOOKUP(C93,Controller!$A$1:$E$15000,5,FALSE)))</f>
        <v>#N/A</v>
      </c>
    </row>
    <row r="94" spans="6:8" x14ac:dyDescent="0.25">
      <c r="F94" s="8" t="e">
        <f>IF(VLOOKUP(C94,Controller!$A$1:$E$15000,3,FALSE)="",0,(VLOOKUP(C94,Controller!$A$1:$E$15000,3,FALSE)))</f>
        <v>#N/A</v>
      </c>
      <c r="G94" s="8" t="e">
        <f>IF(VLOOKUP(C94,Controller!$A$1:$E$15000,4,FALSE)="",0,(VLOOKUP(C94,Controller!$A$1:$E$15000,4,FALSE)))</f>
        <v>#N/A</v>
      </c>
      <c r="H94" s="8" t="e">
        <f>IF(VLOOKUP(C94,Controller!$A$1:$E$15000,5,FALSE)="",0,(VLOOKUP(C94,Controller!$A$1:$E$15000,5,FALSE)))</f>
        <v>#N/A</v>
      </c>
    </row>
    <row r="95" spans="6:8" x14ac:dyDescent="0.25">
      <c r="F95" s="8" t="e">
        <f>IF(VLOOKUP(C95,Controller!$A$1:$E$15000,3,FALSE)="",0,(VLOOKUP(C95,Controller!$A$1:$E$15000,3,FALSE)))</f>
        <v>#N/A</v>
      </c>
      <c r="G95" s="8" t="e">
        <f>IF(VLOOKUP(C95,Controller!$A$1:$E$15000,4,FALSE)="",0,(VLOOKUP(C95,Controller!$A$1:$E$15000,4,FALSE)))</f>
        <v>#N/A</v>
      </c>
      <c r="H95" s="8" t="e">
        <f>IF(VLOOKUP(C95,Controller!$A$1:$E$15000,5,FALSE)="",0,(VLOOKUP(C95,Controller!$A$1:$E$15000,5,FALSE)))</f>
        <v>#N/A</v>
      </c>
    </row>
    <row r="96" spans="6:8" x14ac:dyDescent="0.25">
      <c r="F96" s="8" t="e">
        <f>IF(VLOOKUP(C96,Controller!$A$1:$E$15000,3,FALSE)="",0,(VLOOKUP(C96,Controller!$A$1:$E$15000,3,FALSE)))</f>
        <v>#N/A</v>
      </c>
      <c r="G96" s="8" t="e">
        <f>IF(VLOOKUP(C96,Controller!$A$1:$E$15000,4,FALSE)="",0,(VLOOKUP(C96,Controller!$A$1:$E$15000,4,FALSE)))</f>
        <v>#N/A</v>
      </c>
      <c r="H96" s="8" t="e">
        <f>IF(VLOOKUP(C96,Controller!$A$1:$E$15000,5,FALSE)="",0,(VLOOKUP(C96,Controller!$A$1:$E$15000,5,FALSE)))</f>
        <v>#N/A</v>
      </c>
    </row>
    <row r="97" spans="6:8" x14ac:dyDescent="0.25">
      <c r="F97" s="8" t="e">
        <f>IF(VLOOKUP(C97,Controller!$A$1:$E$15000,3,FALSE)="",0,(VLOOKUP(C97,Controller!$A$1:$E$15000,3,FALSE)))</f>
        <v>#N/A</v>
      </c>
      <c r="G97" s="8" t="e">
        <f>IF(VLOOKUP(C97,Controller!$A$1:$E$15000,4,FALSE)="",0,(VLOOKUP(C97,Controller!$A$1:$E$15000,4,FALSE)))</f>
        <v>#N/A</v>
      </c>
      <c r="H97" s="8" t="e">
        <f>IF(VLOOKUP(C97,Controller!$A$1:$E$15000,5,FALSE)="",0,(VLOOKUP(C97,Controller!$A$1:$E$15000,5,FALSE)))</f>
        <v>#N/A</v>
      </c>
    </row>
    <row r="98" spans="6:8" x14ac:dyDescent="0.25">
      <c r="F98" s="8" t="e">
        <f>IF(VLOOKUP(C98,Controller!$A$1:$E$15000,3,FALSE)="",0,(VLOOKUP(C98,Controller!$A$1:$E$15000,3,FALSE)))</f>
        <v>#N/A</v>
      </c>
      <c r="G98" s="8" t="e">
        <f>IF(VLOOKUP(C98,Controller!$A$1:$E$15000,4,FALSE)="",0,(VLOOKUP(C98,Controller!$A$1:$E$15000,4,FALSE)))</f>
        <v>#N/A</v>
      </c>
      <c r="H98" s="8" t="e">
        <f>IF(VLOOKUP(C98,Controller!$A$1:$E$15000,5,FALSE)="",0,(VLOOKUP(C98,Controller!$A$1:$E$15000,5,FALSE)))</f>
        <v>#N/A</v>
      </c>
    </row>
    <row r="99" spans="6:8" x14ac:dyDescent="0.25">
      <c r="F99" s="8" t="e">
        <f>IF(VLOOKUP(C99,Controller!$A$1:$E$15000,3,FALSE)="",0,(VLOOKUP(C99,Controller!$A$1:$E$15000,3,FALSE)))</f>
        <v>#N/A</v>
      </c>
      <c r="G99" s="8" t="e">
        <f>IF(VLOOKUP(C99,Controller!$A$1:$E$15000,4,FALSE)="",0,(VLOOKUP(C99,Controller!$A$1:$E$15000,4,FALSE)))</f>
        <v>#N/A</v>
      </c>
      <c r="H99" s="8" t="e">
        <f>IF(VLOOKUP(C99,Controller!$A$1:$E$15000,5,FALSE)="",0,(VLOOKUP(C99,Controller!$A$1:$E$15000,5,FALSE)))</f>
        <v>#N/A</v>
      </c>
    </row>
    <row r="100" spans="6:8" x14ac:dyDescent="0.25">
      <c r="F100" s="8" t="e">
        <f>IF(VLOOKUP(C100,Controller!$A$1:$E$15000,3,FALSE)="",0,(VLOOKUP(C100,Controller!$A$1:$E$15000,3,FALSE)))</f>
        <v>#N/A</v>
      </c>
      <c r="G100" s="8" t="e">
        <f>IF(VLOOKUP(C100,Controller!$A$1:$E$15000,4,FALSE)="",0,(VLOOKUP(C100,Controller!$A$1:$E$15000,4,FALSE)))</f>
        <v>#N/A</v>
      </c>
      <c r="H100" s="8" t="e">
        <f>IF(VLOOKUP(C100,Controller!$A$1:$E$15000,5,FALSE)="",0,(VLOOKUP(C100,Controller!$A$1:$E$15000,5,FALSE)))</f>
        <v>#N/A</v>
      </c>
    </row>
    <row r="101" spans="6:8" x14ac:dyDescent="0.25">
      <c r="F101" s="8" t="e">
        <f>IF(VLOOKUP(C101,Controller!$A$1:$E$15000,3,FALSE)="",0,(VLOOKUP(C101,Controller!$A$1:$E$15000,3,FALSE)))</f>
        <v>#N/A</v>
      </c>
      <c r="G101" s="8" t="e">
        <f>IF(VLOOKUP(C101,Controller!$A$1:$E$15000,4,FALSE)="",0,(VLOOKUP(C101,Controller!$A$1:$E$15000,4,FALSE)))</f>
        <v>#N/A</v>
      </c>
      <c r="H101" s="8" t="e">
        <f>IF(VLOOKUP(C101,Controller!$A$1:$E$15000,5,FALSE)="",0,(VLOOKUP(C101,Controller!$A$1:$E$15000,5,FALSE)))</f>
        <v>#N/A</v>
      </c>
    </row>
    <row r="102" spans="6:8" x14ac:dyDescent="0.25">
      <c r="F102" s="8" t="e">
        <f>IF(VLOOKUP(C102,Controller!$A$1:$E$15000,3,FALSE)="",0,(VLOOKUP(C102,Controller!$A$1:$E$15000,3,FALSE)))</f>
        <v>#N/A</v>
      </c>
      <c r="G102" s="8" t="e">
        <f>IF(VLOOKUP(C102,Controller!$A$1:$E$15000,4,FALSE)="",0,(VLOOKUP(C102,Controller!$A$1:$E$15000,4,FALSE)))</f>
        <v>#N/A</v>
      </c>
      <c r="H102" s="8" t="e">
        <f>IF(VLOOKUP(C102,Controller!$A$1:$E$15000,5,FALSE)="",0,(VLOOKUP(C102,Controller!$A$1:$E$15000,5,FALSE)))</f>
        <v>#N/A</v>
      </c>
    </row>
    <row r="103" spans="6:8" x14ac:dyDescent="0.25">
      <c r="F103" s="8" t="e">
        <f>IF(VLOOKUP(C103,Controller!$A$1:$E$15000,3,FALSE)="",0,(VLOOKUP(C103,Controller!$A$1:$E$15000,3,FALSE)))</f>
        <v>#N/A</v>
      </c>
      <c r="G103" s="8" t="e">
        <f>IF(VLOOKUP(C103,Controller!$A$1:$E$15000,4,FALSE)="",0,(VLOOKUP(C103,Controller!$A$1:$E$15000,4,FALSE)))</f>
        <v>#N/A</v>
      </c>
      <c r="H103" s="8" t="e">
        <f>IF(VLOOKUP(C103,Controller!$A$1:$E$15000,5,FALSE)="",0,(VLOOKUP(C103,Controller!$A$1:$E$15000,5,FALSE)))</f>
        <v>#N/A</v>
      </c>
    </row>
    <row r="104" spans="6:8" x14ac:dyDescent="0.25">
      <c r="F104" s="8" t="e">
        <f>IF(VLOOKUP(C104,Controller!$A$1:$E$15000,3,FALSE)="",0,(VLOOKUP(C104,Controller!$A$1:$E$15000,3,FALSE)))</f>
        <v>#N/A</v>
      </c>
      <c r="G104" s="8" t="e">
        <f>IF(VLOOKUP(C104,Controller!$A$1:$E$15000,4,FALSE)="",0,(VLOOKUP(C104,Controller!$A$1:$E$15000,4,FALSE)))</f>
        <v>#N/A</v>
      </c>
      <c r="H104" s="8" t="e">
        <f>IF(VLOOKUP(C104,Controller!$A$1:$E$15000,5,FALSE)="",0,(VLOOKUP(C104,Controller!$A$1:$E$15000,5,FALSE)))</f>
        <v>#N/A</v>
      </c>
    </row>
    <row r="105" spans="6:8" x14ac:dyDescent="0.25">
      <c r="F105" s="8" t="e">
        <f>IF(VLOOKUP(C105,Controller!$A$1:$E$15000,3,FALSE)="",0,(VLOOKUP(C105,Controller!$A$1:$E$15000,3,FALSE)))</f>
        <v>#N/A</v>
      </c>
      <c r="G105" s="8" t="e">
        <f>IF(VLOOKUP(C105,Controller!$A$1:$E$15000,4,FALSE)="",0,(VLOOKUP(C105,Controller!$A$1:$E$15000,4,FALSE)))</f>
        <v>#N/A</v>
      </c>
      <c r="H105" s="8" t="e">
        <f>IF(VLOOKUP(C105,Controller!$A$1:$E$15000,5,FALSE)="",0,(VLOOKUP(C105,Controller!$A$1:$E$15000,5,FALSE)))</f>
        <v>#N/A</v>
      </c>
    </row>
    <row r="106" spans="6:8" x14ac:dyDescent="0.25">
      <c r="F106" s="8" t="e">
        <f>IF(VLOOKUP(C106,Controller!$A$1:$E$15000,3,FALSE)="",0,(VLOOKUP(C106,Controller!$A$1:$E$15000,3,FALSE)))</f>
        <v>#N/A</v>
      </c>
      <c r="G106" s="8" t="e">
        <f>IF(VLOOKUP(C106,Controller!$A$1:$E$15000,4,FALSE)="",0,(VLOOKUP(C106,Controller!$A$1:$E$15000,4,FALSE)))</f>
        <v>#N/A</v>
      </c>
      <c r="H106" s="8" t="e">
        <f>IF(VLOOKUP(C106,Controller!$A$1:$E$15000,5,FALSE)="",0,(VLOOKUP(C106,Controller!$A$1:$E$15000,5,FALSE)))</f>
        <v>#N/A</v>
      </c>
    </row>
    <row r="107" spans="6:8" x14ac:dyDescent="0.25">
      <c r="F107" s="8" t="e">
        <f>IF(VLOOKUP(C107,Controller!$A$1:$E$15000,3,FALSE)="",0,(VLOOKUP(C107,Controller!$A$1:$E$15000,3,FALSE)))</f>
        <v>#N/A</v>
      </c>
      <c r="G107" s="8" t="e">
        <f>IF(VLOOKUP(C107,Controller!$A$1:$E$15000,4,FALSE)="",0,(VLOOKUP(C107,Controller!$A$1:$E$15000,4,FALSE)))</f>
        <v>#N/A</v>
      </c>
      <c r="H107" s="8" t="e">
        <f>IF(VLOOKUP(C107,Controller!$A$1:$E$15000,5,FALSE)="",0,(VLOOKUP(C107,Controller!$A$1:$E$15000,5,FALSE)))</f>
        <v>#N/A</v>
      </c>
    </row>
    <row r="108" spans="6:8" x14ac:dyDescent="0.25">
      <c r="F108" s="8" t="e">
        <f>IF(VLOOKUP(C108,Controller!$A$1:$E$15000,3,FALSE)="",0,(VLOOKUP(C108,Controller!$A$1:$E$15000,3,FALSE)))</f>
        <v>#N/A</v>
      </c>
      <c r="G108" s="8" t="e">
        <f>IF(VLOOKUP(C108,Controller!$A$1:$E$15000,4,FALSE)="",0,(VLOOKUP(C108,Controller!$A$1:$E$15000,4,FALSE)))</f>
        <v>#N/A</v>
      </c>
      <c r="H108" s="8" t="e">
        <f>IF(VLOOKUP(C108,Controller!$A$1:$E$15000,5,FALSE)="",0,(VLOOKUP(C108,Controller!$A$1:$E$15000,5,FALSE)))</f>
        <v>#N/A</v>
      </c>
    </row>
    <row r="109" spans="6:8" x14ac:dyDescent="0.25">
      <c r="F109" s="8" t="e">
        <f>IF(VLOOKUP(C109,Controller!$A$1:$E$15000,3,FALSE)="",0,(VLOOKUP(C109,Controller!$A$1:$E$15000,3,FALSE)))</f>
        <v>#N/A</v>
      </c>
      <c r="G109" s="8" t="e">
        <f>IF(VLOOKUP(C109,Controller!$A$1:$E$15000,4,FALSE)="",0,(VLOOKUP(C109,Controller!$A$1:$E$15000,4,FALSE)))</f>
        <v>#N/A</v>
      </c>
      <c r="H109" s="8" t="e">
        <f>IF(VLOOKUP(C109,Controller!$A$1:$E$15000,5,FALSE)="",0,(VLOOKUP(C109,Controller!$A$1:$E$15000,5,FALSE)))</f>
        <v>#N/A</v>
      </c>
    </row>
    <row r="110" spans="6:8" x14ac:dyDescent="0.25">
      <c r="F110" s="8" t="e">
        <f>IF(VLOOKUP(C110,Controller!$A$1:$E$15000,3,FALSE)="",0,(VLOOKUP(C110,Controller!$A$1:$E$15000,3,FALSE)))</f>
        <v>#N/A</v>
      </c>
      <c r="G110" s="8" t="e">
        <f>IF(VLOOKUP(C110,Controller!$A$1:$E$15000,4,FALSE)="",0,(VLOOKUP(C110,Controller!$A$1:$E$15000,4,FALSE)))</f>
        <v>#N/A</v>
      </c>
      <c r="H110" s="8" t="e">
        <f>IF(VLOOKUP(C110,Controller!$A$1:$E$15000,5,FALSE)="",0,(VLOOKUP(C110,Controller!$A$1:$E$15000,5,FALSE)))</f>
        <v>#N/A</v>
      </c>
    </row>
    <row r="111" spans="6:8" x14ac:dyDescent="0.25">
      <c r="F111" s="8" t="e">
        <f>IF(VLOOKUP(C111,Controller!$A$1:$E$15000,3,FALSE)="",0,(VLOOKUP(C111,Controller!$A$1:$E$15000,3,FALSE)))</f>
        <v>#N/A</v>
      </c>
      <c r="G111" s="8" t="e">
        <f>IF(VLOOKUP(C111,Controller!$A$1:$E$15000,4,FALSE)="",0,(VLOOKUP(C111,Controller!$A$1:$E$15000,4,FALSE)))</f>
        <v>#N/A</v>
      </c>
      <c r="H111" s="8" t="e">
        <f>IF(VLOOKUP(C111,Controller!$A$1:$E$15000,5,FALSE)="",0,(VLOOKUP(C111,Controller!$A$1:$E$15000,5,FALSE)))</f>
        <v>#N/A</v>
      </c>
    </row>
    <row r="112" spans="6:8" x14ac:dyDescent="0.25">
      <c r="F112" s="8" t="e">
        <f>IF(VLOOKUP(C112,Controller!$A$1:$E$15000,3,FALSE)="",0,(VLOOKUP(C112,Controller!$A$1:$E$15000,3,FALSE)))</f>
        <v>#N/A</v>
      </c>
      <c r="G112" s="8" t="e">
        <f>IF(VLOOKUP(C112,Controller!$A$1:$E$15000,4,FALSE)="",0,(VLOOKUP(C112,Controller!$A$1:$E$15000,4,FALSE)))</f>
        <v>#N/A</v>
      </c>
      <c r="H112" s="8" t="e">
        <f>IF(VLOOKUP(C112,Controller!$A$1:$E$15000,5,FALSE)="",0,(VLOOKUP(C112,Controller!$A$1:$E$15000,5,FALSE)))</f>
        <v>#N/A</v>
      </c>
    </row>
    <row r="113" spans="6:8" x14ac:dyDescent="0.25">
      <c r="F113" s="8" t="e">
        <f>IF(VLOOKUP(C113,Controller!$A$1:$E$15000,3,FALSE)="",0,(VLOOKUP(C113,Controller!$A$1:$E$15000,3,FALSE)))</f>
        <v>#N/A</v>
      </c>
      <c r="G113" s="8" t="e">
        <f>IF(VLOOKUP(C113,Controller!$A$1:$E$15000,4,FALSE)="",0,(VLOOKUP(C113,Controller!$A$1:$E$15000,4,FALSE)))</f>
        <v>#N/A</v>
      </c>
      <c r="H113" s="8" t="e">
        <f>IF(VLOOKUP(C113,Controller!$A$1:$E$15000,5,FALSE)="",0,(VLOOKUP(C113,Controller!$A$1:$E$15000,5,FALSE)))</f>
        <v>#N/A</v>
      </c>
    </row>
    <row r="114" spans="6:8" x14ac:dyDescent="0.25">
      <c r="F114" s="8" t="e">
        <f>IF(VLOOKUP(C114,Controller!$A$1:$E$15000,3,FALSE)="",0,(VLOOKUP(C114,Controller!$A$1:$E$15000,3,FALSE)))</f>
        <v>#N/A</v>
      </c>
      <c r="G114" s="8" t="e">
        <f>IF(VLOOKUP(C114,Controller!$A$1:$E$15000,4,FALSE)="",0,(VLOOKUP(C114,Controller!$A$1:$E$15000,4,FALSE)))</f>
        <v>#N/A</v>
      </c>
      <c r="H114" s="8" t="e">
        <f>IF(VLOOKUP(C114,Controller!$A$1:$E$15000,5,FALSE)="",0,(VLOOKUP(C114,Controller!$A$1:$E$15000,5,FALSE)))</f>
        <v>#N/A</v>
      </c>
    </row>
    <row r="115" spans="6:8" x14ac:dyDescent="0.25">
      <c r="F115" s="8" t="e">
        <f>IF(VLOOKUP(C115,Controller!$A$1:$E$15000,3,FALSE)="",0,(VLOOKUP(C115,Controller!$A$1:$E$15000,3,FALSE)))</f>
        <v>#N/A</v>
      </c>
      <c r="G115" s="8" t="e">
        <f>IF(VLOOKUP(C115,Controller!$A$1:$E$15000,4,FALSE)="",0,(VLOOKUP(C115,Controller!$A$1:$E$15000,4,FALSE)))</f>
        <v>#N/A</v>
      </c>
      <c r="H115" s="8" t="e">
        <f>IF(VLOOKUP(C115,Controller!$A$1:$E$15000,5,FALSE)="",0,(VLOOKUP(C115,Controller!$A$1:$E$15000,5,FALSE)))</f>
        <v>#N/A</v>
      </c>
    </row>
    <row r="116" spans="6:8" x14ac:dyDescent="0.25">
      <c r="F116" s="8" t="e">
        <f>IF(VLOOKUP(C116,Controller!$A$1:$E$15000,3,FALSE)="",0,(VLOOKUP(C116,Controller!$A$1:$E$15000,3,FALSE)))</f>
        <v>#N/A</v>
      </c>
      <c r="G116" s="8" t="e">
        <f>IF(VLOOKUP(C116,Controller!$A$1:$E$15000,4,FALSE)="",0,(VLOOKUP(C116,Controller!$A$1:$E$15000,4,FALSE)))</f>
        <v>#N/A</v>
      </c>
      <c r="H116" s="8" t="e">
        <f>IF(VLOOKUP(C116,Controller!$A$1:$E$15000,5,FALSE)="",0,(VLOOKUP(C116,Controller!$A$1:$E$15000,5,FALSE)))</f>
        <v>#N/A</v>
      </c>
    </row>
    <row r="117" spans="6:8" x14ac:dyDescent="0.25">
      <c r="F117" s="8" t="e">
        <f>IF(VLOOKUP(C117,Controller!$A$1:$E$15000,3,FALSE)="",0,(VLOOKUP(C117,Controller!$A$1:$E$15000,3,FALSE)))</f>
        <v>#N/A</v>
      </c>
      <c r="G117" s="8" t="e">
        <f>IF(VLOOKUP(C117,Controller!$A$1:$E$15000,4,FALSE)="",0,(VLOOKUP(C117,Controller!$A$1:$E$15000,4,FALSE)))</f>
        <v>#N/A</v>
      </c>
      <c r="H117" s="8" t="e">
        <f>IF(VLOOKUP(C117,Controller!$A$1:$E$15000,5,FALSE)="",0,(VLOOKUP(C117,Controller!$A$1:$E$15000,5,FALSE)))</f>
        <v>#N/A</v>
      </c>
    </row>
    <row r="118" spans="6:8" x14ac:dyDescent="0.25">
      <c r="F118" s="8" t="e">
        <f>IF(VLOOKUP(C118,Controller!$A$1:$E$15000,3,FALSE)="",0,(VLOOKUP(C118,Controller!$A$1:$E$15000,3,FALSE)))</f>
        <v>#N/A</v>
      </c>
      <c r="G118" s="8" t="e">
        <f>IF(VLOOKUP(C118,Controller!$A$1:$E$15000,4,FALSE)="",0,(VLOOKUP(C118,Controller!$A$1:$E$15000,4,FALSE)))</f>
        <v>#N/A</v>
      </c>
      <c r="H118" s="8" t="e">
        <f>IF(VLOOKUP(C118,Controller!$A$1:$E$15000,5,FALSE)="",0,(VLOOKUP(C118,Controller!$A$1:$E$15000,5,FALSE)))</f>
        <v>#N/A</v>
      </c>
    </row>
    <row r="119" spans="6:8" x14ac:dyDescent="0.25">
      <c r="F119" s="8" t="e">
        <f>IF(VLOOKUP(C119,Controller!$A$1:$E$15000,3,FALSE)="",0,(VLOOKUP(C119,Controller!$A$1:$E$15000,3,FALSE)))</f>
        <v>#N/A</v>
      </c>
      <c r="G119" s="8" t="e">
        <f>IF(VLOOKUP(C119,Controller!$A$1:$E$15000,4,FALSE)="",0,(VLOOKUP(C119,Controller!$A$1:$E$15000,4,FALSE)))</f>
        <v>#N/A</v>
      </c>
      <c r="H119" s="8" t="e">
        <f>IF(VLOOKUP(C119,Controller!$A$1:$E$15000,5,FALSE)="",0,(VLOOKUP(C119,Controller!$A$1:$E$15000,5,FALSE)))</f>
        <v>#N/A</v>
      </c>
    </row>
    <row r="120" spans="6:8" x14ac:dyDescent="0.25">
      <c r="F120" s="8" t="e">
        <f>IF(VLOOKUP(C120,Controller!$A$1:$E$15000,3,FALSE)="",0,(VLOOKUP(C120,Controller!$A$1:$E$15000,3,FALSE)))</f>
        <v>#N/A</v>
      </c>
      <c r="G120" s="8" t="e">
        <f>IF(VLOOKUP(C120,Controller!$A$1:$E$15000,4,FALSE)="",0,(VLOOKUP(C120,Controller!$A$1:$E$15000,4,FALSE)))</f>
        <v>#N/A</v>
      </c>
      <c r="H120" s="8" t="e">
        <f>IF(VLOOKUP(C120,Controller!$A$1:$E$15000,5,FALSE)="",0,(VLOOKUP(C120,Controller!$A$1:$E$15000,5,FALSE)))</f>
        <v>#N/A</v>
      </c>
    </row>
    <row r="121" spans="6:8" x14ac:dyDescent="0.25">
      <c r="F121" s="8" t="e">
        <f>IF(VLOOKUP(C121,Controller!$A$1:$E$15000,3,FALSE)="",0,(VLOOKUP(C121,Controller!$A$1:$E$15000,3,FALSE)))</f>
        <v>#N/A</v>
      </c>
      <c r="G121" s="8" t="e">
        <f>IF(VLOOKUP(C121,Controller!$A$1:$E$15000,4,FALSE)="",0,(VLOOKUP(C121,Controller!$A$1:$E$15000,4,FALSE)))</f>
        <v>#N/A</v>
      </c>
      <c r="H121" s="8" t="e">
        <f>IF(VLOOKUP(C121,Controller!$A$1:$E$15000,5,FALSE)="",0,(VLOOKUP(C121,Controller!$A$1:$E$15000,5,FALSE)))</f>
        <v>#N/A</v>
      </c>
    </row>
    <row r="122" spans="6:8" x14ac:dyDescent="0.25">
      <c r="F122" s="8" t="e">
        <f>IF(VLOOKUP(C122,Controller!$A$1:$E$15000,3,FALSE)="",0,(VLOOKUP(C122,Controller!$A$1:$E$15000,3,FALSE)))</f>
        <v>#N/A</v>
      </c>
      <c r="G122" s="8" t="e">
        <f>IF(VLOOKUP(C122,Controller!$A$1:$E$15000,4,FALSE)="",0,(VLOOKUP(C122,Controller!$A$1:$E$15000,4,FALSE)))</f>
        <v>#N/A</v>
      </c>
      <c r="H122" s="8" t="e">
        <f>IF(VLOOKUP(C122,Controller!$A$1:$E$15000,5,FALSE)="",0,(VLOOKUP(C122,Controller!$A$1:$E$15000,5,FALSE)))</f>
        <v>#N/A</v>
      </c>
    </row>
    <row r="123" spans="6:8" x14ac:dyDescent="0.25">
      <c r="F123" s="8" t="e">
        <f>IF(VLOOKUP(C123,Controller!$A$1:$E$15000,3,FALSE)="",0,(VLOOKUP(C123,Controller!$A$1:$E$15000,3,FALSE)))</f>
        <v>#N/A</v>
      </c>
      <c r="G123" s="8" t="e">
        <f>IF(VLOOKUP(C123,Controller!$A$1:$E$15000,4,FALSE)="",0,(VLOOKUP(C123,Controller!$A$1:$E$15000,4,FALSE)))</f>
        <v>#N/A</v>
      </c>
      <c r="H123" s="8" t="e">
        <f>IF(VLOOKUP(C123,Controller!$A$1:$E$15000,5,FALSE)="",0,(VLOOKUP(C123,Controller!$A$1:$E$15000,5,FALSE)))</f>
        <v>#N/A</v>
      </c>
    </row>
    <row r="124" spans="6:8" x14ac:dyDescent="0.25">
      <c r="F124" s="8" t="e">
        <f>IF(VLOOKUP(C124,Controller!$A$1:$E$15000,3,FALSE)="",0,(VLOOKUP(C124,Controller!$A$1:$E$15000,3,FALSE)))</f>
        <v>#N/A</v>
      </c>
      <c r="G124" s="8" t="e">
        <f>IF(VLOOKUP(C124,Controller!$A$1:$E$15000,4,FALSE)="",0,(VLOOKUP(C124,Controller!$A$1:$E$15000,4,FALSE)))</f>
        <v>#N/A</v>
      </c>
      <c r="H124" s="8" t="e">
        <f>IF(VLOOKUP(C124,Controller!$A$1:$E$15000,5,FALSE)="",0,(VLOOKUP(C124,Controller!$A$1:$E$15000,5,FALSE)))</f>
        <v>#N/A</v>
      </c>
    </row>
    <row r="125" spans="6:8" x14ac:dyDescent="0.25">
      <c r="F125" s="8" t="e">
        <f>IF(VLOOKUP(C125,Controller!$A$1:$E$15000,3,FALSE)="",0,(VLOOKUP(C125,Controller!$A$1:$E$15000,3,FALSE)))</f>
        <v>#N/A</v>
      </c>
      <c r="G125" s="8" t="e">
        <f>IF(VLOOKUP(C125,Controller!$A$1:$E$15000,4,FALSE)="",0,(VLOOKUP(C125,Controller!$A$1:$E$15000,4,FALSE)))</f>
        <v>#N/A</v>
      </c>
      <c r="H125" s="8" t="e">
        <f>IF(VLOOKUP(C125,Controller!$A$1:$E$15000,5,FALSE)="",0,(VLOOKUP(C125,Controller!$A$1:$E$15000,5,FALSE)))</f>
        <v>#N/A</v>
      </c>
    </row>
    <row r="126" spans="6:8" x14ac:dyDescent="0.25">
      <c r="F126" s="8" t="e">
        <f>IF(VLOOKUP(C126,Controller!$A$1:$E$15000,3,FALSE)="",0,(VLOOKUP(C126,Controller!$A$1:$E$15000,3,FALSE)))</f>
        <v>#N/A</v>
      </c>
      <c r="G126" s="8" t="e">
        <f>IF(VLOOKUP(C126,Controller!$A$1:$E$15000,4,FALSE)="",0,(VLOOKUP(C126,Controller!$A$1:$E$15000,4,FALSE)))</f>
        <v>#N/A</v>
      </c>
      <c r="H126" s="8" t="e">
        <f>IF(VLOOKUP(C126,Controller!$A$1:$E$15000,5,FALSE)="",0,(VLOOKUP(C126,Controller!$A$1:$E$15000,5,FALSE)))</f>
        <v>#N/A</v>
      </c>
    </row>
    <row r="127" spans="6:8" x14ac:dyDescent="0.25">
      <c r="F127" s="8" t="e">
        <f>IF(VLOOKUP(C127,Controller!$A$1:$E$15000,3,FALSE)="",0,(VLOOKUP(C127,Controller!$A$1:$E$15000,3,FALSE)))</f>
        <v>#N/A</v>
      </c>
      <c r="G127" s="8" t="e">
        <f>IF(VLOOKUP(C127,Controller!$A$1:$E$15000,4,FALSE)="",0,(VLOOKUP(C127,Controller!$A$1:$E$15000,4,FALSE)))</f>
        <v>#N/A</v>
      </c>
      <c r="H127" s="8" t="e">
        <f>IF(VLOOKUP(C127,Controller!$A$1:$E$15000,5,FALSE)="",0,(VLOOKUP(C127,Controller!$A$1:$E$15000,5,FALSE)))</f>
        <v>#N/A</v>
      </c>
    </row>
    <row r="128" spans="6:8" x14ac:dyDescent="0.25">
      <c r="F128" s="8" t="e">
        <f>IF(VLOOKUP(C128,Controller!$A$1:$E$15000,3,FALSE)="",0,(VLOOKUP(C128,Controller!$A$1:$E$15000,3,FALSE)))</f>
        <v>#N/A</v>
      </c>
      <c r="G128" s="8" t="e">
        <f>IF(VLOOKUP(C128,Controller!$A$1:$E$15000,4,FALSE)="",0,(VLOOKUP(C128,Controller!$A$1:$E$15000,4,FALSE)))</f>
        <v>#N/A</v>
      </c>
      <c r="H128" s="8" t="e">
        <f>IF(VLOOKUP(C128,Controller!$A$1:$E$15000,5,FALSE)="",0,(VLOOKUP(C128,Controller!$A$1:$E$15000,5,FALSE)))</f>
        <v>#N/A</v>
      </c>
    </row>
    <row r="129" spans="6:8" x14ac:dyDescent="0.25">
      <c r="F129" s="8" t="e">
        <f>IF(VLOOKUP(C129,Controller!$A$1:$E$15000,3,FALSE)="",0,(VLOOKUP(C129,Controller!$A$1:$E$15000,3,FALSE)))</f>
        <v>#N/A</v>
      </c>
      <c r="G129" s="8" t="e">
        <f>IF(VLOOKUP(C129,Controller!$A$1:$E$15000,4,FALSE)="",0,(VLOOKUP(C129,Controller!$A$1:$E$15000,4,FALSE)))</f>
        <v>#N/A</v>
      </c>
      <c r="H129" s="8" t="e">
        <f>IF(VLOOKUP(C129,Controller!$A$1:$E$15000,5,FALSE)="",0,(VLOOKUP(C129,Controller!$A$1:$E$15000,5,FALSE)))</f>
        <v>#N/A</v>
      </c>
    </row>
    <row r="130" spans="6:8" x14ac:dyDescent="0.25">
      <c r="F130" s="8" t="e">
        <f>IF(VLOOKUP(C130,Controller!$A$1:$E$15000,3,FALSE)="",0,(VLOOKUP(C130,Controller!$A$1:$E$15000,3,FALSE)))</f>
        <v>#N/A</v>
      </c>
      <c r="G130" s="8" t="e">
        <f>IF(VLOOKUP(C130,Controller!$A$1:$E$15000,4,FALSE)="",0,(VLOOKUP(C130,Controller!$A$1:$E$15000,4,FALSE)))</f>
        <v>#N/A</v>
      </c>
      <c r="H130" s="8" t="e">
        <f>IF(VLOOKUP(C130,Controller!$A$1:$E$15000,5,FALSE)="",0,(VLOOKUP(C130,Controller!$A$1:$E$15000,5,FALSE)))</f>
        <v>#N/A</v>
      </c>
    </row>
    <row r="131" spans="6:8" x14ac:dyDescent="0.25">
      <c r="F131" s="8" t="e">
        <f>IF(VLOOKUP(C131,Controller!$A$1:$E$15000,3,FALSE)="",0,(VLOOKUP(C131,Controller!$A$1:$E$15000,3,FALSE)))</f>
        <v>#N/A</v>
      </c>
      <c r="G131" s="8" t="e">
        <f>IF(VLOOKUP(C131,Controller!$A$1:$E$15000,4,FALSE)="",0,(VLOOKUP(C131,Controller!$A$1:$E$15000,4,FALSE)))</f>
        <v>#N/A</v>
      </c>
      <c r="H131" s="8" t="e">
        <f>IF(VLOOKUP(C131,Controller!$A$1:$E$15000,5,FALSE)="",0,(VLOOKUP(C131,Controller!$A$1:$E$15000,5,FALSE)))</f>
        <v>#N/A</v>
      </c>
    </row>
    <row r="132" spans="6:8" x14ac:dyDescent="0.25">
      <c r="F132" s="8" t="e">
        <f>IF(VLOOKUP(C132,Controller!$A$1:$E$15000,3,FALSE)="",0,(VLOOKUP(C132,Controller!$A$1:$E$15000,3,FALSE)))</f>
        <v>#N/A</v>
      </c>
      <c r="G132" s="8" t="e">
        <f>IF(VLOOKUP(C132,Controller!$A$1:$E$15000,4,FALSE)="",0,(VLOOKUP(C132,Controller!$A$1:$E$15000,4,FALSE)))</f>
        <v>#N/A</v>
      </c>
      <c r="H132" s="8" t="e">
        <f>IF(VLOOKUP(C132,Controller!$A$1:$E$15000,5,FALSE)="",0,(VLOOKUP(C132,Controller!$A$1:$E$15000,5,FALSE)))</f>
        <v>#N/A</v>
      </c>
    </row>
    <row r="133" spans="6:8" x14ac:dyDescent="0.25">
      <c r="F133" s="8" t="e">
        <f>IF(VLOOKUP(C133,Controller!$A$1:$E$15000,3,FALSE)="",0,(VLOOKUP(C133,Controller!$A$1:$E$15000,3,FALSE)))</f>
        <v>#N/A</v>
      </c>
      <c r="G133" s="8" t="e">
        <f>IF(VLOOKUP(C133,Controller!$A$1:$E$15000,4,FALSE)="",0,(VLOOKUP(C133,Controller!$A$1:$E$15000,4,FALSE)))</f>
        <v>#N/A</v>
      </c>
      <c r="H133" s="8" t="e">
        <f>IF(VLOOKUP(C133,Controller!$A$1:$E$15000,5,FALSE)="",0,(VLOOKUP(C133,Controller!$A$1:$E$15000,5,FALSE)))</f>
        <v>#N/A</v>
      </c>
    </row>
    <row r="134" spans="6:8" x14ac:dyDescent="0.25">
      <c r="F134" s="8" t="e">
        <f>IF(VLOOKUP(C134,Controller!$A$1:$E$15000,3,FALSE)="",0,(VLOOKUP(C134,Controller!$A$1:$E$15000,3,FALSE)))</f>
        <v>#N/A</v>
      </c>
      <c r="G134" s="8" t="e">
        <f>IF(VLOOKUP(C134,Controller!$A$1:$E$15000,4,FALSE)="",0,(VLOOKUP(C134,Controller!$A$1:$E$15000,4,FALSE)))</f>
        <v>#N/A</v>
      </c>
      <c r="H134" s="8" t="e">
        <f>IF(VLOOKUP(C134,Controller!$A$1:$E$15000,5,FALSE)="",0,(VLOOKUP(C134,Controller!$A$1:$E$15000,5,FALSE)))</f>
        <v>#N/A</v>
      </c>
    </row>
    <row r="135" spans="6:8" x14ac:dyDescent="0.25">
      <c r="F135" s="8" t="e">
        <f>IF(VLOOKUP(C135,Controller!$A$1:$E$15000,3,FALSE)="",0,(VLOOKUP(C135,Controller!$A$1:$E$15000,3,FALSE)))</f>
        <v>#N/A</v>
      </c>
      <c r="G135" s="8" t="e">
        <f>IF(VLOOKUP(C135,Controller!$A$1:$E$15000,4,FALSE)="",0,(VLOOKUP(C135,Controller!$A$1:$E$15000,4,FALSE)))</f>
        <v>#N/A</v>
      </c>
      <c r="H135" s="8" t="e">
        <f>IF(VLOOKUP(C135,Controller!$A$1:$E$15000,5,FALSE)="",0,(VLOOKUP(C135,Controller!$A$1:$E$15000,5,FALSE)))</f>
        <v>#N/A</v>
      </c>
    </row>
    <row r="136" spans="6:8" x14ac:dyDescent="0.25">
      <c r="F136" s="8" t="e">
        <f>IF(VLOOKUP(C136,Controller!$A$1:$E$15000,3,FALSE)="",0,(VLOOKUP(C136,Controller!$A$1:$E$15000,3,FALSE)))</f>
        <v>#N/A</v>
      </c>
      <c r="G136" s="8" t="e">
        <f>IF(VLOOKUP(C136,Controller!$A$1:$E$15000,4,FALSE)="",0,(VLOOKUP(C136,Controller!$A$1:$E$15000,4,FALSE)))</f>
        <v>#N/A</v>
      </c>
      <c r="H136" s="8" t="e">
        <f>IF(VLOOKUP(C136,Controller!$A$1:$E$15000,5,FALSE)="",0,(VLOOKUP(C136,Controller!$A$1:$E$15000,5,FALSE)))</f>
        <v>#N/A</v>
      </c>
    </row>
    <row r="137" spans="6:8" x14ac:dyDescent="0.25">
      <c r="F137" s="8" t="e">
        <f>IF(VLOOKUP(C137,Controller!$A$1:$E$15000,3,FALSE)="",0,(VLOOKUP(C137,Controller!$A$1:$E$15000,3,FALSE)))</f>
        <v>#N/A</v>
      </c>
      <c r="G137" s="8" t="e">
        <f>IF(VLOOKUP(C137,Controller!$A$1:$E$15000,4,FALSE)="",0,(VLOOKUP(C137,Controller!$A$1:$E$15000,4,FALSE)))</f>
        <v>#N/A</v>
      </c>
      <c r="H137" s="8" t="e">
        <f>IF(VLOOKUP(C137,Controller!$A$1:$E$15000,5,FALSE)="",0,(VLOOKUP(C137,Controller!$A$1:$E$15000,5,FALSE)))</f>
        <v>#N/A</v>
      </c>
    </row>
    <row r="138" spans="6:8" x14ac:dyDescent="0.25">
      <c r="F138" s="8" t="e">
        <f>IF(VLOOKUP(C138,Controller!$A$1:$E$15000,3,FALSE)="",0,(VLOOKUP(C138,Controller!$A$1:$E$15000,3,FALSE)))</f>
        <v>#N/A</v>
      </c>
      <c r="G138" s="8" t="e">
        <f>IF(VLOOKUP(C138,Controller!$A$1:$E$15000,4,FALSE)="",0,(VLOOKUP(C138,Controller!$A$1:$E$15000,4,FALSE)))</f>
        <v>#N/A</v>
      </c>
      <c r="H138" s="8" t="e">
        <f>IF(VLOOKUP(C138,Controller!$A$1:$E$15000,5,FALSE)="",0,(VLOOKUP(C138,Controller!$A$1:$E$15000,5,FALSE)))</f>
        <v>#N/A</v>
      </c>
    </row>
    <row r="139" spans="6:8" x14ac:dyDescent="0.25">
      <c r="F139" s="8" t="e">
        <f>IF(VLOOKUP(C139,Controller!$A$1:$E$15000,3,FALSE)="",0,(VLOOKUP(C139,Controller!$A$1:$E$15000,3,FALSE)))</f>
        <v>#N/A</v>
      </c>
      <c r="G139" s="8" t="e">
        <f>IF(VLOOKUP(C139,Controller!$A$1:$E$15000,4,FALSE)="",0,(VLOOKUP(C139,Controller!$A$1:$E$15000,4,FALSE)))</f>
        <v>#N/A</v>
      </c>
      <c r="H139" s="8" t="e">
        <f>IF(VLOOKUP(C139,Controller!$A$1:$E$15000,5,FALSE)="",0,(VLOOKUP(C139,Controller!$A$1:$E$15000,5,FALSE)))</f>
        <v>#N/A</v>
      </c>
    </row>
    <row r="140" spans="6:8" x14ac:dyDescent="0.25">
      <c r="F140" s="8" t="e">
        <f>IF(VLOOKUP(C140,Controller!$A$1:$E$15000,3,FALSE)="",0,(VLOOKUP(C140,Controller!$A$1:$E$15000,3,FALSE)))</f>
        <v>#N/A</v>
      </c>
      <c r="G140" s="8" t="e">
        <f>IF(VLOOKUP(C140,Controller!$A$1:$E$15000,4,FALSE)="",0,(VLOOKUP(C140,Controller!$A$1:$E$15000,4,FALSE)))</f>
        <v>#N/A</v>
      </c>
      <c r="H140" s="8" t="e">
        <f>IF(VLOOKUP(C140,Controller!$A$1:$E$15000,5,FALSE)="",0,(VLOOKUP(C140,Controller!$A$1:$E$15000,5,FALSE)))</f>
        <v>#N/A</v>
      </c>
    </row>
    <row r="141" spans="6:8" x14ac:dyDescent="0.25">
      <c r="F141" s="8" t="e">
        <f>IF(VLOOKUP(C141,Controller!$A$1:$E$15000,3,FALSE)="",0,(VLOOKUP(C141,Controller!$A$1:$E$15000,3,FALSE)))</f>
        <v>#N/A</v>
      </c>
      <c r="G141" s="8" t="e">
        <f>IF(VLOOKUP(C141,Controller!$A$1:$E$15000,4,FALSE)="",0,(VLOOKUP(C141,Controller!$A$1:$E$15000,4,FALSE)))</f>
        <v>#N/A</v>
      </c>
      <c r="H141" s="8" t="e">
        <f>IF(VLOOKUP(C141,Controller!$A$1:$E$15000,5,FALSE)="",0,(VLOOKUP(C141,Controller!$A$1:$E$15000,5,FALSE)))</f>
        <v>#N/A</v>
      </c>
    </row>
    <row r="142" spans="6:8" x14ac:dyDescent="0.25">
      <c r="F142" s="8" t="e">
        <f>IF(VLOOKUP(C142,Controller!$A$1:$E$15000,3,FALSE)="",0,(VLOOKUP(C142,Controller!$A$1:$E$15000,3,FALSE)))</f>
        <v>#N/A</v>
      </c>
      <c r="G142" s="8" t="e">
        <f>IF(VLOOKUP(C142,Controller!$A$1:$E$15000,4,FALSE)="",0,(VLOOKUP(C142,Controller!$A$1:$E$15000,4,FALSE)))</f>
        <v>#N/A</v>
      </c>
      <c r="H142" s="8" t="e">
        <f>IF(VLOOKUP(C142,Controller!$A$1:$E$15000,5,FALSE)="",0,(VLOOKUP(C142,Controller!$A$1:$E$15000,5,FALSE)))</f>
        <v>#N/A</v>
      </c>
    </row>
    <row r="143" spans="6:8" x14ac:dyDescent="0.25">
      <c r="F143" s="8" t="e">
        <f>IF(VLOOKUP(C143,Controller!$A$1:$E$15000,3,FALSE)="",0,(VLOOKUP(C143,Controller!$A$1:$E$15000,3,FALSE)))</f>
        <v>#N/A</v>
      </c>
      <c r="G143" s="8" t="e">
        <f>IF(VLOOKUP(C143,Controller!$A$1:$E$15000,4,FALSE)="",0,(VLOOKUP(C143,Controller!$A$1:$E$15000,4,FALSE)))</f>
        <v>#N/A</v>
      </c>
      <c r="H143" s="8" t="e">
        <f>IF(VLOOKUP(C143,Controller!$A$1:$E$15000,5,FALSE)="",0,(VLOOKUP(C143,Controller!$A$1:$E$15000,5,FALSE)))</f>
        <v>#N/A</v>
      </c>
    </row>
    <row r="144" spans="6:8" x14ac:dyDescent="0.25">
      <c r="F144" s="8" t="e">
        <f>IF(VLOOKUP(C144,Controller!$A$1:$E$15000,3,FALSE)="",0,(VLOOKUP(C144,Controller!$A$1:$E$15000,3,FALSE)))</f>
        <v>#N/A</v>
      </c>
      <c r="G144" s="8" t="e">
        <f>IF(VLOOKUP(C144,Controller!$A$1:$E$15000,4,FALSE)="",0,(VLOOKUP(C144,Controller!$A$1:$E$15000,4,FALSE)))</f>
        <v>#N/A</v>
      </c>
      <c r="H144" s="8" t="e">
        <f>IF(VLOOKUP(C144,Controller!$A$1:$E$15000,5,FALSE)="",0,(VLOOKUP(C144,Controller!$A$1:$E$15000,5,FALSE)))</f>
        <v>#N/A</v>
      </c>
    </row>
    <row r="145" spans="6:8" x14ac:dyDescent="0.25">
      <c r="F145" s="8" t="e">
        <f>IF(VLOOKUP(C145,Controller!$A$1:$E$15000,3,FALSE)="",0,(VLOOKUP(C145,Controller!$A$1:$E$15000,3,FALSE)))</f>
        <v>#N/A</v>
      </c>
      <c r="G145" s="8" t="e">
        <f>IF(VLOOKUP(C145,Controller!$A$1:$E$15000,4,FALSE)="",0,(VLOOKUP(C145,Controller!$A$1:$E$15000,4,FALSE)))</f>
        <v>#N/A</v>
      </c>
      <c r="H145" s="8" t="e">
        <f>IF(VLOOKUP(C145,Controller!$A$1:$E$15000,5,FALSE)="",0,(VLOOKUP(C145,Controller!$A$1:$E$15000,5,FALSE)))</f>
        <v>#N/A</v>
      </c>
    </row>
    <row r="146" spans="6:8" x14ac:dyDescent="0.25">
      <c r="F146" s="8" t="e">
        <f>IF(VLOOKUP(C146,Controller!$A$1:$E$15000,3,FALSE)="",0,(VLOOKUP(C146,Controller!$A$1:$E$15000,3,FALSE)))</f>
        <v>#N/A</v>
      </c>
      <c r="G146" s="8" t="e">
        <f>IF(VLOOKUP(C146,Controller!$A$1:$E$15000,4,FALSE)="",0,(VLOOKUP(C146,Controller!$A$1:$E$15000,4,FALSE)))</f>
        <v>#N/A</v>
      </c>
      <c r="H146" s="8" t="e">
        <f>IF(VLOOKUP(C146,Controller!$A$1:$E$15000,5,FALSE)="",0,(VLOOKUP(C146,Controller!$A$1:$E$15000,5,FALSE)))</f>
        <v>#N/A</v>
      </c>
    </row>
    <row r="147" spans="6:8" x14ac:dyDescent="0.25">
      <c r="F147" s="8" t="e">
        <f>IF(VLOOKUP(C147,Controller!$A$1:$E$15000,3,FALSE)="",0,(VLOOKUP(C147,Controller!$A$1:$E$15000,3,FALSE)))</f>
        <v>#N/A</v>
      </c>
      <c r="G147" s="8" t="e">
        <f>IF(VLOOKUP(C147,Controller!$A$1:$E$15000,4,FALSE)="",0,(VLOOKUP(C147,Controller!$A$1:$E$15000,4,FALSE)))</f>
        <v>#N/A</v>
      </c>
      <c r="H147" s="8" t="e">
        <f>IF(VLOOKUP(C147,Controller!$A$1:$E$15000,5,FALSE)="",0,(VLOOKUP(C147,Controller!$A$1:$E$15000,5,FALSE)))</f>
        <v>#N/A</v>
      </c>
    </row>
    <row r="148" spans="6:8" x14ac:dyDescent="0.25">
      <c r="F148" s="8" t="e">
        <f>IF(VLOOKUP(C148,Controller!$A$1:$E$15000,3,FALSE)="",0,(VLOOKUP(C148,Controller!$A$1:$E$15000,3,FALSE)))</f>
        <v>#N/A</v>
      </c>
      <c r="G148" s="8" t="e">
        <f>IF(VLOOKUP(C148,Controller!$A$1:$E$15000,4,FALSE)="",0,(VLOOKUP(C148,Controller!$A$1:$E$15000,4,FALSE)))</f>
        <v>#N/A</v>
      </c>
      <c r="H148" s="8" t="e">
        <f>IF(VLOOKUP(C148,Controller!$A$1:$E$15000,5,FALSE)="",0,(VLOOKUP(C148,Controller!$A$1:$E$15000,5,FALSE)))</f>
        <v>#N/A</v>
      </c>
    </row>
    <row r="149" spans="6:8" x14ac:dyDescent="0.25">
      <c r="F149" s="8" t="e">
        <f>IF(VLOOKUP(C149,Controller!$A$1:$E$15000,3,FALSE)="",0,(VLOOKUP(C149,Controller!$A$1:$E$15000,3,FALSE)))</f>
        <v>#N/A</v>
      </c>
      <c r="G149" s="8" t="e">
        <f>IF(VLOOKUP(C149,Controller!$A$1:$E$15000,4,FALSE)="",0,(VLOOKUP(C149,Controller!$A$1:$E$15000,4,FALSE)))</f>
        <v>#N/A</v>
      </c>
      <c r="H149" s="8" t="e">
        <f>IF(VLOOKUP(C149,Controller!$A$1:$E$15000,5,FALSE)="",0,(VLOOKUP(C149,Controller!$A$1:$E$15000,5,FALSE)))</f>
        <v>#N/A</v>
      </c>
    </row>
    <row r="150" spans="6:8" x14ac:dyDescent="0.25">
      <c r="F150" s="8" t="e">
        <f>IF(VLOOKUP(C150,Controller!$A$1:$E$15000,3,FALSE)="",0,(VLOOKUP(C150,Controller!$A$1:$E$15000,3,FALSE)))</f>
        <v>#N/A</v>
      </c>
      <c r="G150" s="8" t="e">
        <f>IF(VLOOKUP(C150,Controller!$A$1:$E$15000,4,FALSE)="",0,(VLOOKUP(C150,Controller!$A$1:$E$15000,4,FALSE)))</f>
        <v>#N/A</v>
      </c>
      <c r="H150" s="8" t="e">
        <f>IF(VLOOKUP(C150,Controller!$A$1:$E$15000,5,FALSE)="",0,(VLOOKUP(C150,Controller!$A$1:$E$15000,5,FALSE)))</f>
        <v>#N/A</v>
      </c>
    </row>
    <row r="151" spans="6:8" x14ac:dyDescent="0.25">
      <c r="F151" s="8" t="e">
        <f>IF(VLOOKUP(C151,Controller!$A$1:$E$15000,3,FALSE)="",0,(VLOOKUP(C151,Controller!$A$1:$E$15000,3,FALSE)))</f>
        <v>#N/A</v>
      </c>
      <c r="G151" s="8" t="e">
        <f>IF(VLOOKUP(C151,Controller!$A$1:$E$15000,4,FALSE)="",0,(VLOOKUP(C151,Controller!$A$1:$E$15000,4,FALSE)))</f>
        <v>#N/A</v>
      </c>
      <c r="H151" s="8" t="e">
        <f>IF(VLOOKUP(C151,Controller!$A$1:$E$15000,5,FALSE)="",0,(VLOOKUP(C151,Controller!$A$1:$E$15000,5,FALSE)))</f>
        <v>#N/A</v>
      </c>
    </row>
    <row r="152" spans="6:8" x14ac:dyDescent="0.25">
      <c r="F152" s="8" t="e">
        <f>IF(VLOOKUP(C152,Controller!$A$1:$E$15000,3,FALSE)="",0,(VLOOKUP(C152,Controller!$A$1:$E$15000,3,FALSE)))</f>
        <v>#N/A</v>
      </c>
      <c r="G152" s="8" t="e">
        <f>IF(VLOOKUP(C152,Controller!$A$1:$E$15000,4,FALSE)="",0,(VLOOKUP(C152,Controller!$A$1:$E$15000,4,FALSE)))</f>
        <v>#N/A</v>
      </c>
      <c r="H152" s="8" t="e">
        <f>IF(VLOOKUP(C152,Controller!$A$1:$E$15000,5,FALSE)="",0,(VLOOKUP(C152,Controller!$A$1:$E$15000,5,FALSE)))</f>
        <v>#N/A</v>
      </c>
    </row>
    <row r="153" spans="6:8" x14ac:dyDescent="0.25">
      <c r="F153" s="8" t="e">
        <f>IF(VLOOKUP(C153,Controller!$A$1:$E$15000,3,FALSE)="",0,(VLOOKUP(C153,Controller!$A$1:$E$15000,3,FALSE)))</f>
        <v>#N/A</v>
      </c>
      <c r="G153" s="8" t="e">
        <f>IF(VLOOKUP(C153,Controller!$A$1:$E$15000,4,FALSE)="",0,(VLOOKUP(C153,Controller!$A$1:$E$15000,4,FALSE)))</f>
        <v>#N/A</v>
      </c>
      <c r="H153" s="8" t="e">
        <f>IF(VLOOKUP(C153,Controller!$A$1:$E$15000,5,FALSE)="",0,(VLOOKUP(C153,Controller!$A$1:$E$15000,5,FALSE)))</f>
        <v>#N/A</v>
      </c>
    </row>
    <row r="154" spans="6:8" x14ac:dyDescent="0.25">
      <c r="F154" s="8" t="e">
        <f>IF(VLOOKUP(C154,Controller!$A$1:$E$15000,3,FALSE)="",0,(VLOOKUP(C154,Controller!$A$1:$E$15000,3,FALSE)))</f>
        <v>#N/A</v>
      </c>
      <c r="G154" s="8" t="e">
        <f>IF(VLOOKUP(C154,Controller!$A$1:$E$15000,4,FALSE)="",0,(VLOOKUP(C154,Controller!$A$1:$E$15000,4,FALSE)))</f>
        <v>#N/A</v>
      </c>
      <c r="H154" s="8" t="e">
        <f>IF(VLOOKUP(C154,Controller!$A$1:$E$15000,5,FALSE)="",0,(VLOOKUP(C154,Controller!$A$1:$E$15000,5,FALSE)))</f>
        <v>#N/A</v>
      </c>
    </row>
    <row r="155" spans="6:8" x14ac:dyDescent="0.25">
      <c r="F155" s="8" t="e">
        <f>IF(VLOOKUP(C155,Controller!$A$1:$E$15000,3,FALSE)="",0,(VLOOKUP(C155,Controller!$A$1:$E$15000,3,FALSE)))</f>
        <v>#N/A</v>
      </c>
      <c r="G155" s="8" t="e">
        <f>IF(VLOOKUP(C155,Controller!$A$1:$E$15000,4,FALSE)="",0,(VLOOKUP(C155,Controller!$A$1:$E$15000,4,FALSE)))</f>
        <v>#N/A</v>
      </c>
      <c r="H155" s="8" t="e">
        <f>IF(VLOOKUP(C155,Controller!$A$1:$E$15000,5,FALSE)="",0,(VLOOKUP(C155,Controller!$A$1:$E$15000,5,FALSE)))</f>
        <v>#N/A</v>
      </c>
    </row>
    <row r="156" spans="6:8" x14ac:dyDescent="0.25">
      <c r="F156" s="8" t="e">
        <f>IF(VLOOKUP(C156,Controller!$A$1:$E$15000,3,FALSE)="",0,(VLOOKUP(C156,Controller!$A$1:$E$15000,3,FALSE)))</f>
        <v>#N/A</v>
      </c>
      <c r="G156" s="8" t="e">
        <f>IF(VLOOKUP(C156,Controller!$A$1:$E$15000,4,FALSE)="",0,(VLOOKUP(C156,Controller!$A$1:$E$15000,4,FALSE)))</f>
        <v>#N/A</v>
      </c>
      <c r="H156" s="8" t="e">
        <f>IF(VLOOKUP(C156,Controller!$A$1:$E$15000,5,FALSE)="",0,(VLOOKUP(C156,Controller!$A$1:$E$15000,5,FALSE)))</f>
        <v>#N/A</v>
      </c>
    </row>
    <row r="157" spans="6:8" x14ac:dyDescent="0.25">
      <c r="F157" s="8" t="e">
        <f>IF(VLOOKUP(C157,Controller!$A$1:$E$15000,3,FALSE)="",0,(VLOOKUP(C157,Controller!$A$1:$E$15000,3,FALSE)))</f>
        <v>#N/A</v>
      </c>
      <c r="G157" s="8" t="e">
        <f>IF(VLOOKUP(C157,Controller!$A$1:$E$15000,4,FALSE)="",0,(VLOOKUP(C157,Controller!$A$1:$E$15000,4,FALSE)))</f>
        <v>#N/A</v>
      </c>
      <c r="H157" s="8" t="e">
        <f>IF(VLOOKUP(C157,Controller!$A$1:$E$15000,5,FALSE)="",0,(VLOOKUP(C157,Controller!$A$1:$E$15000,5,FALSE)))</f>
        <v>#N/A</v>
      </c>
    </row>
    <row r="158" spans="6:8" x14ac:dyDescent="0.25">
      <c r="F158" s="8" t="e">
        <f>IF(VLOOKUP(C158,Controller!$A$1:$E$15000,3,FALSE)="",0,(VLOOKUP(C158,Controller!$A$1:$E$15000,3,FALSE)))</f>
        <v>#N/A</v>
      </c>
      <c r="G158" s="8" t="e">
        <f>IF(VLOOKUP(C158,Controller!$A$1:$E$15000,4,FALSE)="",0,(VLOOKUP(C158,Controller!$A$1:$E$15000,4,FALSE)))</f>
        <v>#N/A</v>
      </c>
      <c r="H158" s="8" t="e">
        <f>IF(VLOOKUP(C158,Controller!$A$1:$E$15000,5,FALSE)="",0,(VLOOKUP(C158,Controller!$A$1:$E$15000,5,FALSE)))</f>
        <v>#N/A</v>
      </c>
    </row>
    <row r="159" spans="6:8" x14ac:dyDescent="0.25">
      <c r="F159" s="8" t="e">
        <f>IF(VLOOKUP(C159,Controller!$A$1:$E$15000,3,FALSE)="",0,(VLOOKUP(C159,Controller!$A$1:$E$15000,3,FALSE)))</f>
        <v>#N/A</v>
      </c>
      <c r="G159" s="8" t="e">
        <f>IF(VLOOKUP(C159,Controller!$A$1:$E$15000,4,FALSE)="",0,(VLOOKUP(C159,Controller!$A$1:$E$15000,4,FALSE)))</f>
        <v>#N/A</v>
      </c>
      <c r="H159" s="8" t="e">
        <f>IF(VLOOKUP(C159,Controller!$A$1:$E$15000,5,FALSE)="",0,(VLOOKUP(C159,Controller!$A$1:$E$15000,5,FALSE)))</f>
        <v>#N/A</v>
      </c>
    </row>
    <row r="160" spans="6:8" x14ac:dyDescent="0.25">
      <c r="F160" s="8" t="e">
        <f>IF(VLOOKUP(C160,Controller!$A$1:$E$15000,3,FALSE)="",0,(VLOOKUP(C160,Controller!$A$1:$E$15000,3,FALSE)))</f>
        <v>#N/A</v>
      </c>
      <c r="G160" s="8" t="e">
        <f>IF(VLOOKUP(C160,Controller!$A$1:$E$15000,4,FALSE)="",0,(VLOOKUP(C160,Controller!$A$1:$E$15000,4,FALSE)))</f>
        <v>#N/A</v>
      </c>
      <c r="H160" s="8" t="e">
        <f>IF(VLOOKUP(C160,Controller!$A$1:$E$15000,5,FALSE)="",0,(VLOOKUP(C160,Controller!$A$1:$E$15000,5,FALSE)))</f>
        <v>#N/A</v>
      </c>
    </row>
    <row r="161" spans="6:8" x14ac:dyDescent="0.25">
      <c r="F161" s="8" t="e">
        <f>IF(VLOOKUP(C161,Controller!$A$1:$E$15000,3,FALSE)="",0,(VLOOKUP(C161,Controller!$A$1:$E$15000,3,FALSE)))</f>
        <v>#N/A</v>
      </c>
      <c r="G161" s="8" t="e">
        <f>IF(VLOOKUP(C161,Controller!$A$1:$E$15000,4,FALSE)="",0,(VLOOKUP(C161,Controller!$A$1:$E$15000,4,FALSE)))</f>
        <v>#N/A</v>
      </c>
      <c r="H161" s="8" t="e">
        <f>IF(VLOOKUP(C161,Controller!$A$1:$E$15000,5,FALSE)="",0,(VLOOKUP(C161,Controller!$A$1:$E$15000,5,FALSE)))</f>
        <v>#N/A</v>
      </c>
    </row>
    <row r="162" spans="6:8" x14ac:dyDescent="0.25">
      <c r="F162" s="8" t="e">
        <f>IF(VLOOKUP(C162,Controller!$A$1:$E$15000,3,FALSE)="",0,(VLOOKUP(C162,Controller!$A$1:$E$15000,3,FALSE)))</f>
        <v>#N/A</v>
      </c>
      <c r="G162" s="8" t="e">
        <f>IF(VLOOKUP(C162,Controller!$A$1:$E$15000,4,FALSE)="",0,(VLOOKUP(C162,Controller!$A$1:$E$15000,4,FALSE)))</f>
        <v>#N/A</v>
      </c>
      <c r="H162" s="8" t="e">
        <f>IF(VLOOKUP(C162,Controller!$A$1:$E$15000,5,FALSE)="",0,(VLOOKUP(C162,Controller!$A$1:$E$15000,5,FALSE)))</f>
        <v>#N/A</v>
      </c>
    </row>
    <row r="163" spans="6:8" x14ac:dyDescent="0.25">
      <c r="F163" s="8" t="e">
        <f>IF(VLOOKUP(C163,Controller!$A$1:$E$15000,3,FALSE)="",0,(VLOOKUP(C163,Controller!$A$1:$E$15000,3,FALSE)))</f>
        <v>#N/A</v>
      </c>
      <c r="G163" s="8" t="e">
        <f>IF(VLOOKUP(C163,Controller!$A$1:$E$15000,4,FALSE)="",0,(VLOOKUP(C163,Controller!$A$1:$E$15000,4,FALSE)))</f>
        <v>#N/A</v>
      </c>
      <c r="H163" s="8" t="e">
        <f>IF(VLOOKUP(C163,Controller!$A$1:$E$15000,5,FALSE)="",0,(VLOOKUP(C163,Controller!$A$1:$E$15000,5,FALSE)))</f>
        <v>#N/A</v>
      </c>
    </row>
    <row r="164" spans="6:8" x14ac:dyDescent="0.25">
      <c r="F164" s="8" t="e">
        <f>IF(VLOOKUP(C164,Controller!$A$1:$E$15000,3,FALSE)="",0,(VLOOKUP(C164,Controller!$A$1:$E$15000,3,FALSE)))</f>
        <v>#N/A</v>
      </c>
      <c r="G164" s="8" t="e">
        <f>IF(VLOOKUP(C164,Controller!$A$1:$E$15000,4,FALSE)="",0,(VLOOKUP(C164,Controller!$A$1:$E$15000,4,FALSE)))</f>
        <v>#N/A</v>
      </c>
      <c r="H164" s="8" t="e">
        <f>IF(VLOOKUP(C164,Controller!$A$1:$E$15000,5,FALSE)="",0,(VLOOKUP(C164,Controller!$A$1:$E$15000,5,FALSE)))</f>
        <v>#N/A</v>
      </c>
    </row>
    <row r="165" spans="6:8" x14ac:dyDescent="0.25">
      <c r="F165" s="8" t="e">
        <f>IF(VLOOKUP(C165,Controller!$A$1:$E$15000,3,FALSE)="",0,(VLOOKUP(C165,Controller!$A$1:$E$15000,3,FALSE)))</f>
        <v>#N/A</v>
      </c>
      <c r="G165" s="8" t="e">
        <f>IF(VLOOKUP(C165,Controller!$A$1:$E$15000,4,FALSE)="",0,(VLOOKUP(C165,Controller!$A$1:$E$15000,4,FALSE)))</f>
        <v>#N/A</v>
      </c>
      <c r="H165" s="8" t="e">
        <f>IF(VLOOKUP(C165,Controller!$A$1:$E$15000,5,FALSE)="",0,(VLOOKUP(C165,Controller!$A$1:$E$15000,5,FALSE)))</f>
        <v>#N/A</v>
      </c>
    </row>
    <row r="166" spans="6:8" x14ac:dyDescent="0.25">
      <c r="F166" s="8" t="e">
        <f>IF(VLOOKUP(C166,Controller!$A$1:$E$15000,3,FALSE)="",0,(VLOOKUP(C166,Controller!$A$1:$E$15000,3,FALSE)))</f>
        <v>#N/A</v>
      </c>
      <c r="G166" s="8" t="e">
        <f>IF(VLOOKUP(C166,Controller!$A$1:$E$15000,4,FALSE)="",0,(VLOOKUP(C166,Controller!$A$1:$E$15000,4,FALSE)))</f>
        <v>#N/A</v>
      </c>
      <c r="H166" s="8" t="e">
        <f>IF(VLOOKUP(C166,Controller!$A$1:$E$15000,5,FALSE)="",0,(VLOOKUP(C166,Controller!$A$1:$E$15000,5,FALSE)))</f>
        <v>#N/A</v>
      </c>
    </row>
    <row r="167" spans="6:8" x14ac:dyDescent="0.25">
      <c r="F167" s="8" t="e">
        <f>IF(VLOOKUP(C167,Controller!$A$1:$E$15000,3,FALSE)="",0,(VLOOKUP(C167,Controller!$A$1:$E$15000,3,FALSE)))</f>
        <v>#N/A</v>
      </c>
      <c r="G167" s="8" t="e">
        <f>IF(VLOOKUP(C167,Controller!$A$1:$E$15000,4,FALSE)="",0,(VLOOKUP(C167,Controller!$A$1:$E$15000,4,FALSE)))</f>
        <v>#N/A</v>
      </c>
      <c r="H167" s="8" t="e">
        <f>IF(VLOOKUP(C167,Controller!$A$1:$E$15000,5,FALSE)="",0,(VLOOKUP(C167,Controller!$A$1:$E$15000,5,FALSE)))</f>
        <v>#N/A</v>
      </c>
    </row>
    <row r="168" spans="6:8" x14ac:dyDescent="0.25">
      <c r="F168" s="8" t="e">
        <f>IF(VLOOKUP(C168,Controller!$A$1:$E$15000,3,FALSE)="",0,(VLOOKUP(C168,Controller!$A$1:$E$15000,3,FALSE)))</f>
        <v>#N/A</v>
      </c>
      <c r="G168" s="8" t="e">
        <f>IF(VLOOKUP(C168,Controller!$A$1:$E$15000,4,FALSE)="",0,(VLOOKUP(C168,Controller!$A$1:$E$15000,4,FALSE)))</f>
        <v>#N/A</v>
      </c>
      <c r="H168" s="8" t="e">
        <f>IF(VLOOKUP(C168,Controller!$A$1:$E$15000,5,FALSE)="",0,(VLOOKUP(C168,Controller!$A$1:$E$15000,5,FALSE)))</f>
        <v>#N/A</v>
      </c>
    </row>
    <row r="169" spans="6:8" x14ac:dyDescent="0.25">
      <c r="F169" s="8" t="e">
        <f>IF(VLOOKUP(C169,Controller!$A$1:$E$15000,3,FALSE)="",0,(VLOOKUP(C169,Controller!$A$1:$E$15000,3,FALSE)))</f>
        <v>#N/A</v>
      </c>
      <c r="G169" s="8" t="e">
        <f>IF(VLOOKUP(C169,Controller!$A$1:$E$15000,4,FALSE)="",0,(VLOOKUP(C169,Controller!$A$1:$E$15000,4,FALSE)))</f>
        <v>#N/A</v>
      </c>
      <c r="H169" s="8" t="e">
        <f>IF(VLOOKUP(C169,Controller!$A$1:$E$15000,5,FALSE)="",0,(VLOOKUP(C169,Controller!$A$1:$E$15000,5,FALSE)))</f>
        <v>#N/A</v>
      </c>
    </row>
    <row r="170" spans="6:8" x14ac:dyDescent="0.25">
      <c r="F170" s="8" t="e">
        <f>IF(VLOOKUP(C170,Controller!$A$1:$E$15000,3,FALSE)="",0,(VLOOKUP(C170,Controller!$A$1:$E$15000,3,FALSE)))</f>
        <v>#N/A</v>
      </c>
      <c r="G170" s="8" t="e">
        <f>IF(VLOOKUP(C170,Controller!$A$1:$E$15000,4,FALSE)="",0,(VLOOKUP(C170,Controller!$A$1:$E$15000,4,FALSE)))</f>
        <v>#N/A</v>
      </c>
      <c r="H170" s="8" t="e">
        <f>IF(VLOOKUP(C170,Controller!$A$1:$E$15000,5,FALSE)="",0,(VLOOKUP(C170,Controller!$A$1:$E$15000,5,FALSE)))</f>
        <v>#N/A</v>
      </c>
    </row>
    <row r="171" spans="6:8" x14ac:dyDescent="0.25">
      <c r="F171" s="8" t="e">
        <f>IF(VLOOKUP(C171,Controller!$A$1:$E$15000,3,FALSE)="",0,(VLOOKUP(C171,Controller!$A$1:$E$15000,3,FALSE)))</f>
        <v>#N/A</v>
      </c>
      <c r="G171" s="8" t="e">
        <f>IF(VLOOKUP(C171,Controller!$A$1:$E$15000,4,FALSE)="",0,(VLOOKUP(C171,Controller!$A$1:$E$15000,4,FALSE)))</f>
        <v>#N/A</v>
      </c>
      <c r="H171" s="8" t="e">
        <f>IF(VLOOKUP(C171,Controller!$A$1:$E$15000,5,FALSE)="",0,(VLOOKUP(C171,Controller!$A$1:$E$15000,5,FALSE)))</f>
        <v>#N/A</v>
      </c>
    </row>
    <row r="172" spans="6:8" x14ac:dyDescent="0.25">
      <c r="F172" s="8" t="e">
        <f>IF(VLOOKUP(C172,Controller!$A$1:$E$15000,3,FALSE)="",0,(VLOOKUP(C172,Controller!$A$1:$E$15000,3,FALSE)))</f>
        <v>#N/A</v>
      </c>
      <c r="G172" s="8" t="e">
        <f>IF(VLOOKUP(C172,Controller!$A$1:$E$15000,4,FALSE)="",0,(VLOOKUP(C172,Controller!$A$1:$E$15000,4,FALSE)))</f>
        <v>#N/A</v>
      </c>
      <c r="H172" s="8" t="e">
        <f>IF(VLOOKUP(C172,Controller!$A$1:$E$15000,5,FALSE)="",0,(VLOOKUP(C172,Controller!$A$1:$E$15000,5,FALSE)))</f>
        <v>#N/A</v>
      </c>
    </row>
    <row r="173" spans="6:8" x14ac:dyDescent="0.25">
      <c r="F173" s="8" t="e">
        <f>IF(VLOOKUP(C173,Controller!$A$1:$E$15000,3,FALSE)="",0,(VLOOKUP(C173,Controller!$A$1:$E$15000,3,FALSE)))</f>
        <v>#N/A</v>
      </c>
      <c r="G173" s="8" t="e">
        <f>IF(VLOOKUP(C173,Controller!$A$1:$E$15000,4,FALSE)="",0,(VLOOKUP(C173,Controller!$A$1:$E$15000,4,FALSE)))</f>
        <v>#N/A</v>
      </c>
      <c r="H173" s="8" t="e">
        <f>IF(VLOOKUP(C173,Controller!$A$1:$E$15000,5,FALSE)="",0,(VLOOKUP(C173,Controller!$A$1:$E$15000,5,FALSE)))</f>
        <v>#N/A</v>
      </c>
    </row>
    <row r="174" spans="6:8" x14ac:dyDescent="0.25">
      <c r="F174" s="8" t="e">
        <f>IF(VLOOKUP(C174,Controller!$A$1:$E$15000,3,FALSE)="",0,(VLOOKUP(C174,Controller!$A$1:$E$15000,3,FALSE)))</f>
        <v>#N/A</v>
      </c>
      <c r="G174" s="8" t="e">
        <f>IF(VLOOKUP(C174,Controller!$A$1:$E$15000,4,FALSE)="",0,(VLOOKUP(C174,Controller!$A$1:$E$15000,4,FALSE)))</f>
        <v>#N/A</v>
      </c>
      <c r="H174" s="8" t="e">
        <f>IF(VLOOKUP(C174,Controller!$A$1:$E$15000,5,FALSE)="",0,(VLOOKUP(C174,Controller!$A$1:$E$15000,5,FALSE)))</f>
        <v>#N/A</v>
      </c>
    </row>
    <row r="175" spans="6:8" x14ac:dyDescent="0.25">
      <c r="F175" s="8" t="e">
        <f>IF(VLOOKUP(C175,Controller!$A$1:$E$15000,3,FALSE)="",0,(VLOOKUP(C175,Controller!$A$1:$E$15000,3,FALSE)))</f>
        <v>#N/A</v>
      </c>
      <c r="G175" s="8" t="e">
        <f>IF(VLOOKUP(C175,Controller!$A$1:$E$15000,4,FALSE)="",0,(VLOOKUP(C175,Controller!$A$1:$E$15000,4,FALSE)))</f>
        <v>#N/A</v>
      </c>
      <c r="H175" s="8" t="e">
        <f>IF(VLOOKUP(C175,Controller!$A$1:$E$15000,5,FALSE)="",0,(VLOOKUP(C175,Controller!$A$1:$E$15000,5,FALSE)))</f>
        <v>#N/A</v>
      </c>
    </row>
    <row r="176" spans="6:8" x14ac:dyDescent="0.25">
      <c r="F176" s="8" t="e">
        <f>IF(VLOOKUP(C176,Controller!$A$1:$E$15000,3,FALSE)="",0,(VLOOKUP(C176,Controller!$A$1:$E$15000,3,FALSE)))</f>
        <v>#N/A</v>
      </c>
      <c r="G176" s="8" t="e">
        <f>IF(VLOOKUP(C176,Controller!$A$1:$E$15000,4,FALSE)="",0,(VLOOKUP(C176,Controller!$A$1:$E$15000,4,FALSE)))</f>
        <v>#N/A</v>
      </c>
      <c r="H176" s="8" t="e">
        <f>IF(VLOOKUP(C176,Controller!$A$1:$E$15000,5,FALSE)="",0,(VLOOKUP(C176,Controller!$A$1:$E$15000,5,FALSE)))</f>
        <v>#N/A</v>
      </c>
    </row>
    <row r="177" spans="6:8" x14ac:dyDescent="0.25">
      <c r="F177" s="8" t="e">
        <f>IF(VLOOKUP(C177,Controller!$A$1:$E$15000,3,FALSE)="",0,(VLOOKUP(C177,Controller!$A$1:$E$15000,3,FALSE)))</f>
        <v>#N/A</v>
      </c>
      <c r="G177" s="8" t="e">
        <f>IF(VLOOKUP(C177,Controller!$A$1:$E$15000,4,FALSE)="",0,(VLOOKUP(C177,Controller!$A$1:$E$15000,4,FALSE)))</f>
        <v>#N/A</v>
      </c>
      <c r="H177" s="8" t="e">
        <f>IF(VLOOKUP(C177,Controller!$A$1:$E$15000,5,FALSE)="",0,(VLOOKUP(C177,Controller!$A$1:$E$15000,5,FALSE)))</f>
        <v>#N/A</v>
      </c>
    </row>
    <row r="178" spans="6:8" x14ac:dyDescent="0.25">
      <c r="F178" s="8" t="e">
        <f>IF(VLOOKUP(C178,Controller!$A$1:$E$15000,3,FALSE)="",0,(VLOOKUP(C178,Controller!$A$1:$E$15000,3,FALSE)))</f>
        <v>#N/A</v>
      </c>
      <c r="G178" s="8" t="e">
        <f>IF(VLOOKUP(C178,Controller!$A$1:$E$15000,4,FALSE)="",0,(VLOOKUP(C178,Controller!$A$1:$E$15000,4,FALSE)))</f>
        <v>#N/A</v>
      </c>
      <c r="H178" s="8" t="e">
        <f>IF(VLOOKUP(C178,Controller!$A$1:$E$15000,5,FALSE)="",0,(VLOOKUP(C178,Controller!$A$1:$E$15000,5,FALSE)))</f>
        <v>#N/A</v>
      </c>
    </row>
    <row r="179" spans="6:8" x14ac:dyDescent="0.25">
      <c r="F179" s="8" t="e">
        <f>IF(VLOOKUP(C179,Controller!$A$1:$E$15000,3,FALSE)="",0,(VLOOKUP(C179,Controller!$A$1:$E$15000,3,FALSE)))</f>
        <v>#N/A</v>
      </c>
      <c r="G179" s="8" t="e">
        <f>IF(VLOOKUP(C179,Controller!$A$1:$E$15000,4,FALSE)="",0,(VLOOKUP(C179,Controller!$A$1:$E$15000,4,FALSE)))</f>
        <v>#N/A</v>
      </c>
      <c r="H179" s="8" t="e">
        <f>IF(VLOOKUP(C179,Controller!$A$1:$E$15000,5,FALSE)="",0,(VLOOKUP(C179,Controller!$A$1:$E$15000,5,FALSE)))</f>
        <v>#N/A</v>
      </c>
    </row>
    <row r="180" spans="6:8" x14ac:dyDescent="0.25">
      <c r="F180" s="8" t="e">
        <f>IF(VLOOKUP(C180,Controller!$A$1:$E$15000,3,FALSE)="",0,(VLOOKUP(C180,Controller!$A$1:$E$15000,3,FALSE)))</f>
        <v>#N/A</v>
      </c>
      <c r="G180" s="8" t="e">
        <f>IF(VLOOKUP(C180,Controller!$A$1:$E$15000,4,FALSE)="",0,(VLOOKUP(C180,Controller!$A$1:$E$15000,4,FALSE)))</f>
        <v>#N/A</v>
      </c>
      <c r="H180" s="8" t="e">
        <f>IF(VLOOKUP(C180,Controller!$A$1:$E$15000,5,FALSE)="",0,(VLOOKUP(C180,Controller!$A$1:$E$15000,5,FALSE)))</f>
        <v>#N/A</v>
      </c>
    </row>
    <row r="181" spans="6:8" x14ac:dyDescent="0.25">
      <c r="F181" s="8" t="e">
        <f>IF(VLOOKUP(C181,Controller!$A$1:$E$15000,3,FALSE)="",0,(VLOOKUP(C181,Controller!$A$1:$E$15000,3,FALSE)))</f>
        <v>#N/A</v>
      </c>
      <c r="G181" s="8" t="e">
        <f>IF(VLOOKUP(C181,Controller!$A$1:$E$15000,4,FALSE)="",0,(VLOOKUP(C181,Controller!$A$1:$E$15000,4,FALSE)))</f>
        <v>#N/A</v>
      </c>
      <c r="H181" s="8" t="e">
        <f>IF(VLOOKUP(C181,Controller!$A$1:$E$15000,5,FALSE)="",0,(VLOOKUP(C181,Controller!$A$1:$E$15000,5,FALSE)))</f>
        <v>#N/A</v>
      </c>
    </row>
    <row r="182" spans="6:8" x14ac:dyDescent="0.25">
      <c r="F182" s="8" t="e">
        <f>IF(VLOOKUP(C182,Controller!$A$1:$E$15000,3,FALSE)="",0,(VLOOKUP(C182,Controller!$A$1:$E$15000,3,FALSE)))</f>
        <v>#N/A</v>
      </c>
      <c r="G182" s="8" t="e">
        <f>IF(VLOOKUP(C182,Controller!$A$1:$E$15000,4,FALSE)="",0,(VLOOKUP(C182,Controller!$A$1:$E$15000,4,FALSE)))</f>
        <v>#N/A</v>
      </c>
      <c r="H182" s="8" t="e">
        <f>IF(VLOOKUP(C182,Controller!$A$1:$E$15000,5,FALSE)="",0,(VLOOKUP(C182,Controller!$A$1:$E$15000,5,FALSE)))</f>
        <v>#N/A</v>
      </c>
    </row>
    <row r="183" spans="6:8" x14ac:dyDescent="0.25">
      <c r="F183" s="8" t="e">
        <f>IF(VLOOKUP(C183,Controller!$A$1:$E$15000,3,FALSE)="",0,(VLOOKUP(C183,Controller!$A$1:$E$15000,3,FALSE)))</f>
        <v>#N/A</v>
      </c>
      <c r="G183" s="8" t="e">
        <f>IF(VLOOKUP(C183,Controller!$A$1:$E$15000,4,FALSE)="",0,(VLOOKUP(C183,Controller!$A$1:$E$15000,4,FALSE)))</f>
        <v>#N/A</v>
      </c>
      <c r="H183" s="8" t="e">
        <f>IF(VLOOKUP(C183,Controller!$A$1:$E$15000,5,FALSE)="",0,(VLOOKUP(C183,Controller!$A$1:$E$15000,5,FALSE)))</f>
        <v>#N/A</v>
      </c>
    </row>
    <row r="184" spans="6:8" x14ac:dyDescent="0.25">
      <c r="F184" s="8" t="e">
        <f>IF(VLOOKUP(C184,Controller!$A$1:$E$15000,3,FALSE)="",0,(VLOOKUP(C184,Controller!$A$1:$E$15000,3,FALSE)))</f>
        <v>#N/A</v>
      </c>
      <c r="G184" s="8" t="e">
        <f>IF(VLOOKUP(C184,Controller!$A$1:$E$15000,4,FALSE)="",0,(VLOOKUP(C184,Controller!$A$1:$E$15000,4,FALSE)))</f>
        <v>#N/A</v>
      </c>
      <c r="H184" s="8" t="e">
        <f>IF(VLOOKUP(C184,Controller!$A$1:$E$15000,5,FALSE)="",0,(VLOOKUP(C184,Controller!$A$1:$E$15000,5,FALSE)))</f>
        <v>#N/A</v>
      </c>
    </row>
    <row r="185" spans="6:8" x14ac:dyDescent="0.25">
      <c r="F185" s="8" t="e">
        <f>IF(VLOOKUP(C185,Controller!$A$1:$E$15000,3,FALSE)="",0,(VLOOKUP(C185,Controller!$A$1:$E$15000,3,FALSE)))</f>
        <v>#N/A</v>
      </c>
      <c r="G185" s="8" t="e">
        <f>IF(VLOOKUP(C185,Controller!$A$1:$E$15000,4,FALSE)="",0,(VLOOKUP(C185,Controller!$A$1:$E$15000,4,FALSE)))</f>
        <v>#N/A</v>
      </c>
      <c r="H185" s="8" t="e">
        <f>IF(VLOOKUP(C185,Controller!$A$1:$E$15000,5,FALSE)="",0,(VLOOKUP(C185,Controller!$A$1:$E$15000,5,FALSE)))</f>
        <v>#N/A</v>
      </c>
    </row>
    <row r="186" spans="6:8" x14ac:dyDescent="0.25">
      <c r="F186" s="8" t="e">
        <f>IF(VLOOKUP(C186,Controller!$A$1:$E$15000,3,FALSE)="",0,(VLOOKUP(C186,Controller!$A$1:$E$15000,3,FALSE)))</f>
        <v>#N/A</v>
      </c>
      <c r="G186" s="8" t="e">
        <f>IF(VLOOKUP(C186,Controller!$A$1:$E$15000,4,FALSE)="",0,(VLOOKUP(C186,Controller!$A$1:$E$15000,4,FALSE)))</f>
        <v>#N/A</v>
      </c>
      <c r="H186" s="8" t="e">
        <f>IF(VLOOKUP(C186,Controller!$A$1:$E$15000,5,FALSE)="",0,(VLOOKUP(C186,Controller!$A$1:$E$15000,5,FALSE)))</f>
        <v>#N/A</v>
      </c>
    </row>
    <row r="187" spans="6:8" x14ac:dyDescent="0.25">
      <c r="F187" s="8" t="e">
        <f>IF(VLOOKUP(C187,Controller!$A$1:$E$15000,3,FALSE)="",0,(VLOOKUP(C187,Controller!$A$1:$E$15000,3,FALSE)))</f>
        <v>#N/A</v>
      </c>
      <c r="G187" s="8" t="e">
        <f>IF(VLOOKUP(C187,Controller!$A$1:$E$15000,4,FALSE)="",0,(VLOOKUP(C187,Controller!$A$1:$E$15000,4,FALSE)))</f>
        <v>#N/A</v>
      </c>
      <c r="H187" s="8" t="e">
        <f>IF(VLOOKUP(C187,Controller!$A$1:$E$15000,5,FALSE)="",0,(VLOOKUP(C187,Controller!$A$1:$E$15000,5,FALSE)))</f>
        <v>#N/A</v>
      </c>
    </row>
    <row r="188" spans="6:8" x14ac:dyDescent="0.25">
      <c r="F188" s="8" t="e">
        <f>IF(VLOOKUP(C188,Controller!$A$1:$E$15000,3,FALSE)="",0,(VLOOKUP(C188,Controller!$A$1:$E$15000,3,FALSE)))</f>
        <v>#N/A</v>
      </c>
      <c r="G188" s="8" t="e">
        <f>IF(VLOOKUP(C188,Controller!$A$1:$E$15000,4,FALSE)="",0,(VLOOKUP(C188,Controller!$A$1:$E$15000,4,FALSE)))</f>
        <v>#N/A</v>
      </c>
      <c r="H188" s="8" t="e">
        <f>IF(VLOOKUP(C188,Controller!$A$1:$E$15000,5,FALSE)="",0,(VLOOKUP(C188,Controller!$A$1:$E$15000,5,FALSE)))</f>
        <v>#N/A</v>
      </c>
    </row>
    <row r="189" spans="6:8" x14ac:dyDescent="0.25">
      <c r="F189" s="8" t="e">
        <f>IF(VLOOKUP(C189,Controller!$A$1:$E$15000,3,FALSE)="",0,(VLOOKUP(C189,Controller!$A$1:$E$15000,3,FALSE)))</f>
        <v>#N/A</v>
      </c>
      <c r="G189" s="8" t="e">
        <f>IF(VLOOKUP(C189,Controller!$A$1:$E$15000,4,FALSE)="",0,(VLOOKUP(C189,Controller!$A$1:$E$15000,4,FALSE)))</f>
        <v>#N/A</v>
      </c>
      <c r="H189" s="8" t="e">
        <f>IF(VLOOKUP(C189,Controller!$A$1:$E$15000,5,FALSE)="",0,(VLOOKUP(C189,Controller!$A$1:$E$15000,5,FALSE)))</f>
        <v>#N/A</v>
      </c>
    </row>
    <row r="190" spans="6:8" x14ac:dyDescent="0.25">
      <c r="F190" s="8" t="e">
        <f>IF(VLOOKUP(C190,Controller!$A$1:$E$15000,3,FALSE)="",0,(VLOOKUP(C190,Controller!$A$1:$E$15000,3,FALSE)))</f>
        <v>#N/A</v>
      </c>
      <c r="G190" s="8" t="e">
        <f>IF(VLOOKUP(C190,Controller!$A$1:$E$15000,4,FALSE)="",0,(VLOOKUP(C190,Controller!$A$1:$E$15000,4,FALSE)))</f>
        <v>#N/A</v>
      </c>
      <c r="H190" s="8" t="e">
        <f>IF(VLOOKUP(C190,Controller!$A$1:$E$15000,5,FALSE)="",0,(VLOOKUP(C190,Controller!$A$1:$E$15000,5,FALSE)))</f>
        <v>#N/A</v>
      </c>
    </row>
    <row r="191" spans="6:8" x14ac:dyDescent="0.25">
      <c r="F191" s="8" t="e">
        <f>IF(VLOOKUP(C191,Controller!$A$1:$E$15000,3,FALSE)="",0,(VLOOKUP(C191,Controller!$A$1:$E$15000,3,FALSE)))</f>
        <v>#N/A</v>
      </c>
      <c r="G191" s="8" t="e">
        <f>IF(VLOOKUP(C191,Controller!$A$1:$E$15000,4,FALSE)="",0,(VLOOKUP(C191,Controller!$A$1:$E$15000,4,FALSE)))</f>
        <v>#N/A</v>
      </c>
      <c r="H191" s="8" t="e">
        <f>IF(VLOOKUP(C191,Controller!$A$1:$E$15000,5,FALSE)="",0,(VLOOKUP(C191,Controller!$A$1:$E$15000,5,FALSE)))</f>
        <v>#N/A</v>
      </c>
    </row>
    <row r="192" spans="6:8" x14ac:dyDescent="0.25">
      <c r="F192" s="8" t="e">
        <f>IF(VLOOKUP(C192,Controller!$A$1:$E$15000,3,FALSE)="",0,(VLOOKUP(C192,Controller!$A$1:$E$15000,3,FALSE)))</f>
        <v>#N/A</v>
      </c>
      <c r="G192" s="8" t="e">
        <f>IF(VLOOKUP(C192,Controller!$A$1:$E$15000,4,FALSE)="",0,(VLOOKUP(C192,Controller!$A$1:$E$15000,4,FALSE)))</f>
        <v>#N/A</v>
      </c>
      <c r="H192" s="8" t="e">
        <f>IF(VLOOKUP(C192,Controller!$A$1:$E$15000,5,FALSE)="",0,(VLOOKUP(C192,Controller!$A$1:$E$15000,5,FALSE)))</f>
        <v>#N/A</v>
      </c>
    </row>
    <row r="193" spans="6:8" x14ac:dyDescent="0.25">
      <c r="F193" s="8" t="e">
        <f>IF(VLOOKUP(C193,Controller!$A$1:$E$15000,3,FALSE)="",0,(VLOOKUP(C193,Controller!$A$1:$E$15000,3,FALSE)))</f>
        <v>#N/A</v>
      </c>
      <c r="G193" s="8" t="e">
        <f>IF(VLOOKUP(C193,Controller!$A$1:$E$15000,4,FALSE)="",0,(VLOOKUP(C193,Controller!$A$1:$E$15000,4,FALSE)))</f>
        <v>#N/A</v>
      </c>
      <c r="H193" s="8" t="e">
        <f>IF(VLOOKUP(C193,Controller!$A$1:$E$15000,5,FALSE)="",0,(VLOOKUP(C193,Controller!$A$1:$E$15000,5,FALSE)))</f>
        <v>#N/A</v>
      </c>
    </row>
    <row r="194" spans="6:8" x14ac:dyDescent="0.25">
      <c r="F194" s="8" t="e">
        <f>IF(VLOOKUP(C194,Controller!$A$1:$E$15000,3,FALSE)="",0,(VLOOKUP(C194,Controller!$A$1:$E$15000,3,FALSE)))</f>
        <v>#N/A</v>
      </c>
      <c r="G194" s="8" t="e">
        <f>IF(VLOOKUP(C194,Controller!$A$1:$E$15000,4,FALSE)="",0,(VLOOKUP(C194,Controller!$A$1:$E$15000,4,FALSE)))</f>
        <v>#N/A</v>
      </c>
      <c r="H194" s="8" t="e">
        <f>IF(VLOOKUP(C194,Controller!$A$1:$E$15000,5,FALSE)="",0,(VLOOKUP(C194,Controller!$A$1:$E$15000,5,FALSE)))</f>
        <v>#N/A</v>
      </c>
    </row>
    <row r="195" spans="6:8" x14ac:dyDescent="0.25">
      <c r="F195" s="8" t="e">
        <f>IF(VLOOKUP(C195,Controller!$A$1:$E$15000,3,FALSE)="",0,(VLOOKUP(C195,Controller!$A$1:$E$15000,3,FALSE)))</f>
        <v>#N/A</v>
      </c>
      <c r="G195" s="8" t="e">
        <f>IF(VLOOKUP(C195,Controller!$A$1:$E$15000,4,FALSE)="",0,(VLOOKUP(C195,Controller!$A$1:$E$15000,4,FALSE)))</f>
        <v>#N/A</v>
      </c>
      <c r="H195" s="8" t="e">
        <f>IF(VLOOKUP(C195,Controller!$A$1:$E$15000,5,FALSE)="",0,(VLOOKUP(C195,Controller!$A$1:$E$15000,5,FALSE)))</f>
        <v>#N/A</v>
      </c>
    </row>
    <row r="196" spans="6:8" x14ac:dyDescent="0.25">
      <c r="F196" s="8" t="e">
        <f>IF(VLOOKUP(C196,Controller!$A$1:$E$15000,3,FALSE)="",0,(VLOOKUP(C196,Controller!$A$1:$E$15000,3,FALSE)))</f>
        <v>#N/A</v>
      </c>
      <c r="G196" s="8" t="e">
        <f>IF(VLOOKUP(C196,Controller!$A$1:$E$15000,4,FALSE)="",0,(VLOOKUP(C196,Controller!$A$1:$E$15000,4,FALSE)))</f>
        <v>#N/A</v>
      </c>
      <c r="H196" s="8" t="e">
        <f>IF(VLOOKUP(C196,Controller!$A$1:$E$15000,5,FALSE)="",0,(VLOOKUP(C196,Controller!$A$1:$E$15000,5,FALSE)))</f>
        <v>#N/A</v>
      </c>
    </row>
    <row r="197" spans="6:8" x14ac:dyDescent="0.25">
      <c r="F197" s="8" t="e">
        <f>IF(VLOOKUP(C197,Controller!$A$1:$E$15000,3,FALSE)="",0,(VLOOKUP(C197,Controller!$A$1:$E$15000,3,FALSE)))</f>
        <v>#N/A</v>
      </c>
      <c r="G197" s="8" t="e">
        <f>IF(VLOOKUP(C197,Controller!$A$1:$E$15000,4,FALSE)="",0,(VLOOKUP(C197,Controller!$A$1:$E$15000,4,FALSE)))</f>
        <v>#N/A</v>
      </c>
      <c r="H197" s="8" t="e">
        <f>IF(VLOOKUP(C197,Controller!$A$1:$E$15000,5,FALSE)="",0,(VLOOKUP(C197,Controller!$A$1:$E$15000,5,FALSE)))</f>
        <v>#N/A</v>
      </c>
    </row>
    <row r="198" spans="6:8" x14ac:dyDescent="0.25">
      <c r="F198" s="8" t="e">
        <f>IF(VLOOKUP(C198,Controller!$A$1:$E$15000,3,FALSE)="",0,(VLOOKUP(C198,Controller!$A$1:$E$15000,3,FALSE)))</f>
        <v>#N/A</v>
      </c>
      <c r="G198" s="8" t="e">
        <f>IF(VLOOKUP(C198,Controller!$A$1:$E$15000,4,FALSE)="",0,(VLOOKUP(C198,Controller!$A$1:$E$15000,4,FALSE)))</f>
        <v>#N/A</v>
      </c>
      <c r="H198" s="8" t="e">
        <f>IF(VLOOKUP(C198,Controller!$A$1:$E$15000,5,FALSE)="",0,(VLOOKUP(C198,Controller!$A$1:$E$15000,5,FALSE)))</f>
        <v>#N/A</v>
      </c>
    </row>
    <row r="199" spans="6:8" x14ac:dyDescent="0.25">
      <c r="F199" s="8" t="e">
        <f>IF(VLOOKUP(C199,Controller!$A$1:$E$15000,3,FALSE)="",0,(VLOOKUP(C199,Controller!$A$1:$E$15000,3,FALSE)))</f>
        <v>#N/A</v>
      </c>
      <c r="G199" s="8" t="e">
        <f>IF(VLOOKUP(C199,Controller!$A$1:$E$15000,4,FALSE)="",0,(VLOOKUP(C199,Controller!$A$1:$E$15000,4,FALSE)))</f>
        <v>#N/A</v>
      </c>
      <c r="H199" s="8" t="e">
        <f>IF(VLOOKUP(C199,Controller!$A$1:$E$15000,5,FALSE)="",0,(VLOOKUP(C199,Controller!$A$1:$E$15000,5,FALSE)))</f>
        <v>#N/A</v>
      </c>
    </row>
    <row r="200" spans="6:8" x14ac:dyDescent="0.25">
      <c r="F200" s="8" t="e">
        <f>IF(VLOOKUP(C200,Controller!$A$1:$E$15000,3,FALSE)="",0,(VLOOKUP(C200,Controller!$A$1:$E$15000,3,FALSE)))</f>
        <v>#N/A</v>
      </c>
      <c r="G200" s="8" t="e">
        <f>IF(VLOOKUP(C200,Controller!$A$1:$E$15000,4,FALSE)="",0,(VLOOKUP(C200,Controller!$A$1:$E$15000,4,FALSE)))</f>
        <v>#N/A</v>
      </c>
      <c r="H200" s="8" t="e">
        <f>IF(VLOOKUP(C200,Controller!$A$1:$E$15000,5,FALSE)="",0,(VLOOKUP(C200,Controller!$A$1:$E$15000,5,FALSE)))</f>
        <v>#N/A</v>
      </c>
    </row>
    <row r="201" spans="6:8" x14ac:dyDescent="0.25">
      <c r="F201" s="8" t="e">
        <f>IF(VLOOKUP(C201,Controller!$A$1:$E$15000,3,FALSE)="",0,(VLOOKUP(C201,Controller!$A$1:$E$15000,3,FALSE)))</f>
        <v>#N/A</v>
      </c>
      <c r="G201" s="8" t="e">
        <f>IF(VLOOKUP(C201,Controller!$A$1:$E$15000,4,FALSE)="",0,(VLOOKUP(C201,Controller!$A$1:$E$15000,4,FALSE)))</f>
        <v>#N/A</v>
      </c>
      <c r="H201" s="8" t="e">
        <f>IF(VLOOKUP(C201,Controller!$A$1:$E$15000,5,FALSE)="",0,(VLOOKUP(C201,Controller!$A$1:$E$15000,5,FALSE)))</f>
        <v>#N/A</v>
      </c>
    </row>
    <row r="202" spans="6:8" x14ac:dyDescent="0.25">
      <c r="F202" s="8" t="e">
        <f>IF(VLOOKUP(C202,Controller!$A$1:$E$15000,3,FALSE)="",0,(VLOOKUP(C202,Controller!$A$1:$E$15000,3,FALSE)))</f>
        <v>#N/A</v>
      </c>
      <c r="G202" s="8" t="e">
        <f>IF(VLOOKUP(C202,Controller!$A$1:$E$15000,4,FALSE)="",0,(VLOOKUP(C202,Controller!$A$1:$E$15000,4,FALSE)))</f>
        <v>#N/A</v>
      </c>
      <c r="H202" s="8" t="e">
        <f>IF(VLOOKUP(C202,Controller!$A$1:$E$15000,5,FALSE)="",0,(VLOOKUP(C202,Controller!$A$1:$E$15000,5,FALSE)))</f>
        <v>#N/A</v>
      </c>
    </row>
    <row r="203" spans="6:8" x14ac:dyDescent="0.25">
      <c r="F203" s="8" t="e">
        <f>IF(VLOOKUP(C203,Controller!$A$1:$E$15000,3,FALSE)="",0,(VLOOKUP(C203,Controller!$A$1:$E$15000,3,FALSE)))</f>
        <v>#N/A</v>
      </c>
      <c r="G203" s="8" t="e">
        <f>IF(VLOOKUP(C203,Controller!$A$1:$E$15000,4,FALSE)="",0,(VLOOKUP(C203,Controller!$A$1:$E$15000,4,FALSE)))</f>
        <v>#N/A</v>
      </c>
      <c r="H203" s="8" t="e">
        <f>IF(VLOOKUP(C203,Controller!$A$1:$E$15000,5,FALSE)="",0,(VLOOKUP(C203,Controller!$A$1:$E$15000,5,FALSE)))</f>
        <v>#N/A</v>
      </c>
    </row>
    <row r="204" spans="6:8" x14ac:dyDescent="0.25">
      <c r="F204" s="8" t="e">
        <f>IF(VLOOKUP(C204,Controller!$A$1:$E$15000,3,FALSE)="",0,(VLOOKUP(C204,Controller!$A$1:$E$15000,3,FALSE)))</f>
        <v>#N/A</v>
      </c>
      <c r="G204" s="8" t="e">
        <f>IF(VLOOKUP(C204,Controller!$A$1:$E$15000,4,FALSE)="",0,(VLOOKUP(C204,Controller!$A$1:$E$15000,4,FALSE)))</f>
        <v>#N/A</v>
      </c>
      <c r="H204" s="8" t="e">
        <f>IF(VLOOKUP(C204,Controller!$A$1:$E$15000,5,FALSE)="",0,(VLOOKUP(C204,Controller!$A$1:$E$15000,5,FALSE)))</f>
        <v>#N/A</v>
      </c>
    </row>
    <row r="205" spans="6:8" x14ac:dyDescent="0.25">
      <c r="F205" s="8" t="e">
        <f>IF(VLOOKUP(C205,Controller!$A$1:$E$15000,3,FALSE)="",0,(VLOOKUP(C205,Controller!$A$1:$E$15000,3,FALSE)))</f>
        <v>#N/A</v>
      </c>
      <c r="G205" s="8" t="e">
        <f>IF(VLOOKUP(C205,Controller!$A$1:$E$15000,4,FALSE)="",0,(VLOOKUP(C205,Controller!$A$1:$E$15000,4,FALSE)))</f>
        <v>#N/A</v>
      </c>
      <c r="H205" s="8" t="e">
        <f>IF(VLOOKUP(C205,Controller!$A$1:$E$15000,5,FALSE)="",0,(VLOOKUP(C205,Controller!$A$1:$E$15000,5,FALSE)))</f>
        <v>#N/A</v>
      </c>
    </row>
    <row r="206" spans="6:8" x14ac:dyDescent="0.25">
      <c r="F206" s="8" t="e">
        <f>IF(VLOOKUP(C206,Controller!$A$1:$E$15000,3,FALSE)="",0,(VLOOKUP(C206,Controller!$A$1:$E$15000,3,FALSE)))</f>
        <v>#N/A</v>
      </c>
      <c r="G206" s="8" t="e">
        <f>IF(VLOOKUP(C206,Controller!$A$1:$E$15000,4,FALSE)="",0,(VLOOKUP(C206,Controller!$A$1:$E$15000,4,FALSE)))</f>
        <v>#N/A</v>
      </c>
      <c r="H206" s="8" t="e">
        <f>IF(VLOOKUP(C206,Controller!$A$1:$E$15000,5,FALSE)="",0,(VLOOKUP(C206,Controller!$A$1:$E$15000,5,FALSE)))</f>
        <v>#N/A</v>
      </c>
    </row>
    <row r="207" spans="6:8" x14ac:dyDescent="0.25">
      <c r="F207" s="8" t="e">
        <f>IF(VLOOKUP(C207,Controller!$A$1:$E$15000,3,FALSE)="",0,(VLOOKUP(C207,Controller!$A$1:$E$15000,3,FALSE)))</f>
        <v>#N/A</v>
      </c>
      <c r="G207" s="8" t="e">
        <f>IF(VLOOKUP(C207,Controller!$A$1:$E$15000,4,FALSE)="",0,(VLOOKUP(C207,Controller!$A$1:$E$15000,4,FALSE)))</f>
        <v>#N/A</v>
      </c>
      <c r="H207" s="8" t="e">
        <f>IF(VLOOKUP(C207,Controller!$A$1:$E$15000,5,FALSE)="",0,(VLOOKUP(C207,Controller!$A$1:$E$15000,5,FALSE)))</f>
        <v>#N/A</v>
      </c>
    </row>
    <row r="208" spans="6:8" x14ac:dyDescent="0.25">
      <c r="F208" s="8" t="e">
        <f>IF(VLOOKUP(C208,Controller!$A$1:$E$15000,3,FALSE)="",0,(VLOOKUP(C208,Controller!$A$1:$E$15000,3,FALSE)))</f>
        <v>#N/A</v>
      </c>
      <c r="G208" s="8" t="e">
        <f>IF(VLOOKUP(C208,Controller!$A$1:$E$15000,4,FALSE)="",0,(VLOOKUP(C208,Controller!$A$1:$E$15000,4,FALSE)))</f>
        <v>#N/A</v>
      </c>
      <c r="H208" s="8" t="e">
        <f>IF(VLOOKUP(C208,Controller!$A$1:$E$15000,5,FALSE)="",0,(VLOOKUP(C208,Controller!$A$1:$E$15000,5,FALSE)))</f>
        <v>#N/A</v>
      </c>
    </row>
    <row r="209" spans="6:8" x14ac:dyDescent="0.25">
      <c r="F209" s="8" t="e">
        <f>IF(VLOOKUP(C209,Controller!$A$1:$E$15000,3,FALSE)="",0,(VLOOKUP(C209,Controller!$A$1:$E$15000,3,FALSE)))</f>
        <v>#N/A</v>
      </c>
      <c r="G209" s="8" t="e">
        <f>IF(VLOOKUP(C209,Controller!$A$1:$E$15000,4,FALSE)="",0,(VLOOKUP(C209,Controller!$A$1:$E$15000,4,FALSE)))</f>
        <v>#N/A</v>
      </c>
      <c r="H209" s="8" t="e">
        <f>IF(VLOOKUP(C209,Controller!$A$1:$E$15000,5,FALSE)="",0,(VLOOKUP(C209,Controller!$A$1:$E$15000,5,FALSE)))</f>
        <v>#N/A</v>
      </c>
    </row>
    <row r="210" spans="6:8" x14ac:dyDescent="0.25">
      <c r="F210" s="8" t="e">
        <f>IF(VLOOKUP(C210,Controller!$A$1:$E$15000,3,FALSE)="",0,(VLOOKUP(C210,Controller!$A$1:$E$15000,3,FALSE)))</f>
        <v>#N/A</v>
      </c>
      <c r="G210" s="8" t="e">
        <f>IF(VLOOKUP(C210,Controller!$A$1:$E$15000,4,FALSE)="",0,(VLOOKUP(C210,Controller!$A$1:$E$15000,4,FALSE)))</f>
        <v>#N/A</v>
      </c>
      <c r="H210" s="8" t="e">
        <f>IF(VLOOKUP(C210,Controller!$A$1:$E$15000,5,FALSE)="",0,(VLOOKUP(C210,Controller!$A$1:$E$15000,5,FALSE)))</f>
        <v>#N/A</v>
      </c>
    </row>
    <row r="211" spans="6:8" x14ac:dyDescent="0.25">
      <c r="F211" s="8" t="e">
        <f>IF(VLOOKUP(C211,Controller!$A$1:$E$15000,3,FALSE)="",0,(VLOOKUP(C211,Controller!$A$1:$E$15000,3,FALSE)))</f>
        <v>#N/A</v>
      </c>
      <c r="G211" s="8" t="e">
        <f>IF(VLOOKUP(C211,Controller!$A$1:$E$15000,4,FALSE)="",0,(VLOOKUP(C211,Controller!$A$1:$E$15000,4,FALSE)))</f>
        <v>#N/A</v>
      </c>
      <c r="H211" s="8" t="e">
        <f>IF(VLOOKUP(C211,Controller!$A$1:$E$15000,5,FALSE)="",0,(VLOOKUP(C211,Controller!$A$1:$E$15000,5,FALSE)))</f>
        <v>#N/A</v>
      </c>
    </row>
    <row r="212" spans="6:8" x14ac:dyDescent="0.25">
      <c r="F212" s="8" t="e">
        <f>IF(VLOOKUP(C212,Controller!$A$1:$E$15000,3,FALSE)="",0,(VLOOKUP(C212,Controller!$A$1:$E$15000,3,FALSE)))</f>
        <v>#N/A</v>
      </c>
      <c r="G212" s="8" t="e">
        <f>IF(VLOOKUP(C212,Controller!$A$1:$E$15000,4,FALSE)="",0,(VLOOKUP(C212,Controller!$A$1:$E$15000,4,FALSE)))</f>
        <v>#N/A</v>
      </c>
      <c r="H212" s="8" t="e">
        <f>IF(VLOOKUP(C212,Controller!$A$1:$E$15000,5,FALSE)="",0,(VLOOKUP(C212,Controller!$A$1:$E$15000,5,FALSE)))</f>
        <v>#N/A</v>
      </c>
    </row>
    <row r="213" spans="6:8" x14ac:dyDescent="0.25">
      <c r="F213" s="8" t="e">
        <f>IF(VLOOKUP(C213,Controller!$A$1:$E$15000,3,FALSE)="",0,(VLOOKUP(C213,Controller!$A$1:$E$15000,3,FALSE)))</f>
        <v>#N/A</v>
      </c>
      <c r="G213" s="8" t="e">
        <f>IF(VLOOKUP(C213,Controller!$A$1:$E$15000,4,FALSE)="",0,(VLOOKUP(C213,Controller!$A$1:$E$15000,4,FALSE)))</f>
        <v>#N/A</v>
      </c>
      <c r="H213" s="8" t="e">
        <f>IF(VLOOKUP(C213,Controller!$A$1:$E$15000,5,FALSE)="",0,(VLOOKUP(C213,Controller!$A$1:$E$15000,5,FALSE)))</f>
        <v>#N/A</v>
      </c>
    </row>
    <row r="214" spans="6:8" x14ac:dyDescent="0.25">
      <c r="F214" s="8" t="e">
        <f>IF(VLOOKUP(C214,Controller!$A$1:$E$15000,3,FALSE)="",0,(VLOOKUP(C214,Controller!$A$1:$E$15000,3,FALSE)))</f>
        <v>#N/A</v>
      </c>
      <c r="G214" s="8" t="e">
        <f>IF(VLOOKUP(C214,Controller!$A$1:$E$15000,4,FALSE)="",0,(VLOOKUP(C214,Controller!$A$1:$E$15000,4,FALSE)))</f>
        <v>#N/A</v>
      </c>
      <c r="H214" s="8" t="e">
        <f>IF(VLOOKUP(C214,Controller!$A$1:$E$15000,5,FALSE)="",0,(VLOOKUP(C214,Controller!$A$1:$E$15000,5,FALSE)))</f>
        <v>#N/A</v>
      </c>
    </row>
    <row r="215" spans="6:8" x14ac:dyDescent="0.25">
      <c r="F215" s="8" t="e">
        <f>IF(VLOOKUP(C215,Controller!$A$1:$E$15000,3,FALSE)="",0,(VLOOKUP(C215,Controller!$A$1:$E$15000,3,FALSE)))</f>
        <v>#N/A</v>
      </c>
      <c r="G215" s="8" t="e">
        <f>IF(VLOOKUP(C215,Controller!$A$1:$E$15000,4,FALSE)="",0,(VLOOKUP(C215,Controller!$A$1:$E$15000,4,FALSE)))</f>
        <v>#N/A</v>
      </c>
      <c r="H215" s="8" t="e">
        <f>IF(VLOOKUP(C215,Controller!$A$1:$E$15000,5,FALSE)="",0,(VLOOKUP(C215,Controller!$A$1:$E$15000,5,FALSE)))</f>
        <v>#N/A</v>
      </c>
    </row>
    <row r="216" spans="6:8" x14ac:dyDescent="0.25">
      <c r="F216" s="8" t="e">
        <f>IF(VLOOKUP(C216,Controller!$A$1:$E$15000,3,FALSE)="",0,(VLOOKUP(C216,Controller!$A$1:$E$15000,3,FALSE)))</f>
        <v>#N/A</v>
      </c>
      <c r="G216" s="8" t="e">
        <f>IF(VLOOKUP(C216,Controller!$A$1:$E$15000,4,FALSE)="",0,(VLOOKUP(C216,Controller!$A$1:$E$15000,4,FALSE)))</f>
        <v>#N/A</v>
      </c>
      <c r="H216" s="8" t="e">
        <f>IF(VLOOKUP(C216,Controller!$A$1:$E$15000,5,FALSE)="",0,(VLOOKUP(C216,Controller!$A$1:$E$15000,5,FALSE)))</f>
        <v>#N/A</v>
      </c>
    </row>
    <row r="217" spans="6:8" x14ac:dyDescent="0.25">
      <c r="F217" s="8" t="e">
        <f>IF(VLOOKUP(C217,Controller!$A$1:$E$15000,3,FALSE)="",0,(VLOOKUP(C217,Controller!$A$1:$E$15000,3,FALSE)))</f>
        <v>#N/A</v>
      </c>
      <c r="G217" s="8" t="e">
        <f>IF(VLOOKUP(C217,Controller!$A$1:$E$15000,4,FALSE)="",0,(VLOOKUP(C217,Controller!$A$1:$E$15000,4,FALSE)))</f>
        <v>#N/A</v>
      </c>
      <c r="H217" s="8" t="e">
        <f>IF(VLOOKUP(C217,Controller!$A$1:$E$15000,5,FALSE)="",0,(VLOOKUP(C217,Controller!$A$1:$E$15000,5,FALSE)))</f>
        <v>#N/A</v>
      </c>
    </row>
    <row r="218" spans="6:8" x14ac:dyDescent="0.25">
      <c r="F218" s="8" t="e">
        <f>IF(VLOOKUP(C218,Controller!$A$1:$E$15000,3,FALSE)="",0,(VLOOKUP(C218,Controller!$A$1:$E$15000,3,FALSE)))</f>
        <v>#N/A</v>
      </c>
      <c r="G218" s="8" t="e">
        <f>IF(VLOOKUP(C218,Controller!$A$1:$E$15000,4,FALSE)="",0,(VLOOKUP(C218,Controller!$A$1:$E$15000,4,FALSE)))</f>
        <v>#N/A</v>
      </c>
      <c r="H218" s="8" t="e">
        <f>IF(VLOOKUP(C218,Controller!$A$1:$E$15000,5,FALSE)="",0,(VLOOKUP(C218,Controller!$A$1:$E$15000,5,FALSE)))</f>
        <v>#N/A</v>
      </c>
    </row>
    <row r="219" spans="6:8" x14ac:dyDescent="0.25">
      <c r="F219" s="8" t="e">
        <f>IF(VLOOKUP(C219,Controller!$A$1:$E$15000,3,FALSE)="",0,(VLOOKUP(C219,Controller!$A$1:$E$15000,3,FALSE)))</f>
        <v>#N/A</v>
      </c>
      <c r="G219" s="8" t="e">
        <f>IF(VLOOKUP(C219,Controller!$A$1:$E$15000,4,FALSE)="",0,(VLOOKUP(C219,Controller!$A$1:$E$15000,4,FALSE)))</f>
        <v>#N/A</v>
      </c>
      <c r="H219" s="8" t="e">
        <f>IF(VLOOKUP(C219,Controller!$A$1:$E$15000,5,FALSE)="",0,(VLOOKUP(C219,Controller!$A$1:$E$15000,5,FALSE)))</f>
        <v>#N/A</v>
      </c>
    </row>
    <row r="220" spans="6:8" x14ac:dyDescent="0.25">
      <c r="F220" s="8" t="e">
        <f>IF(VLOOKUP(C220,Controller!$A$1:$E$15000,3,FALSE)="",0,(VLOOKUP(C220,Controller!$A$1:$E$15000,3,FALSE)))</f>
        <v>#N/A</v>
      </c>
      <c r="G220" s="8" t="e">
        <f>IF(VLOOKUP(C220,Controller!$A$1:$E$15000,4,FALSE)="",0,(VLOOKUP(C220,Controller!$A$1:$E$15000,4,FALSE)))</f>
        <v>#N/A</v>
      </c>
      <c r="H220" s="8" t="e">
        <f>IF(VLOOKUP(C220,Controller!$A$1:$E$15000,5,FALSE)="",0,(VLOOKUP(C220,Controller!$A$1:$E$15000,5,FALSE)))</f>
        <v>#N/A</v>
      </c>
    </row>
    <row r="221" spans="6:8" x14ac:dyDescent="0.25">
      <c r="F221" s="8" t="e">
        <f>IF(VLOOKUP(C221,Controller!$A$1:$E$15000,3,FALSE)="",0,(VLOOKUP(C221,Controller!$A$1:$E$15000,3,FALSE)))</f>
        <v>#N/A</v>
      </c>
      <c r="G221" s="8" t="e">
        <f>IF(VLOOKUP(C221,Controller!$A$1:$E$15000,4,FALSE)="",0,(VLOOKUP(C221,Controller!$A$1:$E$15000,4,FALSE)))</f>
        <v>#N/A</v>
      </c>
      <c r="H221" s="8" t="e">
        <f>IF(VLOOKUP(C221,Controller!$A$1:$E$15000,5,FALSE)="",0,(VLOOKUP(C221,Controller!$A$1:$E$15000,5,FALSE)))</f>
        <v>#N/A</v>
      </c>
    </row>
    <row r="222" spans="6:8" x14ac:dyDescent="0.25">
      <c r="F222" s="8" t="e">
        <f>IF(VLOOKUP(C222,Controller!$A$1:$E$15000,3,FALSE)="",0,(VLOOKUP(C222,Controller!$A$1:$E$15000,3,FALSE)))</f>
        <v>#N/A</v>
      </c>
      <c r="G222" s="8" t="e">
        <f>IF(VLOOKUP(C222,Controller!$A$1:$E$15000,4,FALSE)="",0,(VLOOKUP(C222,Controller!$A$1:$E$15000,4,FALSE)))</f>
        <v>#N/A</v>
      </c>
      <c r="H222" s="8" t="e">
        <f>IF(VLOOKUP(C222,Controller!$A$1:$E$15000,5,FALSE)="",0,(VLOOKUP(C222,Controller!$A$1:$E$15000,5,FALSE)))</f>
        <v>#N/A</v>
      </c>
    </row>
    <row r="223" spans="6:8" x14ac:dyDescent="0.25">
      <c r="F223" s="8" t="e">
        <f>IF(VLOOKUP(C223,Controller!$A$1:$E$15000,3,FALSE)="",0,(VLOOKUP(C223,Controller!$A$1:$E$15000,3,FALSE)))</f>
        <v>#N/A</v>
      </c>
      <c r="G223" s="8" t="e">
        <f>IF(VLOOKUP(C223,Controller!$A$1:$E$15000,4,FALSE)="",0,(VLOOKUP(C223,Controller!$A$1:$E$15000,4,FALSE)))</f>
        <v>#N/A</v>
      </c>
      <c r="H223" s="8" t="e">
        <f>IF(VLOOKUP(C223,Controller!$A$1:$E$15000,5,FALSE)="",0,(VLOOKUP(C223,Controller!$A$1:$E$15000,5,FALSE)))</f>
        <v>#N/A</v>
      </c>
    </row>
    <row r="224" spans="6:8" x14ac:dyDescent="0.25">
      <c r="F224" s="8" t="e">
        <f>IF(VLOOKUP(C224,Controller!$A$1:$E$15000,3,FALSE)="",0,(VLOOKUP(C224,Controller!$A$1:$E$15000,3,FALSE)))</f>
        <v>#N/A</v>
      </c>
      <c r="G224" s="8" t="e">
        <f>IF(VLOOKUP(C224,Controller!$A$1:$E$15000,4,FALSE)="",0,(VLOOKUP(C224,Controller!$A$1:$E$15000,4,FALSE)))</f>
        <v>#N/A</v>
      </c>
      <c r="H224" s="8" t="e">
        <f>IF(VLOOKUP(C224,Controller!$A$1:$E$15000,5,FALSE)="",0,(VLOOKUP(C224,Controller!$A$1:$E$15000,5,FALSE)))</f>
        <v>#N/A</v>
      </c>
    </row>
    <row r="225" spans="6:8" x14ac:dyDescent="0.25">
      <c r="F225" s="8" t="e">
        <f>IF(VLOOKUP(C225,Controller!$A$1:$E$15000,3,FALSE)="",0,(VLOOKUP(C225,Controller!$A$1:$E$15000,3,FALSE)))</f>
        <v>#N/A</v>
      </c>
      <c r="G225" s="8" t="e">
        <f>IF(VLOOKUP(C225,Controller!$A$1:$E$15000,4,FALSE)="",0,(VLOOKUP(C225,Controller!$A$1:$E$15000,4,FALSE)))</f>
        <v>#N/A</v>
      </c>
      <c r="H225" s="8" t="e">
        <f>IF(VLOOKUP(C225,Controller!$A$1:$E$15000,5,FALSE)="",0,(VLOOKUP(C225,Controller!$A$1:$E$15000,5,FALSE)))</f>
        <v>#N/A</v>
      </c>
    </row>
    <row r="226" spans="6:8" x14ac:dyDescent="0.25">
      <c r="F226" s="8" t="e">
        <f>IF(VLOOKUP(C226,Controller!$A$1:$E$15000,3,FALSE)="",0,(VLOOKUP(C226,Controller!$A$1:$E$15000,3,FALSE)))</f>
        <v>#N/A</v>
      </c>
      <c r="G226" s="8" t="e">
        <f>IF(VLOOKUP(C226,Controller!$A$1:$E$15000,4,FALSE)="",0,(VLOOKUP(C226,Controller!$A$1:$E$15000,4,FALSE)))</f>
        <v>#N/A</v>
      </c>
      <c r="H226" s="8" t="e">
        <f>IF(VLOOKUP(C226,Controller!$A$1:$E$15000,5,FALSE)="",0,(VLOOKUP(C226,Controller!$A$1:$E$15000,5,FALSE)))</f>
        <v>#N/A</v>
      </c>
    </row>
    <row r="227" spans="6:8" x14ac:dyDescent="0.25">
      <c r="F227" s="8" t="e">
        <f>IF(VLOOKUP(C227,Controller!$A$1:$E$15000,3,FALSE)="",0,(VLOOKUP(C227,Controller!$A$1:$E$15000,3,FALSE)))</f>
        <v>#N/A</v>
      </c>
      <c r="G227" s="8" t="e">
        <f>IF(VLOOKUP(C227,Controller!$A$1:$E$15000,4,FALSE)="",0,(VLOOKUP(C227,Controller!$A$1:$E$15000,4,FALSE)))</f>
        <v>#N/A</v>
      </c>
      <c r="H227" s="8" t="e">
        <f>IF(VLOOKUP(C227,Controller!$A$1:$E$15000,5,FALSE)="",0,(VLOOKUP(C227,Controller!$A$1:$E$15000,5,FALSE)))</f>
        <v>#N/A</v>
      </c>
    </row>
    <row r="228" spans="6:8" x14ac:dyDescent="0.25">
      <c r="F228" s="8" t="e">
        <f>IF(VLOOKUP(C228,Controller!$A$1:$E$15000,3,FALSE)="",0,(VLOOKUP(C228,Controller!$A$1:$E$15000,3,FALSE)))</f>
        <v>#N/A</v>
      </c>
      <c r="G228" s="8" t="e">
        <f>IF(VLOOKUP(C228,Controller!$A$1:$E$15000,4,FALSE)="",0,(VLOOKUP(C228,Controller!$A$1:$E$15000,4,FALSE)))</f>
        <v>#N/A</v>
      </c>
      <c r="H228" s="8" t="e">
        <f>IF(VLOOKUP(C228,Controller!$A$1:$E$15000,5,FALSE)="",0,(VLOOKUP(C228,Controller!$A$1:$E$15000,5,FALSE)))</f>
        <v>#N/A</v>
      </c>
    </row>
    <row r="229" spans="6:8" x14ac:dyDescent="0.25">
      <c r="F229" s="8" t="e">
        <f>IF(VLOOKUP(C229,Controller!$A$1:$E$15000,3,FALSE)="",0,(VLOOKUP(C229,Controller!$A$1:$E$15000,3,FALSE)))</f>
        <v>#N/A</v>
      </c>
      <c r="G229" s="8" t="e">
        <f>IF(VLOOKUP(C229,Controller!$A$1:$E$15000,4,FALSE)="",0,(VLOOKUP(C229,Controller!$A$1:$E$15000,4,FALSE)))</f>
        <v>#N/A</v>
      </c>
      <c r="H229" s="8" t="e">
        <f>IF(VLOOKUP(C229,Controller!$A$1:$E$15000,5,FALSE)="",0,(VLOOKUP(C229,Controller!$A$1:$E$15000,5,FALSE)))</f>
        <v>#N/A</v>
      </c>
    </row>
    <row r="230" spans="6:8" x14ac:dyDescent="0.25">
      <c r="F230" s="8" t="e">
        <f>IF(VLOOKUP(C230,Controller!$A$1:$E$15000,3,FALSE)="",0,(VLOOKUP(C230,Controller!$A$1:$E$15000,3,FALSE)))</f>
        <v>#N/A</v>
      </c>
      <c r="G230" s="8" t="e">
        <f>IF(VLOOKUP(C230,Controller!$A$1:$E$15000,4,FALSE)="",0,(VLOOKUP(C230,Controller!$A$1:$E$15000,4,FALSE)))</f>
        <v>#N/A</v>
      </c>
      <c r="H230" s="8" t="e">
        <f>IF(VLOOKUP(C230,Controller!$A$1:$E$15000,5,FALSE)="",0,(VLOOKUP(C230,Controller!$A$1:$E$15000,5,FALSE)))</f>
        <v>#N/A</v>
      </c>
    </row>
    <row r="231" spans="6:8" x14ac:dyDescent="0.25">
      <c r="F231" s="8" t="e">
        <f>IF(VLOOKUP(C231,Controller!$A$1:$E$15000,3,FALSE)="",0,(VLOOKUP(C231,Controller!$A$1:$E$15000,3,FALSE)))</f>
        <v>#N/A</v>
      </c>
      <c r="G231" s="8" t="e">
        <f>IF(VLOOKUP(C231,Controller!$A$1:$E$15000,4,FALSE)="",0,(VLOOKUP(C231,Controller!$A$1:$E$15000,4,FALSE)))</f>
        <v>#N/A</v>
      </c>
      <c r="H231" s="8" t="e">
        <f>IF(VLOOKUP(C231,Controller!$A$1:$E$15000,5,FALSE)="",0,(VLOOKUP(C231,Controller!$A$1:$E$15000,5,FALSE)))</f>
        <v>#N/A</v>
      </c>
    </row>
    <row r="232" spans="6:8" x14ac:dyDescent="0.25">
      <c r="F232" s="8" t="e">
        <f>IF(VLOOKUP(C232,Controller!$A$1:$E$15000,3,FALSE)="",0,(VLOOKUP(C232,Controller!$A$1:$E$15000,3,FALSE)))</f>
        <v>#N/A</v>
      </c>
      <c r="G232" s="8" t="e">
        <f>IF(VLOOKUP(C232,Controller!$A$1:$E$15000,4,FALSE)="",0,(VLOOKUP(C232,Controller!$A$1:$E$15000,4,FALSE)))</f>
        <v>#N/A</v>
      </c>
      <c r="H232" s="8" t="e">
        <f>IF(VLOOKUP(C232,Controller!$A$1:$E$15000,5,FALSE)="",0,(VLOOKUP(C232,Controller!$A$1:$E$15000,5,FALSE)))</f>
        <v>#N/A</v>
      </c>
    </row>
    <row r="233" spans="6:8" x14ac:dyDescent="0.25">
      <c r="F233" s="8" t="e">
        <f>IF(VLOOKUP(C233,Controller!$A$1:$E$15000,3,FALSE)="",0,(VLOOKUP(C233,Controller!$A$1:$E$15000,3,FALSE)))</f>
        <v>#N/A</v>
      </c>
      <c r="G233" s="8" t="e">
        <f>IF(VLOOKUP(C233,Controller!$A$1:$E$15000,4,FALSE)="",0,(VLOOKUP(C233,Controller!$A$1:$E$15000,4,FALSE)))</f>
        <v>#N/A</v>
      </c>
      <c r="H233" s="8" t="e">
        <f>IF(VLOOKUP(C233,Controller!$A$1:$E$15000,5,FALSE)="",0,(VLOOKUP(C233,Controller!$A$1:$E$15000,5,FALSE)))</f>
        <v>#N/A</v>
      </c>
    </row>
    <row r="234" spans="6:8" x14ac:dyDescent="0.25">
      <c r="F234" s="8" t="e">
        <f>IF(VLOOKUP(C234,Controller!$A$1:$E$15000,3,FALSE)="",0,(VLOOKUP(C234,Controller!$A$1:$E$15000,3,FALSE)))</f>
        <v>#N/A</v>
      </c>
      <c r="G234" s="8" t="e">
        <f>IF(VLOOKUP(C234,Controller!$A$1:$E$15000,4,FALSE)="",0,(VLOOKUP(C234,Controller!$A$1:$E$15000,4,FALSE)))</f>
        <v>#N/A</v>
      </c>
      <c r="H234" s="8" t="e">
        <f>IF(VLOOKUP(C234,Controller!$A$1:$E$15000,5,FALSE)="",0,(VLOOKUP(C234,Controller!$A$1:$E$15000,5,FALSE)))</f>
        <v>#N/A</v>
      </c>
    </row>
    <row r="235" spans="6:8" x14ac:dyDescent="0.25">
      <c r="F235" s="8" t="e">
        <f>IF(VLOOKUP(C235,Controller!$A$1:$E$15000,3,FALSE)="",0,(VLOOKUP(C235,Controller!$A$1:$E$15000,3,FALSE)))</f>
        <v>#N/A</v>
      </c>
      <c r="G235" s="8" t="e">
        <f>IF(VLOOKUP(C235,Controller!$A$1:$E$15000,4,FALSE)="",0,(VLOOKUP(C235,Controller!$A$1:$E$15000,4,FALSE)))</f>
        <v>#N/A</v>
      </c>
      <c r="H235" s="8" t="e">
        <f>IF(VLOOKUP(C235,Controller!$A$1:$E$15000,5,FALSE)="",0,(VLOOKUP(C235,Controller!$A$1:$E$15000,5,FALSE)))</f>
        <v>#N/A</v>
      </c>
    </row>
    <row r="236" spans="6:8" x14ac:dyDescent="0.25">
      <c r="F236" s="8" t="e">
        <f>IF(VLOOKUP(C236,Controller!$A$1:$E$15000,3,FALSE)="",0,(VLOOKUP(C236,Controller!$A$1:$E$15000,3,FALSE)))</f>
        <v>#N/A</v>
      </c>
      <c r="G236" s="8" t="e">
        <f>IF(VLOOKUP(C236,Controller!$A$1:$E$15000,4,FALSE)="",0,(VLOOKUP(C236,Controller!$A$1:$E$15000,4,FALSE)))</f>
        <v>#N/A</v>
      </c>
      <c r="H236" s="8" t="e">
        <f>IF(VLOOKUP(C236,Controller!$A$1:$E$15000,5,FALSE)="",0,(VLOOKUP(C236,Controller!$A$1:$E$15000,5,FALSE)))</f>
        <v>#N/A</v>
      </c>
    </row>
    <row r="237" spans="6:8" x14ac:dyDescent="0.25">
      <c r="F237" s="8" t="e">
        <f>IF(VLOOKUP(C237,Controller!$A$1:$E$15000,3,FALSE)="",0,(VLOOKUP(C237,Controller!$A$1:$E$15000,3,FALSE)))</f>
        <v>#N/A</v>
      </c>
      <c r="G237" s="8" t="e">
        <f>IF(VLOOKUP(C237,Controller!$A$1:$E$15000,4,FALSE)="",0,(VLOOKUP(C237,Controller!$A$1:$E$15000,4,FALSE)))</f>
        <v>#N/A</v>
      </c>
      <c r="H237" s="8" t="e">
        <f>IF(VLOOKUP(C237,Controller!$A$1:$E$15000,5,FALSE)="",0,(VLOOKUP(C237,Controller!$A$1:$E$15000,5,FALSE)))</f>
        <v>#N/A</v>
      </c>
    </row>
    <row r="238" spans="6:8" x14ac:dyDescent="0.25">
      <c r="F238" s="8" t="e">
        <f>IF(VLOOKUP(C238,Controller!$A$1:$E$15000,3,FALSE)="",0,(VLOOKUP(C238,Controller!$A$1:$E$15000,3,FALSE)))</f>
        <v>#N/A</v>
      </c>
      <c r="G238" s="8" t="e">
        <f>IF(VLOOKUP(C238,Controller!$A$1:$E$15000,4,FALSE)="",0,(VLOOKUP(C238,Controller!$A$1:$E$15000,4,FALSE)))</f>
        <v>#N/A</v>
      </c>
      <c r="H238" s="8" t="e">
        <f>IF(VLOOKUP(C238,Controller!$A$1:$E$15000,5,FALSE)="",0,(VLOOKUP(C238,Controller!$A$1:$E$15000,5,FALSE)))</f>
        <v>#N/A</v>
      </c>
    </row>
    <row r="239" spans="6:8" x14ac:dyDescent="0.25">
      <c r="F239" s="8" t="e">
        <f>IF(VLOOKUP(C239,Controller!$A$1:$E$15000,3,FALSE)="",0,(VLOOKUP(C239,Controller!$A$1:$E$15000,3,FALSE)))</f>
        <v>#N/A</v>
      </c>
      <c r="G239" s="8" t="e">
        <f>IF(VLOOKUP(C239,Controller!$A$1:$E$15000,4,FALSE)="",0,(VLOOKUP(C239,Controller!$A$1:$E$15000,4,FALSE)))</f>
        <v>#N/A</v>
      </c>
      <c r="H239" s="8" t="e">
        <f>IF(VLOOKUP(C239,Controller!$A$1:$E$15000,5,FALSE)="",0,(VLOOKUP(C239,Controller!$A$1:$E$15000,5,FALSE)))</f>
        <v>#N/A</v>
      </c>
    </row>
    <row r="240" spans="6:8" x14ac:dyDescent="0.25">
      <c r="F240" s="8" t="e">
        <f>IF(VLOOKUP(C240,Controller!$A$1:$E$15000,3,FALSE)="",0,(VLOOKUP(C240,Controller!$A$1:$E$15000,3,FALSE)))</f>
        <v>#N/A</v>
      </c>
      <c r="G240" s="8" t="e">
        <f>IF(VLOOKUP(C240,Controller!$A$1:$E$15000,4,FALSE)="",0,(VLOOKUP(C240,Controller!$A$1:$E$15000,4,FALSE)))</f>
        <v>#N/A</v>
      </c>
      <c r="H240" s="8" t="e">
        <f>IF(VLOOKUP(C240,Controller!$A$1:$E$15000,5,FALSE)="",0,(VLOOKUP(C240,Controller!$A$1:$E$15000,5,FALSE)))</f>
        <v>#N/A</v>
      </c>
    </row>
    <row r="241" spans="6:8" x14ac:dyDescent="0.25">
      <c r="F241" s="8" t="e">
        <f>IF(VLOOKUP(C241,Controller!$A$1:$E$15000,3,FALSE)="",0,(VLOOKUP(C241,Controller!$A$1:$E$15000,3,FALSE)))</f>
        <v>#N/A</v>
      </c>
      <c r="G241" s="8" t="e">
        <f>IF(VLOOKUP(C241,Controller!$A$1:$E$15000,4,FALSE)="",0,(VLOOKUP(C241,Controller!$A$1:$E$15000,4,FALSE)))</f>
        <v>#N/A</v>
      </c>
      <c r="H241" s="8" t="e">
        <f>IF(VLOOKUP(C241,Controller!$A$1:$E$15000,5,FALSE)="",0,(VLOOKUP(C241,Controller!$A$1:$E$15000,5,FALSE)))</f>
        <v>#N/A</v>
      </c>
    </row>
    <row r="242" spans="6:8" x14ac:dyDescent="0.25">
      <c r="F242" s="8" t="e">
        <f>IF(VLOOKUP(C242,Controller!$A$1:$E$15000,3,FALSE)="",0,(VLOOKUP(C242,Controller!$A$1:$E$15000,3,FALSE)))</f>
        <v>#N/A</v>
      </c>
      <c r="G242" s="8" t="e">
        <f>IF(VLOOKUP(C242,Controller!$A$1:$E$15000,4,FALSE)="",0,(VLOOKUP(C242,Controller!$A$1:$E$15000,4,FALSE)))</f>
        <v>#N/A</v>
      </c>
      <c r="H242" s="8" t="e">
        <f>IF(VLOOKUP(C242,Controller!$A$1:$E$15000,5,FALSE)="",0,(VLOOKUP(C242,Controller!$A$1:$E$15000,5,FALSE)))</f>
        <v>#N/A</v>
      </c>
    </row>
    <row r="243" spans="6:8" x14ac:dyDescent="0.25">
      <c r="F243" s="8" t="e">
        <f>IF(VLOOKUP(C243,Controller!$A$1:$E$15000,3,FALSE)="",0,(VLOOKUP(C243,Controller!$A$1:$E$15000,3,FALSE)))</f>
        <v>#N/A</v>
      </c>
      <c r="G243" s="8" t="e">
        <f>IF(VLOOKUP(C243,Controller!$A$1:$E$15000,4,FALSE)="",0,(VLOOKUP(C243,Controller!$A$1:$E$15000,4,FALSE)))</f>
        <v>#N/A</v>
      </c>
      <c r="H243" s="8" t="e">
        <f>IF(VLOOKUP(C243,Controller!$A$1:$E$15000,5,FALSE)="",0,(VLOOKUP(C243,Controller!$A$1:$E$15000,5,FALSE)))</f>
        <v>#N/A</v>
      </c>
    </row>
    <row r="244" spans="6:8" x14ac:dyDescent="0.25">
      <c r="F244" s="8" t="e">
        <f>IF(VLOOKUP(C244,Controller!$A$1:$E$15000,3,FALSE)="",0,(VLOOKUP(C244,Controller!$A$1:$E$15000,3,FALSE)))</f>
        <v>#N/A</v>
      </c>
      <c r="G244" s="8" t="e">
        <f>IF(VLOOKUP(C244,Controller!$A$1:$E$15000,4,FALSE)="",0,(VLOOKUP(C244,Controller!$A$1:$E$15000,4,FALSE)))</f>
        <v>#N/A</v>
      </c>
      <c r="H244" s="8" t="e">
        <f>IF(VLOOKUP(C244,Controller!$A$1:$E$15000,5,FALSE)="",0,(VLOOKUP(C244,Controller!$A$1:$E$15000,5,FALSE)))</f>
        <v>#N/A</v>
      </c>
    </row>
    <row r="245" spans="6:8" x14ac:dyDescent="0.25">
      <c r="F245" s="8" t="e">
        <f>IF(VLOOKUP(C245,Controller!$A$1:$E$15000,3,FALSE)="",0,(VLOOKUP(C245,Controller!$A$1:$E$15000,3,FALSE)))</f>
        <v>#N/A</v>
      </c>
      <c r="G245" s="8" t="e">
        <f>IF(VLOOKUP(C245,Controller!$A$1:$E$15000,4,FALSE)="",0,(VLOOKUP(C245,Controller!$A$1:$E$15000,4,FALSE)))</f>
        <v>#N/A</v>
      </c>
      <c r="H245" s="8" t="e">
        <f>IF(VLOOKUP(C245,Controller!$A$1:$E$15000,5,FALSE)="",0,(VLOOKUP(C245,Controller!$A$1:$E$15000,5,FALSE)))</f>
        <v>#N/A</v>
      </c>
    </row>
    <row r="246" spans="6:8" x14ac:dyDescent="0.25">
      <c r="F246" s="8" t="e">
        <f>IF(VLOOKUP(C246,Controller!$A$1:$E$15000,3,FALSE)="",0,(VLOOKUP(C246,Controller!$A$1:$E$15000,3,FALSE)))</f>
        <v>#N/A</v>
      </c>
      <c r="G246" s="8" t="e">
        <f>IF(VLOOKUP(C246,Controller!$A$1:$E$15000,4,FALSE)="",0,(VLOOKUP(C246,Controller!$A$1:$E$15000,4,FALSE)))</f>
        <v>#N/A</v>
      </c>
      <c r="H246" s="8" t="e">
        <f>IF(VLOOKUP(C246,Controller!$A$1:$E$15000,5,FALSE)="",0,(VLOOKUP(C246,Controller!$A$1:$E$15000,5,FALSE)))</f>
        <v>#N/A</v>
      </c>
    </row>
    <row r="247" spans="6:8" x14ac:dyDescent="0.25">
      <c r="F247" s="8" t="e">
        <f>IF(VLOOKUP(C247,Controller!$A$1:$E$15000,3,FALSE)="",0,(VLOOKUP(C247,Controller!$A$1:$E$15000,3,FALSE)))</f>
        <v>#N/A</v>
      </c>
      <c r="G247" s="8" t="e">
        <f>IF(VLOOKUP(C247,Controller!$A$1:$E$15000,4,FALSE)="",0,(VLOOKUP(C247,Controller!$A$1:$E$15000,4,FALSE)))</f>
        <v>#N/A</v>
      </c>
      <c r="H247" s="8" t="e">
        <f>IF(VLOOKUP(C247,Controller!$A$1:$E$15000,5,FALSE)="",0,(VLOOKUP(C247,Controller!$A$1:$E$15000,5,FALSE)))</f>
        <v>#N/A</v>
      </c>
    </row>
    <row r="248" spans="6:8" x14ac:dyDescent="0.25">
      <c r="F248" s="8" t="e">
        <f>IF(VLOOKUP(C248,Controller!$A$1:$E$15000,3,FALSE)="",0,(VLOOKUP(C248,Controller!$A$1:$E$15000,3,FALSE)))</f>
        <v>#N/A</v>
      </c>
      <c r="G248" s="8" t="e">
        <f>IF(VLOOKUP(C248,Controller!$A$1:$E$15000,4,FALSE)="",0,(VLOOKUP(C248,Controller!$A$1:$E$15000,4,FALSE)))</f>
        <v>#N/A</v>
      </c>
      <c r="H248" s="8" t="e">
        <f>IF(VLOOKUP(C248,Controller!$A$1:$E$15000,5,FALSE)="",0,(VLOOKUP(C248,Controller!$A$1:$E$15000,5,FALSE)))</f>
        <v>#N/A</v>
      </c>
    </row>
    <row r="249" spans="6:8" x14ac:dyDescent="0.25">
      <c r="F249" s="8" t="e">
        <f>IF(VLOOKUP(C249,Controller!$A$1:$E$15000,3,FALSE)="",0,(VLOOKUP(C249,Controller!$A$1:$E$15000,3,FALSE)))</f>
        <v>#N/A</v>
      </c>
      <c r="G249" s="8" t="e">
        <f>IF(VLOOKUP(C249,Controller!$A$1:$E$15000,4,FALSE)="",0,(VLOOKUP(C249,Controller!$A$1:$E$15000,4,FALSE)))</f>
        <v>#N/A</v>
      </c>
      <c r="H249" s="8" t="e">
        <f>IF(VLOOKUP(C249,Controller!$A$1:$E$15000,5,FALSE)="",0,(VLOOKUP(C249,Controller!$A$1:$E$15000,5,FALSE)))</f>
        <v>#N/A</v>
      </c>
    </row>
    <row r="250" spans="6:8" x14ac:dyDescent="0.25">
      <c r="F250" s="8" t="e">
        <f>IF(VLOOKUP(C250,Controller!$A$1:$E$15000,3,FALSE)="",0,(VLOOKUP(C250,Controller!$A$1:$E$15000,3,FALSE)))</f>
        <v>#N/A</v>
      </c>
      <c r="G250" s="8" t="e">
        <f>IF(VLOOKUP(C250,Controller!$A$1:$E$15000,4,FALSE)="",0,(VLOOKUP(C250,Controller!$A$1:$E$15000,4,FALSE)))</f>
        <v>#N/A</v>
      </c>
      <c r="H250" s="8" t="e">
        <f>IF(VLOOKUP(C250,Controller!$A$1:$E$15000,5,FALSE)="",0,(VLOOKUP(C250,Controller!$A$1:$E$15000,5,FALSE)))</f>
        <v>#N/A</v>
      </c>
    </row>
    <row r="251" spans="6:8" x14ac:dyDescent="0.25">
      <c r="F251" s="8" t="e">
        <f>IF(VLOOKUP(C251,Controller!$A$1:$E$15000,3,FALSE)="",0,(VLOOKUP(C251,Controller!$A$1:$E$15000,3,FALSE)))</f>
        <v>#N/A</v>
      </c>
      <c r="G251" s="8" t="e">
        <f>IF(VLOOKUP(C251,Controller!$A$1:$E$15000,4,FALSE)="",0,(VLOOKUP(C251,Controller!$A$1:$E$15000,4,FALSE)))</f>
        <v>#N/A</v>
      </c>
      <c r="H251" s="8" t="e">
        <f>IF(VLOOKUP(C251,Controller!$A$1:$E$15000,5,FALSE)="",0,(VLOOKUP(C251,Controller!$A$1:$E$15000,5,FALSE)))</f>
        <v>#N/A</v>
      </c>
    </row>
    <row r="252" spans="6:8" x14ac:dyDescent="0.25">
      <c r="F252" s="8" t="e">
        <f>IF(VLOOKUP(C252,Controller!$A$1:$E$15000,3,FALSE)="",0,(VLOOKUP(C252,Controller!$A$1:$E$15000,3,FALSE)))</f>
        <v>#N/A</v>
      </c>
      <c r="G252" s="8" t="e">
        <f>IF(VLOOKUP(C252,Controller!$A$1:$E$15000,4,FALSE)="",0,(VLOOKUP(C252,Controller!$A$1:$E$15000,4,FALSE)))</f>
        <v>#N/A</v>
      </c>
      <c r="H252" s="8" t="e">
        <f>IF(VLOOKUP(C252,Controller!$A$1:$E$15000,5,FALSE)="",0,(VLOOKUP(C252,Controller!$A$1:$E$15000,5,FALSE)))</f>
        <v>#N/A</v>
      </c>
    </row>
    <row r="253" spans="6:8" x14ac:dyDescent="0.25">
      <c r="F253" s="8" t="e">
        <f>IF(VLOOKUP(C253,Controller!$A$1:$E$15000,3,FALSE)="",0,(VLOOKUP(C253,Controller!$A$1:$E$15000,3,FALSE)))</f>
        <v>#N/A</v>
      </c>
      <c r="G253" s="8" t="e">
        <f>IF(VLOOKUP(C253,Controller!$A$1:$E$15000,4,FALSE)="",0,(VLOOKUP(C253,Controller!$A$1:$E$15000,4,FALSE)))</f>
        <v>#N/A</v>
      </c>
      <c r="H253" s="8" t="e">
        <f>IF(VLOOKUP(C253,Controller!$A$1:$E$15000,5,FALSE)="",0,(VLOOKUP(C253,Controller!$A$1:$E$15000,5,FALSE)))</f>
        <v>#N/A</v>
      </c>
    </row>
    <row r="254" spans="6:8" x14ac:dyDescent="0.25">
      <c r="F254" s="8" t="e">
        <f>IF(VLOOKUP(C254,Controller!$A$1:$E$15000,3,FALSE)="",0,(VLOOKUP(C254,Controller!$A$1:$E$15000,3,FALSE)))</f>
        <v>#N/A</v>
      </c>
      <c r="G254" s="8" t="e">
        <f>IF(VLOOKUP(C254,Controller!$A$1:$E$15000,4,FALSE)="",0,(VLOOKUP(C254,Controller!$A$1:$E$15000,4,FALSE)))</f>
        <v>#N/A</v>
      </c>
      <c r="H254" s="8" t="e">
        <f>IF(VLOOKUP(C254,Controller!$A$1:$E$15000,5,FALSE)="",0,(VLOOKUP(C254,Controller!$A$1:$E$15000,5,FALSE)))</f>
        <v>#N/A</v>
      </c>
    </row>
    <row r="255" spans="6:8" x14ac:dyDescent="0.25">
      <c r="F255" s="8" t="e">
        <f>IF(VLOOKUP(C255,Controller!$A$1:$E$15000,3,FALSE)="",0,(VLOOKUP(C255,Controller!$A$1:$E$15000,3,FALSE)))</f>
        <v>#N/A</v>
      </c>
      <c r="G255" s="8" t="e">
        <f>IF(VLOOKUP(C255,Controller!$A$1:$E$15000,4,FALSE)="",0,(VLOOKUP(C255,Controller!$A$1:$E$15000,4,FALSE)))</f>
        <v>#N/A</v>
      </c>
      <c r="H255" s="8" t="e">
        <f>IF(VLOOKUP(C255,Controller!$A$1:$E$15000,5,FALSE)="",0,(VLOOKUP(C255,Controller!$A$1:$E$15000,5,FALSE)))</f>
        <v>#N/A</v>
      </c>
    </row>
    <row r="256" spans="6:8" x14ac:dyDescent="0.25">
      <c r="F256" s="8" t="e">
        <f>IF(VLOOKUP(C256,Controller!$A$1:$E$15000,3,FALSE)="",0,(VLOOKUP(C256,Controller!$A$1:$E$15000,3,FALSE)))</f>
        <v>#N/A</v>
      </c>
      <c r="G256" s="8" t="e">
        <f>IF(VLOOKUP(C256,Controller!$A$1:$E$15000,4,FALSE)="",0,(VLOOKUP(C256,Controller!$A$1:$E$15000,4,FALSE)))</f>
        <v>#N/A</v>
      </c>
      <c r="H256" s="8" t="e">
        <f>IF(VLOOKUP(C256,Controller!$A$1:$E$15000,5,FALSE)="",0,(VLOOKUP(C256,Controller!$A$1:$E$15000,5,FALSE)))</f>
        <v>#N/A</v>
      </c>
    </row>
    <row r="257" spans="6:8" x14ac:dyDescent="0.25">
      <c r="F257" s="8" t="e">
        <f>IF(VLOOKUP(C257,Controller!$A$1:$E$15000,3,FALSE)="",0,(VLOOKUP(C257,Controller!$A$1:$E$15000,3,FALSE)))</f>
        <v>#N/A</v>
      </c>
      <c r="G257" s="8" t="e">
        <f>IF(VLOOKUP(C257,Controller!$A$1:$E$15000,4,FALSE)="",0,(VLOOKUP(C257,Controller!$A$1:$E$15000,4,FALSE)))</f>
        <v>#N/A</v>
      </c>
      <c r="H257" s="8" t="e">
        <f>IF(VLOOKUP(C257,Controller!$A$1:$E$15000,5,FALSE)="",0,(VLOOKUP(C257,Controller!$A$1:$E$15000,5,FALSE)))</f>
        <v>#N/A</v>
      </c>
    </row>
    <row r="258" spans="6:8" x14ac:dyDescent="0.25">
      <c r="F258" s="8" t="e">
        <f>IF(VLOOKUP(C258,Controller!$A$1:$E$15000,3,FALSE)="",0,(VLOOKUP(C258,Controller!$A$1:$E$15000,3,FALSE)))</f>
        <v>#N/A</v>
      </c>
      <c r="G258" s="8" t="e">
        <f>IF(VLOOKUP(C258,Controller!$A$1:$E$15000,4,FALSE)="",0,(VLOOKUP(C258,Controller!$A$1:$E$15000,4,FALSE)))</f>
        <v>#N/A</v>
      </c>
      <c r="H258" s="8" t="e">
        <f>IF(VLOOKUP(C258,Controller!$A$1:$E$15000,5,FALSE)="",0,(VLOOKUP(C258,Controller!$A$1:$E$15000,5,FALSE)))</f>
        <v>#N/A</v>
      </c>
    </row>
    <row r="259" spans="6:8" x14ac:dyDescent="0.25">
      <c r="F259" s="8" t="e">
        <f>IF(VLOOKUP(C259,Controller!$A$1:$E$15000,3,FALSE)="",0,(VLOOKUP(C259,Controller!$A$1:$E$15000,3,FALSE)))</f>
        <v>#N/A</v>
      </c>
      <c r="G259" s="8" t="e">
        <f>IF(VLOOKUP(C259,Controller!$A$1:$E$15000,4,FALSE)="",0,(VLOOKUP(C259,Controller!$A$1:$E$15000,4,FALSE)))</f>
        <v>#N/A</v>
      </c>
      <c r="H259" s="8" t="e">
        <f>IF(VLOOKUP(C259,Controller!$A$1:$E$15000,5,FALSE)="",0,(VLOOKUP(C259,Controller!$A$1:$E$15000,5,FALSE)))</f>
        <v>#N/A</v>
      </c>
    </row>
    <row r="260" spans="6:8" x14ac:dyDescent="0.25">
      <c r="F260" s="8" t="e">
        <f>IF(VLOOKUP(C260,Controller!$A$1:$E$15000,3,FALSE)="",0,(VLOOKUP(C260,Controller!$A$1:$E$15000,3,FALSE)))</f>
        <v>#N/A</v>
      </c>
      <c r="G260" s="8" t="e">
        <f>IF(VLOOKUP(C260,Controller!$A$1:$E$15000,4,FALSE)="",0,(VLOOKUP(C260,Controller!$A$1:$E$15000,4,FALSE)))</f>
        <v>#N/A</v>
      </c>
      <c r="H260" s="8" t="e">
        <f>IF(VLOOKUP(C260,Controller!$A$1:$E$15000,5,FALSE)="",0,(VLOOKUP(C260,Controller!$A$1:$E$15000,5,FALSE)))</f>
        <v>#N/A</v>
      </c>
    </row>
    <row r="261" spans="6:8" x14ac:dyDescent="0.25">
      <c r="F261" s="8" t="e">
        <f>IF(VLOOKUP(C261,Controller!$A$1:$E$15000,3,FALSE)="",0,(VLOOKUP(C261,Controller!$A$1:$E$15000,3,FALSE)))</f>
        <v>#N/A</v>
      </c>
      <c r="G261" s="8" t="e">
        <f>IF(VLOOKUP(C261,Controller!$A$1:$E$15000,4,FALSE)="",0,(VLOOKUP(C261,Controller!$A$1:$E$15000,4,FALSE)))</f>
        <v>#N/A</v>
      </c>
      <c r="H261" s="8" t="e">
        <f>IF(VLOOKUP(C261,Controller!$A$1:$E$15000,5,FALSE)="",0,(VLOOKUP(C261,Controller!$A$1:$E$15000,5,FALSE)))</f>
        <v>#N/A</v>
      </c>
    </row>
    <row r="262" spans="6:8" x14ac:dyDescent="0.25">
      <c r="F262" s="8" t="e">
        <f>IF(VLOOKUP(C262,Controller!$A$1:$E$15000,3,FALSE)="",0,(VLOOKUP(C262,Controller!$A$1:$E$15000,3,FALSE)))</f>
        <v>#N/A</v>
      </c>
      <c r="G262" s="8" t="e">
        <f>IF(VLOOKUP(C262,Controller!$A$1:$E$15000,4,FALSE)="",0,(VLOOKUP(C262,Controller!$A$1:$E$15000,4,FALSE)))</f>
        <v>#N/A</v>
      </c>
      <c r="H262" s="8" t="e">
        <f>IF(VLOOKUP(C262,Controller!$A$1:$E$15000,5,FALSE)="",0,(VLOOKUP(C262,Controller!$A$1:$E$15000,5,FALSE)))</f>
        <v>#N/A</v>
      </c>
    </row>
    <row r="263" spans="6:8" x14ac:dyDescent="0.25">
      <c r="F263" s="8" t="e">
        <f>IF(VLOOKUP(C263,Controller!$A$1:$E$15000,3,FALSE)="",0,(VLOOKUP(C263,Controller!$A$1:$E$15000,3,FALSE)))</f>
        <v>#N/A</v>
      </c>
      <c r="G263" s="8" t="e">
        <f>IF(VLOOKUP(C263,Controller!$A$1:$E$15000,4,FALSE)="",0,(VLOOKUP(C263,Controller!$A$1:$E$15000,4,FALSE)))</f>
        <v>#N/A</v>
      </c>
      <c r="H263" s="8" t="e">
        <f>IF(VLOOKUP(C263,Controller!$A$1:$E$15000,5,FALSE)="",0,(VLOOKUP(C263,Controller!$A$1:$E$15000,5,FALSE)))</f>
        <v>#N/A</v>
      </c>
    </row>
    <row r="264" spans="6:8" x14ac:dyDescent="0.25">
      <c r="F264" s="8" t="e">
        <f>IF(VLOOKUP(C264,Controller!$A$1:$E$15000,3,FALSE)="",0,(VLOOKUP(C264,Controller!$A$1:$E$15000,3,FALSE)))</f>
        <v>#N/A</v>
      </c>
      <c r="G264" s="8" t="e">
        <f>IF(VLOOKUP(C264,Controller!$A$1:$E$15000,4,FALSE)="",0,(VLOOKUP(C264,Controller!$A$1:$E$15000,4,FALSE)))</f>
        <v>#N/A</v>
      </c>
      <c r="H264" s="8" t="e">
        <f>IF(VLOOKUP(C264,Controller!$A$1:$E$15000,5,FALSE)="",0,(VLOOKUP(C264,Controller!$A$1:$E$15000,5,FALSE)))</f>
        <v>#N/A</v>
      </c>
    </row>
    <row r="265" spans="6:8" x14ac:dyDescent="0.25">
      <c r="F265" s="8" t="e">
        <f>IF(VLOOKUP(C265,Controller!$A$1:$E$15000,3,FALSE)="",0,(VLOOKUP(C265,Controller!$A$1:$E$15000,3,FALSE)))</f>
        <v>#N/A</v>
      </c>
      <c r="G265" s="8" t="e">
        <f>IF(VLOOKUP(C265,Controller!$A$1:$E$15000,4,FALSE)="",0,(VLOOKUP(C265,Controller!$A$1:$E$15000,4,FALSE)))</f>
        <v>#N/A</v>
      </c>
      <c r="H265" s="8" t="e">
        <f>IF(VLOOKUP(C265,Controller!$A$1:$E$15000,5,FALSE)="",0,(VLOOKUP(C265,Controller!$A$1:$E$15000,5,FALSE)))</f>
        <v>#N/A</v>
      </c>
    </row>
    <row r="266" spans="6:8" x14ac:dyDescent="0.25">
      <c r="F266" s="8" t="e">
        <f>IF(VLOOKUP(C266,Controller!$A$1:$E$15000,3,FALSE)="",0,(VLOOKUP(C266,Controller!$A$1:$E$15000,3,FALSE)))</f>
        <v>#N/A</v>
      </c>
      <c r="G266" s="8" t="e">
        <f>IF(VLOOKUP(C266,Controller!$A$1:$E$15000,4,FALSE)="",0,(VLOOKUP(C266,Controller!$A$1:$E$15000,4,FALSE)))</f>
        <v>#N/A</v>
      </c>
      <c r="H266" s="8" t="e">
        <f>IF(VLOOKUP(C266,Controller!$A$1:$E$15000,5,FALSE)="",0,(VLOOKUP(C266,Controller!$A$1:$E$15000,5,FALSE)))</f>
        <v>#N/A</v>
      </c>
    </row>
    <row r="267" spans="6:8" x14ac:dyDescent="0.25">
      <c r="F267" s="8" t="e">
        <f>IF(VLOOKUP(C267,Controller!$A$1:$E$15000,3,FALSE)="",0,(VLOOKUP(C267,Controller!$A$1:$E$15000,3,FALSE)))</f>
        <v>#N/A</v>
      </c>
      <c r="G267" s="8" t="e">
        <f>IF(VLOOKUP(C267,Controller!$A$1:$E$15000,4,FALSE)="",0,(VLOOKUP(C267,Controller!$A$1:$E$15000,4,FALSE)))</f>
        <v>#N/A</v>
      </c>
      <c r="H267" s="8" t="e">
        <f>IF(VLOOKUP(C267,Controller!$A$1:$E$15000,5,FALSE)="",0,(VLOOKUP(C267,Controller!$A$1:$E$15000,5,FALSE)))</f>
        <v>#N/A</v>
      </c>
    </row>
    <row r="268" spans="6:8" x14ac:dyDescent="0.25">
      <c r="F268" s="8" t="e">
        <f>IF(VLOOKUP(C268,Controller!$A$1:$E$15000,3,FALSE)="",0,(VLOOKUP(C268,Controller!$A$1:$E$15000,3,FALSE)))</f>
        <v>#N/A</v>
      </c>
      <c r="G268" s="8" t="e">
        <f>IF(VLOOKUP(C268,Controller!$A$1:$E$15000,4,FALSE)="",0,(VLOOKUP(C268,Controller!$A$1:$E$15000,4,FALSE)))</f>
        <v>#N/A</v>
      </c>
      <c r="H268" s="8" t="e">
        <f>IF(VLOOKUP(C268,Controller!$A$1:$E$15000,5,FALSE)="",0,(VLOOKUP(C268,Controller!$A$1:$E$15000,5,FALSE)))</f>
        <v>#N/A</v>
      </c>
    </row>
    <row r="269" spans="6:8" x14ac:dyDescent="0.25">
      <c r="F269" s="8" t="e">
        <f>IF(VLOOKUP(C269,Controller!$A$1:$E$15000,3,FALSE)="",0,(VLOOKUP(C269,Controller!$A$1:$E$15000,3,FALSE)))</f>
        <v>#N/A</v>
      </c>
      <c r="G269" s="8" t="e">
        <f>IF(VLOOKUP(C269,Controller!$A$1:$E$15000,4,FALSE)="",0,(VLOOKUP(C269,Controller!$A$1:$E$15000,4,FALSE)))</f>
        <v>#N/A</v>
      </c>
      <c r="H269" s="8" t="e">
        <f>IF(VLOOKUP(C269,Controller!$A$1:$E$15000,5,FALSE)="",0,(VLOOKUP(C269,Controller!$A$1:$E$15000,5,FALSE)))</f>
        <v>#N/A</v>
      </c>
    </row>
    <row r="270" spans="6:8" x14ac:dyDescent="0.25">
      <c r="F270" s="8" t="e">
        <f>IF(VLOOKUP(C270,Controller!$A$1:$E$15000,3,FALSE)="",0,(VLOOKUP(C270,Controller!$A$1:$E$15000,3,FALSE)))</f>
        <v>#N/A</v>
      </c>
      <c r="G270" s="8" t="e">
        <f>IF(VLOOKUP(C270,Controller!$A$1:$E$15000,4,FALSE)="",0,(VLOOKUP(C270,Controller!$A$1:$E$15000,4,FALSE)))</f>
        <v>#N/A</v>
      </c>
      <c r="H270" s="8" t="e">
        <f>IF(VLOOKUP(C270,Controller!$A$1:$E$15000,5,FALSE)="",0,(VLOOKUP(C270,Controller!$A$1:$E$15000,5,FALSE)))</f>
        <v>#N/A</v>
      </c>
    </row>
    <row r="271" spans="6:8" x14ac:dyDescent="0.25">
      <c r="F271" s="8" t="e">
        <f>IF(VLOOKUP(C271,Controller!$A$1:$E$15000,3,FALSE)="",0,(VLOOKUP(C271,Controller!$A$1:$E$15000,3,FALSE)))</f>
        <v>#N/A</v>
      </c>
      <c r="G271" s="8" t="e">
        <f>IF(VLOOKUP(C271,Controller!$A$1:$E$15000,4,FALSE)="",0,(VLOOKUP(C271,Controller!$A$1:$E$15000,4,FALSE)))</f>
        <v>#N/A</v>
      </c>
      <c r="H271" s="8" t="e">
        <f>IF(VLOOKUP(C271,Controller!$A$1:$E$15000,5,FALSE)="",0,(VLOOKUP(C271,Controller!$A$1:$E$15000,5,FALSE)))</f>
        <v>#N/A</v>
      </c>
    </row>
    <row r="272" spans="6:8" x14ac:dyDescent="0.25">
      <c r="F272" s="8" t="e">
        <f>IF(VLOOKUP(C272,Controller!$A$1:$E$15000,3,FALSE)="",0,(VLOOKUP(C272,Controller!$A$1:$E$15000,3,FALSE)))</f>
        <v>#N/A</v>
      </c>
      <c r="G272" s="8" t="e">
        <f>IF(VLOOKUP(C272,Controller!$A$1:$E$15000,4,FALSE)="",0,(VLOOKUP(C272,Controller!$A$1:$E$15000,4,FALSE)))</f>
        <v>#N/A</v>
      </c>
      <c r="H272" s="8" t="e">
        <f>IF(VLOOKUP(C272,Controller!$A$1:$E$15000,5,FALSE)="",0,(VLOOKUP(C272,Controller!$A$1:$E$15000,5,FALSE)))</f>
        <v>#N/A</v>
      </c>
    </row>
    <row r="273" spans="6:8" x14ac:dyDescent="0.25">
      <c r="F273" s="8" t="e">
        <f>IF(VLOOKUP(C273,Controller!$A$1:$E$15000,3,FALSE)="",0,(VLOOKUP(C273,Controller!$A$1:$E$15000,3,FALSE)))</f>
        <v>#N/A</v>
      </c>
      <c r="G273" s="8" t="e">
        <f>IF(VLOOKUP(C273,Controller!$A$1:$E$15000,4,FALSE)="",0,(VLOOKUP(C273,Controller!$A$1:$E$15000,4,FALSE)))</f>
        <v>#N/A</v>
      </c>
      <c r="H273" s="8" t="e">
        <f>IF(VLOOKUP(C273,Controller!$A$1:$E$15000,5,FALSE)="",0,(VLOOKUP(C273,Controller!$A$1:$E$15000,5,FALSE)))</f>
        <v>#N/A</v>
      </c>
    </row>
    <row r="274" spans="6:8" x14ac:dyDescent="0.25">
      <c r="F274" s="8" t="e">
        <f>IF(VLOOKUP(C274,Controller!$A$1:$E$15000,3,FALSE)="",0,(VLOOKUP(C274,Controller!$A$1:$E$15000,3,FALSE)))</f>
        <v>#N/A</v>
      </c>
      <c r="G274" s="8" t="e">
        <f>IF(VLOOKUP(C274,Controller!$A$1:$E$15000,4,FALSE)="",0,(VLOOKUP(C274,Controller!$A$1:$E$15000,4,FALSE)))</f>
        <v>#N/A</v>
      </c>
      <c r="H274" s="8" t="e">
        <f>IF(VLOOKUP(C274,Controller!$A$1:$E$15000,5,FALSE)="",0,(VLOOKUP(C274,Controller!$A$1:$E$15000,5,FALSE)))</f>
        <v>#N/A</v>
      </c>
    </row>
    <row r="275" spans="6:8" x14ac:dyDescent="0.25">
      <c r="F275" s="8" t="e">
        <f>IF(VLOOKUP(C275,Controller!$A$1:$E$15000,3,FALSE)="",0,(VLOOKUP(C275,Controller!$A$1:$E$15000,3,FALSE)))</f>
        <v>#N/A</v>
      </c>
      <c r="G275" s="8" t="e">
        <f>IF(VLOOKUP(C275,Controller!$A$1:$E$15000,4,FALSE)="",0,(VLOOKUP(C275,Controller!$A$1:$E$15000,4,FALSE)))</f>
        <v>#N/A</v>
      </c>
      <c r="H275" s="8" t="e">
        <f>IF(VLOOKUP(C275,Controller!$A$1:$E$15000,5,FALSE)="",0,(VLOOKUP(C275,Controller!$A$1:$E$15000,5,FALSE)))</f>
        <v>#N/A</v>
      </c>
    </row>
    <row r="276" spans="6:8" x14ac:dyDescent="0.25">
      <c r="F276" s="8" t="e">
        <f>IF(VLOOKUP(C276,Controller!$A$1:$E$15000,3,FALSE)="",0,(VLOOKUP(C276,Controller!$A$1:$E$15000,3,FALSE)))</f>
        <v>#N/A</v>
      </c>
      <c r="G276" s="8" t="e">
        <f>IF(VLOOKUP(C276,Controller!$A$1:$E$15000,4,FALSE)="",0,(VLOOKUP(C276,Controller!$A$1:$E$15000,4,FALSE)))</f>
        <v>#N/A</v>
      </c>
      <c r="H276" s="8" t="e">
        <f>IF(VLOOKUP(C276,Controller!$A$1:$E$15000,5,FALSE)="",0,(VLOOKUP(C276,Controller!$A$1:$E$15000,5,FALSE)))</f>
        <v>#N/A</v>
      </c>
    </row>
    <row r="277" spans="6:8" x14ac:dyDescent="0.25">
      <c r="F277" s="8" t="e">
        <f>IF(VLOOKUP(C277,Controller!$A$1:$E$15000,3,FALSE)="",0,(VLOOKUP(C277,Controller!$A$1:$E$15000,3,FALSE)))</f>
        <v>#N/A</v>
      </c>
      <c r="G277" s="8" t="e">
        <f>IF(VLOOKUP(C277,Controller!$A$1:$E$15000,4,FALSE)="",0,(VLOOKUP(C277,Controller!$A$1:$E$15000,4,FALSE)))</f>
        <v>#N/A</v>
      </c>
      <c r="H277" s="8" t="e">
        <f>IF(VLOOKUP(C277,Controller!$A$1:$E$15000,5,FALSE)="",0,(VLOOKUP(C277,Controller!$A$1:$E$15000,5,FALSE)))</f>
        <v>#N/A</v>
      </c>
    </row>
    <row r="278" spans="6:8" x14ac:dyDescent="0.25">
      <c r="F278" s="8" t="e">
        <f>IF(VLOOKUP(C278,Controller!$A$1:$E$15000,3,FALSE)="",0,(VLOOKUP(C278,Controller!$A$1:$E$15000,3,FALSE)))</f>
        <v>#N/A</v>
      </c>
      <c r="G278" s="8" t="e">
        <f>IF(VLOOKUP(C278,Controller!$A$1:$E$15000,4,FALSE)="",0,(VLOOKUP(C278,Controller!$A$1:$E$15000,4,FALSE)))</f>
        <v>#N/A</v>
      </c>
      <c r="H278" s="8" t="e">
        <f>IF(VLOOKUP(C278,Controller!$A$1:$E$15000,5,FALSE)="",0,(VLOOKUP(C278,Controller!$A$1:$E$15000,5,FALSE)))</f>
        <v>#N/A</v>
      </c>
    </row>
    <row r="279" spans="6:8" x14ac:dyDescent="0.25">
      <c r="F279" s="8" t="e">
        <f>IF(VLOOKUP(C279,Controller!$A$1:$E$15000,3,FALSE)="",0,(VLOOKUP(C279,Controller!$A$1:$E$15000,3,FALSE)))</f>
        <v>#N/A</v>
      </c>
      <c r="G279" s="8" t="e">
        <f>IF(VLOOKUP(C279,Controller!$A$1:$E$15000,4,FALSE)="",0,(VLOOKUP(C279,Controller!$A$1:$E$15000,4,FALSE)))</f>
        <v>#N/A</v>
      </c>
      <c r="H279" s="8" t="e">
        <f>IF(VLOOKUP(C279,Controller!$A$1:$E$15000,5,FALSE)="",0,(VLOOKUP(C279,Controller!$A$1:$E$15000,5,FALSE)))</f>
        <v>#N/A</v>
      </c>
    </row>
    <row r="280" spans="6:8" x14ac:dyDescent="0.25">
      <c r="F280" s="8" t="e">
        <f>IF(VLOOKUP(C280,Controller!$A$1:$E$15000,3,FALSE)="",0,(VLOOKUP(C280,Controller!$A$1:$E$15000,3,FALSE)))</f>
        <v>#N/A</v>
      </c>
      <c r="G280" s="8" t="e">
        <f>IF(VLOOKUP(C280,Controller!$A$1:$E$15000,4,FALSE)="",0,(VLOOKUP(C280,Controller!$A$1:$E$15000,4,FALSE)))</f>
        <v>#N/A</v>
      </c>
      <c r="H280" s="8" t="e">
        <f>IF(VLOOKUP(C280,Controller!$A$1:$E$15000,5,FALSE)="",0,(VLOOKUP(C280,Controller!$A$1:$E$15000,5,FALSE)))</f>
        <v>#N/A</v>
      </c>
    </row>
    <row r="281" spans="6:8" x14ac:dyDescent="0.25">
      <c r="F281" s="8" t="e">
        <f>IF(VLOOKUP(C281,Controller!$A$1:$E$15000,3,FALSE)="",0,(VLOOKUP(C281,Controller!$A$1:$E$15000,3,FALSE)))</f>
        <v>#N/A</v>
      </c>
      <c r="G281" s="8" t="e">
        <f>IF(VLOOKUP(C281,Controller!$A$1:$E$15000,4,FALSE)="",0,(VLOOKUP(C281,Controller!$A$1:$E$15000,4,FALSE)))</f>
        <v>#N/A</v>
      </c>
      <c r="H281" s="8" t="e">
        <f>IF(VLOOKUP(C281,Controller!$A$1:$E$15000,5,FALSE)="",0,(VLOOKUP(C281,Controller!$A$1:$E$15000,5,FALSE)))</f>
        <v>#N/A</v>
      </c>
    </row>
    <row r="282" spans="6:8" x14ac:dyDescent="0.25">
      <c r="F282" s="8" t="e">
        <f>IF(VLOOKUP(C282,Controller!$A$1:$E$15000,3,FALSE)="",0,(VLOOKUP(C282,Controller!$A$1:$E$15000,3,FALSE)))</f>
        <v>#N/A</v>
      </c>
      <c r="G282" s="8" t="e">
        <f>IF(VLOOKUP(C282,Controller!$A$1:$E$15000,4,FALSE)="",0,(VLOOKUP(C282,Controller!$A$1:$E$15000,4,FALSE)))</f>
        <v>#N/A</v>
      </c>
      <c r="H282" s="8" t="e">
        <f>IF(VLOOKUP(C282,Controller!$A$1:$E$15000,5,FALSE)="",0,(VLOOKUP(C282,Controller!$A$1:$E$15000,5,FALSE)))</f>
        <v>#N/A</v>
      </c>
    </row>
    <row r="283" spans="6:8" x14ac:dyDescent="0.25">
      <c r="F283" s="8" t="e">
        <f>IF(VLOOKUP(C283,Controller!$A$1:$E$15000,3,FALSE)="",0,(VLOOKUP(C283,Controller!$A$1:$E$15000,3,FALSE)))</f>
        <v>#N/A</v>
      </c>
      <c r="G283" s="8" t="e">
        <f>IF(VLOOKUP(C283,Controller!$A$1:$E$15000,4,FALSE)="",0,(VLOOKUP(C283,Controller!$A$1:$E$15000,4,FALSE)))</f>
        <v>#N/A</v>
      </c>
      <c r="H283" s="8" t="e">
        <f>IF(VLOOKUP(C283,Controller!$A$1:$E$15000,5,FALSE)="",0,(VLOOKUP(C283,Controller!$A$1:$E$15000,5,FALSE)))</f>
        <v>#N/A</v>
      </c>
    </row>
    <row r="284" spans="6:8" x14ac:dyDescent="0.25">
      <c r="F284" s="8" t="e">
        <f>IF(VLOOKUP(C284,Controller!$A$1:$E$15000,3,FALSE)="",0,(VLOOKUP(C284,Controller!$A$1:$E$15000,3,FALSE)))</f>
        <v>#N/A</v>
      </c>
      <c r="G284" s="8" t="e">
        <f>IF(VLOOKUP(C284,Controller!$A$1:$E$15000,4,FALSE)="",0,(VLOOKUP(C284,Controller!$A$1:$E$15000,4,FALSE)))</f>
        <v>#N/A</v>
      </c>
      <c r="H284" s="8" t="e">
        <f>IF(VLOOKUP(C284,Controller!$A$1:$E$15000,5,FALSE)="",0,(VLOOKUP(C284,Controller!$A$1:$E$15000,5,FALSE)))</f>
        <v>#N/A</v>
      </c>
    </row>
    <row r="285" spans="6:8" x14ac:dyDescent="0.25">
      <c r="F285" s="8" t="e">
        <f>IF(VLOOKUP(C285,Controller!$A$1:$E$15000,3,FALSE)="",0,(VLOOKUP(C285,Controller!$A$1:$E$15000,3,FALSE)))</f>
        <v>#N/A</v>
      </c>
      <c r="G285" s="8" t="e">
        <f>IF(VLOOKUP(C285,Controller!$A$1:$E$15000,4,FALSE)="",0,(VLOOKUP(C285,Controller!$A$1:$E$15000,4,FALSE)))</f>
        <v>#N/A</v>
      </c>
      <c r="H285" s="8" t="e">
        <f>IF(VLOOKUP(C285,Controller!$A$1:$E$15000,5,FALSE)="",0,(VLOOKUP(C285,Controller!$A$1:$E$15000,5,FALSE)))</f>
        <v>#N/A</v>
      </c>
    </row>
    <row r="286" spans="6:8" x14ac:dyDescent="0.25">
      <c r="F286" s="8" t="e">
        <f>IF(VLOOKUP(C286,Controller!$A$1:$E$15000,3,FALSE)="",0,(VLOOKUP(C286,Controller!$A$1:$E$15000,3,FALSE)))</f>
        <v>#N/A</v>
      </c>
      <c r="G286" s="8" t="e">
        <f>IF(VLOOKUP(C286,Controller!$A$1:$E$15000,4,FALSE)="",0,(VLOOKUP(C286,Controller!$A$1:$E$15000,4,FALSE)))</f>
        <v>#N/A</v>
      </c>
      <c r="H286" s="8" t="e">
        <f>IF(VLOOKUP(C286,Controller!$A$1:$E$15000,5,FALSE)="",0,(VLOOKUP(C286,Controller!$A$1:$E$15000,5,FALSE)))</f>
        <v>#N/A</v>
      </c>
    </row>
    <row r="287" spans="6:8" x14ac:dyDescent="0.25">
      <c r="F287" s="8" t="e">
        <f>IF(VLOOKUP(C287,Controller!$A$1:$E$15000,3,FALSE)="",0,(VLOOKUP(C287,Controller!$A$1:$E$15000,3,FALSE)))</f>
        <v>#N/A</v>
      </c>
      <c r="G287" s="8" t="e">
        <f>IF(VLOOKUP(C287,Controller!$A$1:$E$15000,4,FALSE)="",0,(VLOOKUP(C287,Controller!$A$1:$E$15000,4,FALSE)))</f>
        <v>#N/A</v>
      </c>
      <c r="H287" s="8" t="e">
        <f>IF(VLOOKUP(C287,Controller!$A$1:$E$15000,5,FALSE)="",0,(VLOOKUP(C287,Controller!$A$1:$E$15000,5,FALSE)))</f>
        <v>#N/A</v>
      </c>
    </row>
    <row r="288" spans="6:8" x14ac:dyDescent="0.25">
      <c r="F288" s="8" t="e">
        <f>IF(VLOOKUP(C288,Controller!$A$1:$E$15000,3,FALSE)="",0,(VLOOKUP(C288,Controller!$A$1:$E$15000,3,FALSE)))</f>
        <v>#N/A</v>
      </c>
      <c r="G288" s="8" t="e">
        <f>IF(VLOOKUP(C288,Controller!$A$1:$E$15000,4,FALSE)="",0,(VLOOKUP(C288,Controller!$A$1:$E$15000,4,FALSE)))</f>
        <v>#N/A</v>
      </c>
      <c r="H288" s="8" t="e">
        <f>IF(VLOOKUP(C288,Controller!$A$1:$E$15000,5,FALSE)="",0,(VLOOKUP(C288,Controller!$A$1:$E$15000,5,FALSE)))</f>
        <v>#N/A</v>
      </c>
    </row>
    <row r="289" spans="6:8" x14ac:dyDescent="0.25">
      <c r="F289" s="8" t="e">
        <f>IF(VLOOKUP(C289,Controller!$A$1:$E$15000,3,FALSE)="",0,(VLOOKUP(C289,Controller!$A$1:$E$15000,3,FALSE)))</f>
        <v>#N/A</v>
      </c>
      <c r="G289" s="8" t="e">
        <f>IF(VLOOKUP(C289,Controller!$A$1:$E$15000,4,FALSE)="",0,(VLOOKUP(C289,Controller!$A$1:$E$15000,4,FALSE)))</f>
        <v>#N/A</v>
      </c>
      <c r="H289" s="8" t="e">
        <f>IF(VLOOKUP(C289,Controller!$A$1:$E$15000,5,FALSE)="",0,(VLOOKUP(C289,Controller!$A$1:$E$15000,5,FALSE)))</f>
        <v>#N/A</v>
      </c>
    </row>
    <row r="290" spans="6:8" x14ac:dyDescent="0.25">
      <c r="F290" s="8" t="e">
        <f>IF(VLOOKUP(C290,Controller!$A$1:$E$15000,3,FALSE)="",0,(VLOOKUP(C290,Controller!$A$1:$E$15000,3,FALSE)))</f>
        <v>#N/A</v>
      </c>
      <c r="G290" s="8" t="e">
        <f>IF(VLOOKUP(C290,Controller!$A$1:$E$15000,4,FALSE)="",0,(VLOOKUP(C290,Controller!$A$1:$E$15000,4,FALSE)))</f>
        <v>#N/A</v>
      </c>
      <c r="H290" s="8" t="e">
        <f>IF(VLOOKUP(C290,Controller!$A$1:$E$15000,5,FALSE)="",0,(VLOOKUP(C290,Controller!$A$1:$E$15000,5,FALSE)))</f>
        <v>#N/A</v>
      </c>
    </row>
    <row r="291" spans="6:8" x14ac:dyDescent="0.25">
      <c r="F291" s="8" t="e">
        <f>IF(VLOOKUP(C291,Controller!$A$1:$E$15000,3,FALSE)="",0,(VLOOKUP(C291,Controller!$A$1:$E$15000,3,FALSE)))</f>
        <v>#N/A</v>
      </c>
      <c r="G291" s="8" t="e">
        <f>IF(VLOOKUP(C291,Controller!$A$1:$E$15000,4,FALSE)="",0,(VLOOKUP(C291,Controller!$A$1:$E$15000,4,FALSE)))</f>
        <v>#N/A</v>
      </c>
      <c r="H291" s="8" t="e">
        <f>IF(VLOOKUP(C291,Controller!$A$1:$E$15000,5,FALSE)="",0,(VLOOKUP(C291,Controller!$A$1:$E$15000,5,FALSE)))</f>
        <v>#N/A</v>
      </c>
    </row>
    <row r="292" spans="6:8" x14ac:dyDescent="0.25">
      <c r="F292" s="8" t="e">
        <f>IF(VLOOKUP(C292,Controller!$A$1:$E$15000,3,FALSE)="",0,(VLOOKUP(C292,Controller!$A$1:$E$15000,3,FALSE)))</f>
        <v>#N/A</v>
      </c>
      <c r="G292" s="8" t="e">
        <f>IF(VLOOKUP(C292,Controller!$A$1:$E$15000,4,FALSE)="",0,(VLOOKUP(C292,Controller!$A$1:$E$15000,4,FALSE)))</f>
        <v>#N/A</v>
      </c>
      <c r="H292" s="8" t="e">
        <f>IF(VLOOKUP(C292,Controller!$A$1:$E$15000,5,FALSE)="",0,(VLOOKUP(C292,Controller!$A$1:$E$15000,5,FALSE)))</f>
        <v>#N/A</v>
      </c>
    </row>
    <row r="293" spans="6:8" x14ac:dyDescent="0.25">
      <c r="F293" s="8" t="e">
        <f>IF(VLOOKUP(C293,Controller!$A$1:$E$15000,3,FALSE)="",0,(VLOOKUP(C293,Controller!$A$1:$E$15000,3,FALSE)))</f>
        <v>#N/A</v>
      </c>
      <c r="G293" s="8" t="e">
        <f>IF(VLOOKUP(C293,Controller!$A$1:$E$15000,4,FALSE)="",0,(VLOOKUP(C293,Controller!$A$1:$E$15000,4,FALSE)))</f>
        <v>#N/A</v>
      </c>
      <c r="H293" s="8" t="e">
        <f>IF(VLOOKUP(C293,Controller!$A$1:$E$15000,5,FALSE)="",0,(VLOOKUP(C293,Controller!$A$1:$E$15000,5,FALSE)))</f>
        <v>#N/A</v>
      </c>
    </row>
    <row r="294" spans="6:8" x14ac:dyDescent="0.25">
      <c r="F294" s="8" t="e">
        <f>IF(VLOOKUP(C294,Controller!$A$1:$E$15000,3,FALSE)="",0,(VLOOKUP(C294,Controller!$A$1:$E$15000,3,FALSE)))</f>
        <v>#N/A</v>
      </c>
      <c r="G294" s="8" t="e">
        <f>IF(VLOOKUP(C294,Controller!$A$1:$E$15000,4,FALSE)="",0,(VLOOKUP(C294,Controller!$A$1:$E$15000,4,FALSE)))</f>
        <v>#N/A</v>
      </c>
      <c r="H294" s="8" t="e">
        <f>IF(VLOOKUP(C294,Controller!$A$1:$E$15000,5,FALSE)="",0,(VLOOKUP(C294,Controller!$A$1:$E$15000,5,FALSE)))</f>
        <v>#N/A</v>
      </c>
    </row>
    <row r="295" spans="6:8" x14ac:dyDescent="0.25">
      <c r="F295" s="8" t="e">
        <f>IF(VLOOKUP(C295,Controller!$A$1:$E$15000,3,FALSE)="",0,(VLOOKUP(C295,Controller!$A$1:$E$15000,3,FALSE)))</f>
        <v>#N/A</v>
      </c>
      <c r="G295" s="8" t="e">
        <f>IF(VLOOKUP(C295,Controller!$A$1:$E$15000,4,FALSE)="",0,(VLOOKUP(C295,Controller!$A$1:$E$15000,4,FALSE)))</f>
        <v>#N/A</v>
      </c>
      <c r="H295" s="8" t="e">
        <f>IF(VLOOKUP(C295,Controller!$A$1:$E$15000,5,FALSE)="",0,(VLOOKUP(C295,Controller!$A$1:$E$15000,5,FALSE)))</f>
        <v>#N/A</v>
      </c>
    </row>
    <row r="296" spans="6:8" x14ac:dyDescent="0.25">
      <c r="F296" s="8" t="e">
        <f>IF(VLOOKUP(C296,Controller!$A$1:$E$15000,3,FALSE)="",0,(VLOOKUP(C296,Controller!$A$1:$E$15000,3,FALSE)))</f>
        <v>#N/A</v>
      </c>
      <c r="G296" s="8" t="e">
        <f>IF(VLOOKUP(C296,Controller!$A$1:$E$15000,4,FALSE)="",0,(VLOOKUP(C296,Controller!$A$1:$E$15000,4,FALSE)))</f>
        <v>#N/A</v>
      </c>
      <c r="H296" s="8" t="e">
        <f>IF(VLOOKUP(C296,Controller!$A$1:$E$15000,5,FALSE)="",0,(VLOOKUP(C296,Controller!$A$1:$E$15000,5,FALSE)))</f>
        <v>#N/A</v>
      </c>
    </row>
    <row r="297" spans="6:8" x14ac:dyDescent="0.25">
      <c r="F297" s="8" t="e">
        <f>IF(VLOOKUP(C297,Controller!$A$1:$E$15000,3,FALSE)="",0,(VLOOKUP(C297,Controller!$A$1:$E$15000,3,FALSE)))</f>
        <v>#N/A</v>
      </c>
      <c r="G297" s="8" t="e">
        <f>IF(VLOOKUP(C297,Controller!$A$1:$E$15000,4,FALSE)="",0,(VLOOKUP(C297,Controller!$A$1:$E$15000,4,FALSE)))</f>
        <v>#N/A</v>
      </c>
      <c r="H297" s="8" t="e">
        <f>IF(VLOOKUP(C297,Controller!$A$1:$E$15000,5,FALSE)="",0,(VLOOKUP(C297,Controller!$A$1:$E$15000,5,FALSE)))</f>
        <v>#N/A</v>
      </c>
    </row>
    <row r="298" spans="6:8" x14ac:dyDescent="0.25">
      <c r="F298" s="8" t="e">
        <f>IF(VLOOKUP(C298,Controller!$A$1:$E$15000,3,FALSE)="",0,(VLOOKUP(C298,Controller!$A$1:$E$15000,3,FALSE)))</f>
        <v>#N/A</v>
      </c>
      <c r="G298" s="8" t="e">
        <f>IF(VLOOKUP(C298,Controller!$A$1:$E$15000,4,FALSE)="",0,(VLOOKUP(C298,Controller!$A$1:$E$15000,4,FALSE)))</f>
        <v>#N/A</v>
      </c>
      <c r="H298" s="8" t="e">
        <f>IF(VLOOKUP(C298,Controller!$A$1:$E$15000,5,FALSE)="",0,(VLOOKUP(C298,Controller!$A$1:$E$15000,5,FALSE)))</f>
        <v>#N/A</v>
      </c>
    </row>
    <row r="299" spans="6:8" x14ac:dyDescent="0.25">
      <c r="F299" s="8" t="e">
        <f>IF(VLOOKUP(C299,Controller!$A$1:$E$15000,3,FALSE)="",0,(VLOOKUP(C299,Controller!$A$1:$E$15000,3,FALSE)))</f>
        <v>#N/A</v>
      </c>
      <c r="G299" s="8" t="e">
        <f>IF(VLOOKUP(C299,Controller!$A$1:$E$15000,4,FALSE)="",0,(VLOOKUP(C299,Controller!$A$1:$E$15000,4,FALSE)))</f>
        <v>#N/A</v>
      </c>
      <c r="H299" s="8" t="e">
        <f>IF(VLOOKUP(C299,Controller!$A$1:$E$15000,5,FALSE)="",0,(VLOOKUP(C299,Controller!$A$1:$E$15000,5,FALSE)))</f>
        <v>#N/A</v>
      </c>
    </row>
    <row r="300" spans="6:8" x14ac:dyDescent="0.25">
      <c r="F300" s="8" t="e">
        <f>IF(VLOOKUP(C300,Controller!$A$1:$E$15000,3,FALSE)="",0,(VLOOKUP(C300,Controller!$A$1:$E$15000,3,FALSE)))</f>
        <v>#N/A</v>
      </c>
      <c r="G300" s="8" t="e">
        <f>IF(VLOOKUP(C300,Controller!$A$1:$E$15000,4,FALSE)="",0,(VLOOKUP(C300,Controller!$A$1:$E$15000,4,FALSE)))</f>
        <v>#N/A</v>
      </c>
      <c r="H300" s="8" t="e">
        <f>IF(VLOOKUP(C300,Controller!$A$1:$E$15000,5,FALSE)="",0,(VLOOKUP(C300,Controller!$A$1:$E$15000,5,FALSE)))</f>
        <v>#N/A</v>
      </c>
    </row>
    <row r="301" spans="6:8" x14ac:dyDescent="0.25">
      <c r="F301" s="8" t="e">
        <f>IF(VLOOKUP(C301,Controller!$A$1:$E$15000,3,FALSE)="",0,(VLOOKUP(C301,Controller!$A$1:$E$15000,3,FALSE)))</f>
        <v>#N/A</v>
      </c>
      <c r="G301" s="8" t="e">
        <f>IF(VLOOKUP(C301,Controller!$A$1:$E$15000,4,FALSE)="",0,(VLOOKUP(C301,Controller!$A$1:$E$15000,4,FALSE)))</f>
        <v>#N/A</v>
      </c>
      <c r="H301" s="8" t="e">
        <f>IF(VLOOKUP(C301,Controller!$A$1:$E$15000,5,FALSE)="",0,(VLOOKUP(C301,Controller!$A$1:$E$15000,5,FALSE)))</f>
        <v>#N/A</v>
      </c>
    </row>
    <row r="302" spans="6:8" x14ac:dyDescent="0.25">
      <c r="F302" s="8" t="e">
        <f>IF(VLOOKUP(C302,Controller!$A$1:$E$15000,3,FALSE)="",0,(VLOOKUP(C302,Controller!$A$1:$E$15000,3,FALSE)))</f>
        <v>#N/A</v>
      </c>
      <c r="G302" s="8" t="e">
        <f>IF(VLOOKUP(C302,Controller!$A$1:$E$15000,4,FALSE)="",0,(VLOOKUP(C302,Controller!$A$1:$E$15000,4,FALSE)))</f>
        <v>#N/A</v>
      </c>
      <c r="H302" s="8" t="e">
        <f>IF(VLOOKUP(C302,Controller!$A$1:$E$15000,5,FALSE)="",0,(VLOOKUP(C302,Controller!$A$1:$E$15000,5,FALSE)))</f>
        <v>#N/A</v>
      </c>
    </row>
    <row r="303" spans="6:8" x14ac:dyDescent="0.25">
      <c r="F303" s="8" t="e">
        <f>IF(VLOOKUP(C303,Controller!$A$1:$E$15000,3,FALSE)="",0,(VLOOKUP(C303,Controller!$A$1:$E$15000,3,FALSE)))</f>
        <v>#N/A</v>
      </c>
      <c r="G303" s="8" t="e">
        <f>IF(VLOOKUP(C303,Controller!$A$1:$E$15000,4,FALSE)="",0,(VLOOKUP(C303,Controller!$A$1:$E$15000,4,FALSE)))</f>
        <v>#N/A</v>
      </c>
      <c r="H303" s="8" t="e">
        <f>IF(VLOOKUP(C303,Controller!$A$1:$E$15000,5,FALSE)="",0,(VLOOKUP(C303,Controller!$A$1:$E$15000,5,FALSE)))</f>
        <v>#N/A</v>
      </c>
    </row>
    <row r="304" spans="6:8" x14ac:dyDescent="0.25">
      <c r="F304" s="8" t="e">
        <f>IF(VLOOKUP(C304,Controller!$A$1:$E$15000,3,FALSE)="",0,(VLOOKUP(C304,Controller!$A$1:$E$15000,3,FALSE)))</f>
        <v>#N/A</v>
      </c>
      <c r="G304" s="8" t="e">
        <f>IF(VLOOKUP(C304,Controller!$A$1:$E$15000,4,FALSE)="",0,(VLOOKUP(C304,Controller!$A$1:$E$15000,4,FALSE)))</f>
        <v>#N/A</v>
      </c>
      <c r="H304" s="8" t="e">
        <f>IF(VLOOKUP(C304,Controller!$A$1:$E$15000,5,FALSE)="",0,(VLOOKUP(C304,Controller!$A$1:$E$15000,5,FALSE)))</f>
        <v>#N/A</v>
      </c>
    </row>
    <row r="305" spans="6:8" x14ac:dyDescent="0.25">
      <c r="F305" s="8" t="e">
        <f>IF(VLOOKUP(C305,Controller!$A$1:$E$15000,3,FALSE)="",0,(VLOOKUP(C305,Controller!$A$1:$E$15000,3,FALSE)))</f>
        <v>#N/A</v>
      </c>
      <c r="G305" s="8" t="e">
        <f>IF(VLOOKUP(C305,Controller!$A$1:$E$15000,4,FALSE)="",0,(VLOOKUP(C305,Controller!$A$1:$E$15000,4,FALSE)))</f>
        <v>#N/A</v>
      </c>
      <c r="H305" s="8" t="e">
        <f>IF(VLOOKUP(C305,Controller!$A$1:$E$15000,5,FALSE)="",0,(VLOOKUP(C305,Controller!$A$1:$E$15000,5,FALSE)))</f>
        <v>#N/A</v>
      </c>
    </row>
    <row r="306" spans="6:8" x14ac:dyDescent="0.25">
      <c r="F306" s="8" t="e">
        <f>IF(VLOOKUP(C306,Controller!$A$1:$E$15000,3,FALSE)="",0,(VLOOKUP(C306,Controller!$A$1:$E$15000,3,FALSE)))</f>
        <v>#N/A</v>
      </c>
      <c r="G306" s="8" t="e">
        <f>IF(VLOOKUP(C306,Controller!$A$1:$E$15000,4,FALSE)="",0,(VLOOKUP(C306,Controller!$A$1:$E$15000,4,FALSE)))</f>
        <v>#N/A</v>
      </c>
      <c r="H306" s="8" t="e">
        <f>IF(VLOOKUP(C306,Controller!$A$1:$E$15000,5,FALSE)="",0,(VLOOKUP(C306,Controller!$A$1:$E$15000,5,FALSE)))</f>
        <v>#N/A</v>
      </c>
    </row>
    <row r="307" spans="6:8" x14ac:dyDescent="0.25">
      <c r="F307" s="8" t="e">
        <f>IF(VLOOKUP(C307,Controller!$A$1:$E$15000,3,FALSE)="",0,(VLOOKUP(C307,Controller!$A$1:$E$15000,3,FALSE)))</f>
        <v>#N/A</v>
      </c>
      <c r="G307" s="8" t="e">
        <f>IF(VLOOKUP(C307,Controller!$A$1:$E$15000,4,FALSE)="",0,(VLOOKUP(C307,Controller!$A$1:$E$15000,4,FALSE)))</f>
        <v>#N/A</v>
      </c>
      <c r="H307" s="8" t="e">
        <f>IF(VLOOKUP(C307,Controller!$A$1:$E$15000,5,FALSE)="",0,(VLOOKUP(C307,Controller!$A$1:$E$15000,5,FALSE)))</f>
        <v>#N/A</v>
      </c>
    </row>
    <row r="308" spans="6:8" x14ac:dyDescent="0.25">
      <c r="F308" s="8" t="e">
        <f>IF(VLOOKUP(C308,Controller!$A$1:$E$15000,3,FALSE)="",0,(VLOOKUP(C308,Controller!$A$1:$E$15000,3,FALSE)))</f>
        <v>#N/A</v>
      </c>
      <c r="G308" s="8" t="e">
        <f>IF(VLOOKUP(C308,Controller!$A$1:$E$15000,4,FALSE)="",0,(VLOOKUP(C308,Controller!$A$1:$E$15000,4,FALSE)))</f>
        <v>#N/A</v>
      </c>
      <c r="H308" s="8" t="e">
        <f>IF(VLOOKUP(C308,Controller!$A$1:$E$15000,5,FALSE)="",0,(VLOOKUP(C308,Controller!$A$1:$E$15000,5,FALSE)))</f>
        <v>#N/A</v>
      </c>
    </row>
    <row r="309" spans="6:8" x14ac:dyDescent="0.25">
      <c r="F309" s="8" t="e">
        <f>IF(VLOOKUP(C309,Controller!$A$1:$E$15000,3,FALSE)="",0,(VLOOKUP(C309,Controller!$A$1:$E$15000,3,FALSE)))</f>
        <v>#N/A</v>
      </c>
      <c r="G309" s="8" t="e">
        <f>IF(VLOOKUP(C309,Controller!$A$1:$E$15000,4,FALSE)="",0,(VLOOKUP(C309,Controller!$A$1:$E$15000,4,FALSE)))</f>
        <v>#N/A</v>
      </c>
      <c r="H309" s="8" t="e">
        <f>IF(VLOOKUP(C309,Controller!$A$1:$E$15000,5,FALSE)="",0,(VLOOKUP(C309,Controller!$A$1:$E$15000,5,FALSE)))</f>
        <v>#N/A</v>
      </c>
    </row>
    <row r="310" spans="6:8" x14ac:dyDescent="0.25">
      <c r="F310" s="8" t="e">
        <f>IF(VLOOKUP(C310,Controller!$A$1:$E$15000,3,FALSE)="",0,(VLOOKUP(C310,Controller!$A$1:$E$15000,3,FALSE)))</f>
        <v>#N/A</v>
      </c>
      <c r="G310" s="8" t="e">
        <f>IF(VLOOKUP(C310,Controller!$A$1:$E$15000,4,FALSE)="",0,(VLOOKUP(C310,Controller!$A$1:$E$15000,4,FALSE)))</f>
        <v>#N/A</v>
      </c>
      <c r="H310" s="8" t="e">
        <f>IF(VLOOKUP(C310,Controller!$A$1:$E$15000,5,FALSE)="",0,(VLOOKUP(C310,Controller!$A$1:$E$15000,5,FALSE)))</f>
        <v>#N/A</v>
      </c>
    </row>
    <row r="311" spans="6:8" x14ac:dyDescent="0.25">
      <c r="F311" s="8" t="e">
        <f>IF(VLOOKUP(C311,Controller!$A$1:$E$15000,3,FALSE)="",0,(VLOOKUP(C311,Controller!$A$1:$E$15000,3,FALSE)))</f>
        <v>#N/A</v>
      </c>
      <c r="G311" s="8" t="e">
        <f>IF(VLOOKUP(C311,Controller!$A$1:$E$15000,4,FALSE)="",0,(VLOOKUP(C311,Controller!$A$1:$E$15000,4,FALSE)))</f>
        <v>#N/A</v>
      </c>
      <c r="H311" s="8" t="e">
        <f>IF(VLOOKUP(C311,Controller!$A$1:$E$15000,5,FALSE)="",0,(VLOOKUP(C311,Controller!$A$1:$E$15000,5,FALSE)))</f>
        <v>#N/A</v>
      </c>
    </row>
    <row r="312" spans="6:8" x14ac:dyDescent="0.25">
      <c r="F312" s="8" t="e">
        <f>IF(VLOOKUP(C312,Controller!$A$1:$E$15000,3,FALSE)="",0,(VLOOKUP(C312,Controller!$A$1:$E$15000,3,FALSE)))</f>
        <v>#N/A</v>
      </c>
      <c r="G312" s="8" t="e">
        <f>IF(VLOOKUP(C312,Controller!$A$1:$E$15000,4,FALSE)="",0,(VLOOKUP(C312,Controller!$A$1:$E$15000,4,FALSE)))</f>
        <v>#N/A</v>
      </c>
      <c r="H312" s="8" t="e">
        <f>IF(VLOOKUP(C312,Controller!$A$1:$E$15000,5,FALSE)="",0,(VLOOKUP(C312,Controller!$A$1:$E$15000,5,FALSE)))</f>
        <v>#N/A</v>
      </c>
    </row>
    <row r="313" spans="6:8" x14ac:dyDescent="0.25">
      <c r="F313" s="8" t="e">
        <f>IF(VLOOKUP(C313,Controller!$A$1:$E$15000,3,FALSE)="",0,(VLOOKUP(C313,Controller!$A$1:$E$15000,3,FALSE)))</f>
        <v>#N/A</v>
      </c>
      <c r="G313" s="8" t="e">
        <f>IF(VLOOKUP(C313,Controller!$A$1:$E$15000,4,FALSE)="",0,(VLOOKUP(C313,Controller!$A$1:$E$15000,4,FALSE)))</f>
        <v>#N/A</v>
      </c>
      <c r="H313" s="8" t="e">
        <f>IF(VLOOKUP(C313,Controller!$A$1:$E$15000,5,FALSE)="",0,(VLOOKUP(C313,Controller!$A$1:$E$15000,5,FALSE)))</f>
        <v>#N/A</v>
      </c>
    </row>
    <row r="314" spans="6:8" x14ac:dyDescent="0.25">
      <c r="F314" s="8" t="e">
        <f>IF(VLOOKUP(C314,Controller!$A$1:$E$15000,3,FALSE)="",0,(VLOOKUP(C314,Controller!$A$1:$E$15000,3,FALSE)))</f>
        <v>#N/A</v>
      </c>
      <c r="G314" s="8" t="e">
        <f>IF(VLOOKUP(C314,Controller!$A$1:$E$15000,4,FALSE)="",0,(VLOOKUP(C314,Controller!$A$1:$E$15000,4,FALSE)))</f>
        <v>#N/A</v>
      </c>
      <c r="H314" s="8" t="e">
        <f>IF(VLOOKUP(C314,Controller!$A$1:$E$15000,5,FALSE)="",0,(VLOOKUP(C314,Controller!$A$1:$E$15000,5,FALSE)))</f>
        <v>#N/A</v>
      </c>
    </row>
    <row r="315" spans="6:8" x14ac:dyDescent="0.25">
      <c r="F315" s="8" t="e">
        <f>IF(VLOOKUP(C315,Controller!$A$1:$E$15000,3,FALSE)="",0,(VLOOKUP(C315,Controller!$A$1:$E$15000,3,FALSE)))</f>
        <v>#N/A</v>
      </c>
      <c r="G315" s="8" t="e">
        <f>IF(VLOOKUP(C315,Controller!$A$1:$E$15000,4,FALSE)="",0,(VLOOKUP(C315,Controller!$A$1:$E$15000,4,FALSE)))</f>
        <v>#N/A</v>
      </c>
      <c r="H315" s="8" t="e">
        <f>IF(VLOOKUP(C315,Controller!$A$1:$E$15000,5,FALSE)="",0,(VLOOKUP(C315,Controller!$A$1:$E$15000,5,FALSE)))</f>
        <v>#N/A</v>
      </c>
    </row>
    <row r="316" spans="6:8" x14ac:dyDescent="0.25">
      <c r="F316" s="8" t="e">
        <f>IF(VLOOKUP(C316,Controller!$A$1:$E$15000,3,FALSE)="",0,(VLOOKUP(C316,Controller!$A$1:$E$15000,3,FALSE)))</f>
        <v>#N/A</v>
      </c>
      <c r="G316" s="8" t="e">
        <f>IF(VLOOKUP(C316,Controller!$A$1:$E$15000,4,FALSE)="",0,(VLOOKUP(C316,Controller!$A$1:$E$15000,4,FALSE)))</f>
        <v>#N/A</v>
      </c>
      <c r="H316" s="8" t="e">
        <f>IF(VLOOKUP(C316,Controller!$A$1:$E$15000,5,FALSE)="",0,(VLOOKUP(C316,Controller!$A$1:$E$15000,5,FALSE)))</f>
        <v>#N/A</v>
      </c>
    </row>
    <row r="317" spans="6:8" x14ac:dyDescent="0.25">
      <c r="F317" s="8" t="e">
        <f>IF(VLOOKUP(C317,Controller!$A$1:$E$15000,3,FALSE)="",0,(VLOOKUP(C317,Controller!$A$1:$E$15000,3,FALSE)))</f>
        <v>#N/A</v>
      </c>
      <c r="G317" s="8" t="e">
        <f>IF(VLOOKUP(C317,Controller!$A$1:$E$15000,4,FALSE)="",0,(VLOOKUP(C317,Controller!$A$1:$E$15000,4,FALSE)))</f>
        <v>#N/A</v>
      </c>
      <c r="H317" s="8" t="e">
        <f>IF(VLOOKUP(C317,Controller!$A$1:$E$15000,5,FALSE)="",0,(VLOOKUP(C317,Controller!$A$1:$E$15000,5,FALSE)))</f>
        <v>#N/A</v>
      </c>
    </row>
    <row r="318" spans="6:8" x14ac:dyDescent="0.25">
      <c r="F318" s="8" t="e">
        <f>IF(VLOOKUP(C318,Controller!$A$1:$E$15000,3,FALSE)="",0,(VLOOKUP(C318,Controller!$A$1:$E$15000,3,FALSE)))</f>
        <v>#N/A</v>
      </c>
      <c r="G318" s="8" t="e">
        <f>IF(VLOOKUP(C318,Controller!$A$1:$E$15000,4,FALSE)="",0,(VLOOKUP(C318,Controller!$A$1:$E$15000,4,FALSE)))</f>
        <v>#N/A</v>
      </c>
      <c r="H318" s="8" t="e">
        <f>IF(VLOOKUP(C318,Controller!$A$1:$E$15000,5,FALSE)="",0,(VLOOKUP(C318,Controller!$A$1:$E$15000,5,FALSE)))</f>
        <v>#N/A</v>
      </c>
    </row>
    <row r="319" spans="6:8" x14ac:dyDescent="0.25">
      <c r="F319" s="8" t="e">
        <f>IF(VLOOKUP(C319,Controller!$A$1:$E$15000,3,FALSE)="",0,(VLOOKUP(C319,Controller!$A$1:$E$15000,3,FALSE)))</f>
        <v>#N/A</v>
      </c>
      <c r="G319" s="8" t="e">
        <f>IF(VLOOKUP(C319,Controller!$A$1:$E$15000,4,FALSE)="",0,(VLOOKUP(C319,Controller!$A$1:$E$15000,4,FALSE)))</f>
        <v>#N/A</v>
      </c>
      <c r="H319" s="8" t="e">
        <f>IF(VLOOKUP(C319,Controller!$A$1:$E$15000,5,FALSE)="",0,(VLOOKUP(C319,Controller!$A$1:$E$15000,5,FALSE)))</f>
        <v>#N/A</v>
      </c>
    </row>
    <row r="320" spans="6:8" x14ac:dyDescent="0.25">
      <c r="F320" s="8" t="e">
        <f>IF(VLOOKUP(C320,Controller!$A$1:$E$15000,3,FALSE)="",0,(VLOOKUP(C320,Controller!$A$1:$E$15000,3,FALSE)))</f>
        <v>#N/A</v>
      </c>
      <c r="G320" s="8" t="e">
        <f>IF(VLOOKUP(C320,Controller!$A$1:$E$15000,4,FALSE)="",0,(VLOOKUP(C320,Controller!$A$1:$E$15000,4,FALSE)))</f>
        <v>#N/A</v>
      </c>
      <c r="H320" s="8" t="e">
        <f>IF(VLOOKUP(C320,Controller!$A$1:$E$15000,5,FALSE)="",0,(VLOOKUP(C320,Controller!$A$1:$E$15000,5,FALSE)))</f>
        <v>#N/A</v>
      </c>
    </row>
    <row r="321" spans="6:8" x14ac:dyDescent="0.25">
      <c r="F321" s="8" t="e">
        <f>IF(VLOOKUP(C321,Controller!$A$1:$E$15000,3,FALSE)="",0,(VLOOKUP(C321,Controller!$A$1:$E$15000,3,FALSE)))</f>
        <v>#N/A</v>
      </c>
      <c r="G321" s="8" t="e">
        <f>IF(VLOOKUP(C321,Controller!$A$1:$E$15000,4,FALSE)="",0,(VLOOKUP(C321,Controller!$A$1:$E$15000,4,FALSE)))</f>
        <v>#N/A</v>
      </c>
      <c r="H321" s="8" t="e">
        <f>IF(VLOOKUP(C321,Controller!$A$1:$E$15000,5,FALSE)="",0,(VLOOKUP(C321,Controller!$A$1:$E$15000,5,FALSE)))</f>
        <v>#N/A</v>
      </c>
    </row>
    <row r="322" spans="6:8" x14ac:dyDescent="0.25">
      <c r="F322" s="8" t="e">
        <f>IF(VLOOKUP(C322,Controller!$A$1:$E$15000,3,FALSE)="",0,(VLOOKUP(C322,Controller!$A$1:$E$15000,3,FALSE)))</f>
        <v>#N/A</v>
      </c>
      <c r="G322" s="8" t="e">
        <f>IF(VLOOKUP(C322,Controller!$A$1:$E$15000,4,FALSE)="",0,(VLOOKUP(C322,Controller!$A$1:$E$15000,4,FALSE)))</f>
        <v>#N/A</v>
      </c>
      <c r="H322" s="8" t="e">
        <f>IF(VLOOKUP(C322,Controller!$A$1:$E$15000,5,FALSE)="",0,(VLOOKUP(C322,Controller!$A$1:$E$15000,5,FALSE)))</f>
        <v>#N/A</v>
      </c>
    </row>
    <row r="323" spans="6:8" x14ac:dyDescent="0.25">
      <c r="F323" s="8" t="e">
        <f>IF(VLOOKUP(C323,Controller!$A$1:$E$15000,3,FALSE)="",0,(VLOOKUP(C323,Controller!$A$1:$E$15000,3,FALSE)))</f>
        <v>#N/A</v>
      </c>
      <c r="G323" s="8" t="e">
        <f>IF(VLOOKUP(C323,Controller!$A$1:$E$15000,4,FALSE)="",0,(VLOOKUP(C323,Controller!$A$1:$E$15000,4,FALSE)))</f>
        <v>#N/A</v>
      </c>
      <c r="H323" s="8" t="e">
        <f>IF(VLOOKUP(C323,Controller!$A$1:$E$15000,5,FALSE)="",0,(VLOOKUP(C323,Controller!$A$1:$E$15000,5,FALSE)))</f>
        <v>#N/A</v>
      </c>
    </row>
    <row r="324" spans="6:8" x14ac:dyDescent="0.25">
      <c r="F324" s="8" t="e">
        <f>IF(VLOOKUP(C324,Controller!$A$1:$E$15000,3,FALSE)="",0,(VLOOKUP(C324,Controller!$A$1:$E$15000,3,FALSE)))</f>
        <v>#N/A</v>
      </c>
      <c r="G324" s="8" t="e">
        <f>IF(VLOOKUP(C324,Controller!$A$1:$E$15000,4,FALSE)="",0,(VLOOKUP(C324,Controller!$A$1:$E$15000,4,FALSE)))</f>
        <v>#N/A</v>
      </c>
      <c r="H324" s="8" t="e">
        <f>IF(VLOOKUP(C324,Controller!$A$1:$E$15000,5,FALSE)="",0,(VLOOKUP(C324,Controller!$A$1:$E$15000,5,FALSE)))</f>
        <v>#N/A</v>
      </c>
    </row>
    <row r="325" spans="6:8" x14ac:dyDescent="0.25">
      <c r="F325" s="8" t="e">
        <f>IF(VLOOKUP(C325,Controller!$A$1:$E$15000,3,FALSE)="",0,(VLOOKUP(C325,Controller!$A$1:$E$15000,3,FALSE)))</f>
        <v>#N/A</v>
      </c>
      <c r="G325" s="8" t="e">
        <f>IF(VLOOKUP(C325,Controller!$A$1:$E$15000,4,FALSE)="",0,(VLOOKUP(C325,Controller!$A$1:$E$15000,4,FALSE)))</f>
        <v>#N/A</v>
      </c>
      <c r="H325" s="8" t="e">
        <f>IF(VLOOKUP(C325,Controller!$A$1:$E$15000,5,FALSE)="",0,(VLOOKUP(C325,Controller!$A$1:$E$15000,5,FALSE)))</f>
        <v>#N/A</v>
      </c>
    </row>
    <row r="326" spans="6:8" x14ac:dyDescent="0.25">
      <c r="F326" s="8" t="e">
        <f>IF(VLOOKUP(C326,Controller!$A$1:$E$15000,3,FALSE)="",0,(VLOOKUP(C326,Controller!$A$1:$E$15000,3,FALSE)))</f>
        <v>#N/A</v>
      </c>
      <c r="G326" s="8" t="e">
        <f>IF(VLOOKUP(C326,Controller!$A$1:$E$15000,4,FALSE)="",0,(VLOOKUP(C326,Controller!$A$1:$E$15000,4,FALSE)))</f>
        <v>#N/A</v>
      </c>
      <c r="H326" s="8" t="e">
        <f>IF(VLOOKUP(C326,Controller!$A$1:$E$15000,5,FALSE)="",0,(VLOOKUP(C326,Controller!$A$1:$E$15000,5,FALSE)))</f>
        <v>#N/A</v>
      </c>
    </row>
    <row r="327" spans="6:8" x14ac:dyDescent="0.25">
      <c r="F327" s="8" t="e">
        <f>IF(VLOOKUP(C327,Controller!$A$1:$E$15000,3,FALSE)="",0,(VLOOKUP(C327,Controller!$A$1:$E$15000,3,FALSE)))</f>
        <v>#N/A</v>
      </c>
      <c r="G327" s="8" t="e">
        <f>IF(VLOOKUP(C327,Controller!$A$1:$E$15000,4,FALSE)="",0,(VLOOKUP(C327,Controller!$A$1:$E$15000,4,FALSE)))</f>
        <v>#N/A</v>
      </c>
      <c r="H327" s="8" t="e">
        <f>IF(VLOOKUP(C327,Controller!$A$1:$E$15000,5,FALSE)="",0,(VLOOKUP(C327,Controller!$A$1:$E$15000,5,FALSE)))</f>
        <v>#N/A</v>
      </c>
    </row>
    <row r="328" spans="6:8" x14ac:dyDescent="0.25">
      <c r="F328" s="8" t="e">
        <f>IF(VLOOKUP(C328,Controller!$A$1:$E$15000,3,FALSE)="",0,(VLOOKUP(C328,Controller!$A$1:$E$15000,3,FALSE)))</f>
        <v>#N/A</v>
      </c>
      <c r="G328" s="8" t="e">
        <f>IF(VLOOKUP(C328,Controller!$A$1:$E$15000,4,FALSE)="",0,(VLOOKUP(C328,Controller!$A$1:$E$15000,4,FALSE)))</f>
        <v>#N/A</v>
      </c>
      <c r="H328" s="8" t="e">
        <f>IF(VLOOKUP(C328,Controller!$A$1:$E$15000,5,FALSE)="",0,(VLOOKUP(C328,Controller!$A$1:$E$15000,5,FALSE)))</f>
        <v>#N/A</v>
      </c>
    </row>
    <row r="329" spans="6:8" x14ac:dyDescent="0.25">
      <c r="F329" s="8" t="e">
        <f>IF(VLOOKUP(C329,Controller!$A$1:$E$15000,3,FALSE)="",0,(VLOOKUP(C329,Controller!$A$1:$E$15000,3,FALSE)))</f>
        <v>#N/A</v>
      </c>
      <c r="G329" s="8" t="e">
        <f>IF(VLOOKUP(C329,Controller!$A$1:$E$15000,4,FALSE)="",0,(VLOOKUP(C329,Controller!$A$1:$E$15000,4,FALSE)))</f>
        <v>#N/A</v>
      </c>
      <c r="H329" s="8" t="e">
        <f>IF(VLOOKUP(C329,Controller!$A$1:$E$15000,5,FALSE)="",0,(VLOOKUP(C329,Controller!$A$1:$E$15000,5,FALSE)))</f>
        <v>#N/A</v>
      </c>
    </row>
    <row r="330" spans="6:8" x14ac:dyDescent="0.25">
      <c r="F330" s="8" t="e">
        <f>IF(VLOOKUP(C330,Controller!$A$1:$E$15000,3,FALSE)="",0,(VLOOKUP(C330,Controller!$A$1:$E$15000,3,FALSE)))</f>
        <v>#N/A</v>
      </c>
      <c r="G330" s="8" t="e">
        <f>IF(VLOOKUP(C330,Controller!$A$1:$E$15000,4,FALSE)="",0,(VLOOKUP(C330,Controller!$A$1:$E$15000,4,FALSE)))</f>
        <v>#N/A</v>
      </c>
      <c r="H330" s="8" t="e">
        <f>IF(VLOOKUP(C330,Controller!$A$1:$E$15000,5,FALSE)="",0,(VLOOKUP(C330,Controller!$A$1:$E$15000,5,FALSE)))</f>
        <v>#N/A</v>
      </c>
    </row>
    <row r="331" spans="6:8" x14ac:dyDescent="0.25">
      <c r="F331" s="8" t="e">
        <f>IF(VLOOKUP(C331,Controller!$A$1:$E$15000,3,FALSE)="",0,(VLOOKUP(C331,Controller!$A$1:$E$15000,3,FALSE)))</f>
        <v>#N/A</v>
      </c>
      <c r="G331" s="8" t="e">
        <f>IF(VLOOKUP(C331,Controller!$A$1:$E$15000,4,FALSE)="",0,(VLOOKUP(C331,Controller!$A$1:$E$15000,4,FALSE)))</f>
        <v>#N/A</v>
      </c>
      <c r="H331" s="8" t="e">
        <f>IF(VLOOKUP(C331,Controller!$A$1:$E$15000,5,FALSE)="",0,(VLOOKUP(C331,Controller!$A$1:$E$15000,5,FALSE)))</f>
        <v>#N/A</v>
      </c>
    </row>
    <row r="332" spans="6:8" x14ac:dyDescent="0.25">
      <c r="F332" s="8" t="e">
        <f>IF(VLOOKUP(C332,Controller!$A$1:$E$15000,3,FALSE)="",0,(VLOOKUP(C332,Controller!$A$1:$E$15000,3,FALSE)))</f>
        <v>#N/A</v>
      </c>
      <c r="G332" s="8" t="e">
        <f>IF(VLOOKUP(C332,Controller!$A$1:$E$15000,4,FALSE)="",0,(VLOOKUP(C332,Controller!$A$1:$E$15000,4,FALSE)))</f>
        <v>#N/A</v>
      </c>
      <c r="H332" s="8" t="e">
        <f>IF(VLOOKUP(C332,Controller!$A$1:$E$15000,5,FALSE)="",0,(VLOOKUP(C332,Controller!$A$1:$E$15000,5,FALSE)))</f>
        <v>#N/A</v>
      </c>
    </row>
    <row r="333" spans="6:8" x14ac:dyDescent="0.25">
      <c r="F333" s="8" t="e">
        <f>IF(VLOOKUP(C333,Controller!$A$1:$E$15000,3,FALSE)="",0,(VLOOKUP(C333,Controller!$A$1:$E$15000,3,FALSE)))</f>
        <v>#N/A</v>
      </c>
      <c r="G333" s="8" t="e">
        <f>IF(VLOOKUP(C333,Controller!$A$1:$E$15000,4,FALSE)="",0,(VLOOKUP(C333,Controller!$A$1:$E$15000,4,FALSE)))</f>
        <v>#N/A</v>
      </c>
      <c r="H333" s="8" t="e">
        <f>IF(VLOOKUP(C333,Controller!$A$1:$E$15000,5,FALSE)="",0,(VLOOKUP(C333,Controller!$A$1:$E$15000,5,FALSE)))</f>
        <v>#N/A</v>
      </c>
    </row>
    <row r="334" spans="6:8" x14ac:dyDescent="0.25">
      <c r="F334" s="8" t="e">
        <f>IF(VLOOKUP(C334,Controller!$A$1:$E$15000,3,FALSE)="",0,(VLOOKUP(C334,Controller!$A$1:$E$15000,3,FALSE)))</f>
        <v>#N/A</v>
      </c>
      <c r="G334" s="8" t="e">
        <f>IF(VLOOKUP(C334,Controller!$A$1:$E$15000,4,FALSE)="",0,(VLOOKUP(C334,Controller!$A$1:$E$15000,4,FALSE)))</f>
        <v>#N/A</v>
      </c>
      <c r="H334" s="8" t="e">
        <f>IF(VLOOKUP(C334,Controller!$A$1:$E$15000,5,FALSE)="",0,(VLOOKUP(C334,Controller!$A$1:$E$15000,5,FALSE)))</f>
        <v>#N/A</v>
      </c>
    </row>
    <row r="335" spans="6:8" x14ac:dyDescent="0.25">
      <c r="F335" s="8" t="e">
        <f>IF(VLOOKUP(C335,Controller!$A$1:$E$15000,3,FALSE)="",0,(VLOOKUP(C335,Controller!$A$1:$E$15000,3,FALSE)))</f>
        <v>#N/A</v>
      </c>
      <c r="G335" s="8" t="e">
        <f>IF(VLOOKUP(C335,Controller!$A$1:$E$15000,4,FALSE)="",0,(VLOOKUP(C335,Controller!$A$1:$E$15000,4,FALSE)))</f>
        <v>#N/A</v>
      </c>
      <c r="H335" s="8" t="e">
        <f>IF(VLOOKUP(C335,Controller!$A$1:$E$15000,5,FALSE)="",0,(VLOOKUP(C335,Controller!$A$1:$E$15000,5,FALSE)))</f>
        <v>#N/A</v>
      </c>
    </row>
    <row r="336" spans="6:8" x14ac:dyDescent="0.25">
      <c r="F336" s="8" t="e">
        <f>IF(VLOOKUP(C336,Controller!$A$1:$E$15000,3,FALSE)="",0,(VLOOKUP(C336,Controller!$A$1:$E$15000,3,FALSE)))</f>
        <v>#N/A</v>
      </c>
      <c r="G336" s="8" t="e">
        <f>IF(VLOOKUP(C336,Controller!$A$1:$E$15000,4,FALSE)="",0,(VLOOKUP(C336,Controller!$A$1:$E$15000,4,FALSE)))</f>
        <v>#N/A</v>
      </c>
      <c r="H336" s="8" t="e">
        <f>IF(VLOOKUP(C336,Controller!$A$1:$E$15000,5,FALSE)="",0,(VLOOKUP(C336,Controller!$A$1:$E$15000,5,FALSE)))</f>
        <v>#N/A</v>
      </c>
    </row>
    <row r="337" spans="6:8" x14ac:dyDescent="0.25">
      <c r="F337" s="8" t="e">
        <f>IF(VLOOKUP(C337,Controller!$A$1:$E$15000,3,FALSE)="",0,(VLOOKUP(C337,Controller!$A$1:$E$15000,3,FALSE)))</f>
        <v>#N/A</v>
      </c>
      <c r="G337" s="8" t="e">
        <f>IF(VLOOKUP(C337,Controller!$A$1:$E$15000,4,FALSE)="",0,(VLOOKUP(C337,Controller!$A$1:$E$15000,4,FALSE)))</f>
        <v>#N/A</v>
      </c>
      <c r="H337" s="8" t="e">
        <f>IF(VLOOKUP(C337,Controller!$A$1:$E$15000,5,FALSE)="",0,(VLOOKUP(C337,Controller!$A$1:$E$15000,5,FALSE)))</f>
        <v>#N/A</v>
      </c>
    </row>
    <row r="338" spans="6:8" x14ac:dyDescent="0.25">
      <c r="F338" s="8" t="e">
        <f>IF(VLOOKUP(C338,Controller!$A$1:$E$15000,3,FALSE)="",0,(VLOOKUP(C338,Controller!$A$1:$E$15000,3,FALSE)))</f>
        <v>#N/A</v>
      </c>
      <c r="G338" s="8" t="e">
        <f>IF(VLOOKUP(C338,Controller!$A$1:$E$15000,4,FALSE)="",0,(VLOOKUP(C338,Controller!$A$1:$E$15000,4,FALSE)))</f>
        <v>#N/A</v>
      </c>
      <c r="H338" s="8" t="e">
        <f>IF(VLOOKUP(C338,Controller!$A$1:$E$15000,5,FALSE)="",0,(VLOOKUP(C338,Controller!$A$1:$E$15000,5,FALSE)))</f>
        <v>#N/A</v>
      </c>
    </row>
    <row r="339" spans="6:8" x14ac:dyDescent="0.25">
      <c r="F339" s="8" t="e">
        <f>IF(VLOOKUP(C339,Controller!$A$1:$E$15000,3,FALSE)="",0,(VLOOKUP(C339,Controller!$A$1:$E$15000,3,FALSE)))</f>
        <v>#N/A</v>
      </c>
      <c r="G339" s="8" t="e">
        <f>IF(VLOOKUP(C339,Controller!$A$1:$E$15000,4,FALSE)="",0,(VLOOKUP(C339,Controller!$A$1:$E$15000,4,FALSE)))</f>
        <v>#N/A</v>
      </c>
      <c r="H339" s="8" t="e">
        <f>IF(VLOOKUP(C339,Controller!$A$1:$E$15000,5,FALSE)="",0,(VLOOKUP(C339,Controller!$A$1:$E$15000,5,FALSE)))</f>
        <v>#N/A</v>
      </c>
    </row>
    <row r="340" spans="6:8" x14ac:dyDescent="0.25">
      <c r="F340" s="8" t="e">
        <f>IF(VLOOKUP(C340,Controller!$A$1:$E$15000,3,FALSE)="",0,(VLOOKUP(C340,Controller!$A$1:$E$15000,3,FALSE)))</f>
        <v>#N/A</v>
      </c>
      <c r="G340" s="8" t="e">
        <f>IF(VLOOKUP(C340,Controller!$A$1:$E$15000,4,FALSE)="",0,(VLOOKUP(C340,Controller!$A$1:$E$15000,4,FALSE)))</f>
        <v>#N/A</v>
      </c>
      <c r="H340" s="8" t="e">
        <f>IF(VLOOKUP(C340,Controller!$A$1:$E$15000,5,FALSE)="",0,(VLOOKUP(C340,Controller!$A$1:$E$15000,5,FALSE)))</f>
        <v>#N/A</v>
      </c>
    </row>
    <row r="341" spans="6:8" x14ac:dyDescent="0.25">
      <c r="F341" s="8" t="e">
        <f>IF(VLOOKUP(C341,Controller!$A$1:$E$15000,3,FALSE)="",0,(VLOOKUP(C341,Controller!$A$1:$E$15000,3,FALSE)))</f>
        <v>#N/A</v>
      </c>
      <c r="G341" s="8" t="e">
        <f>IF(VLOOKUP(C341,Controller!$A$1:$E$15000,4,FALSE)="",0,(VLOOKUP(C341,Controller!$A$1:$E$15000,4,FALSE)))</f>
        <v>#N/A</v>
      </c>
      <c r="H341" s="8" t="e">
        <f>IF(VLOOKUP(C341,Controller!$A$1:$E$15000,5,FALSE)="",0,(VLOOKUP(C341,Controller!$A$1:$E$15000,5,FALSE)))</f>
        <v>#N/A</v>
      </c>
    </row>
    <row r="342" spans="6:8" x14ac:dyDescent="0.25">
      <c r="F342" s="8" t="e">
        <f>IF(VLOOKUP(C342,Controller!$A$1:$E$15000,3,FALSE)="",0,(VLOOKUP(C342,Controller!$A$1:$E$15000,3,FALSE)))</f>
        <v>#N/A</v>
      </c>
      <c r="G342" s="8" t="e">
        <f>IF(VLOOKUP(C342,Controller!$A$1:$E$15000,4,FALSE)="",0,(VLOOKUP(C342,Controller!$A$1:$E$15000,4,FALSE)))</f>
        <v>#N/A</v>
      </c>
      <c r="H342" s="8" t="e">
        <f>IF(VLOOKUP(C342,Controller!$A$1:$E$15000,5,FALSE)="",0,(VLOOKUP(C342,Controller!$A$1:$E$15000,5,FALSE)))</f>
        <v>#N/A</v>
      </c>
    </row>
    <row r="343" spans="6:8" x14ac:dyDescent="0.25">
      <c r="F343" s="8" t="e">
        <f>IF(VLOOKUP(C343,Controller!$A$1:$E$15000,3,FALSE)="",0,(VLOOKUP(C343,Controller!$A$1:$E$15000,3,FALSE)))</f>
        <v>#N/A</v>
      </c>
      <c r="G343" s="8" t="e">
        <f>IF(VLOOKUP(C343,Controller!$A$1:$E$15000,4,FALSE)="",0,(VLOOKUP(C343,Controller!$A$1:$E$15000,4,FALSE)))</f>
        <v>#N/A</v>
      </c>
      <c r="H343" s="8" t="e">
        <f>IF(VLOOKUP(C343,Controller!$A$1:$E$15000,5,FALSE)="",0,(VLOOKUP(C343,Controller!$A$1:$E$15000,5,FALSE)))</f>
        <v>#N/A</v>
      </c>
    </row>
    <row r="344" spans="6:8" x14ac:dyDescent="0.25">
      <c r="F344" s="8" t="e">
        <f>IF(VLOOKUP(C344,Controller!$A$1:$E$15000,3,FALSE)="",0,(VLOOKUP(C344,Controller!$A$1:$E$15000,3,FALSE)))</f>
        <v>#N/A</v>
      </c>
      <c r="G344" s="8" t="e">
        <f>IF(VLOOKUP(C344,Controller!$A$1:$E$15000,4,FALSE)="",0,(VLOOKUP(C344,Controller!$A$1:$E$15000,4,FALSE)))</f>
        <v>#N/A</v>
      </c>
      <c r="H344" s="8" t="e">
        <f>IF(VLOOKUP(C344,Controller!$A$1:$E$15000,5,FALSE)="",0,(VLOOKUP(C344,Controller!$A$1:$E$15000,5,FALSE)))</f>
        <v>#N/A</v>
      </c>
    </row>
    <row r="345" spans="6:8" x14ac:dyDescent="0.25">
      <c r="F345" s="8" t="e">
        <f>IF(VLOOKUP(C345,Controller!$A$1:$E$15000,3,FALSE)="",0,(VLOOKUP(C345,Controller!$A$1:$E$15000,3,FALSE)))</f>
        <v>#N/A</v>
      </c>
      <c r="G345" s="8" t="e">
        <f>IF(VLOOKUP(C345,Controller!$A$1:$E$15000,4,FALSE)="",0,(VLOOKUP(C345,Controller!$A$1:$E$15000,4,FALSE)))</f>
        <v>#N/A</v>
      </c>
      <c r="H345" s="8" t="e">
        <f>IF(VLOOKUP(C345,Controller!$A$1:$E$15000,5,FALSE)="",0,(VLOOKUP(C345,Controller!$A$1:$E$15000,5,FALSE)))</f>
        <v>#N/A</v>
      </c>
    </row>
    <row r="346" spans="6:8" x14ac:dyDescent="0.25">
      <c r="F346" s="8" t="e">
        <f>IF(VLOOKUP(C346,Controller!$A$1:$E$15000,3,FALSE)="",0,(VLOOKUP(C346,Controller!$A$1:$E$15000,3,FALSE)))</f>
        <v>#N/A</v>
      </c>
      <c r="G346" s="8" t="e">
        <f>IF(VLOOKUP(C346,Controller!$A$1:$E$15000,4,FALSE)="",0,(VLOOKUP(C346,Controller!$A$1:$E$15000,4,FALSE)))</f>
        <v>#N/A</v>
      </c>
      <c r="H346" s="8" t="e">
        <f>IF(VLOOKUP(C346,Controller!$A$1:$E$15000,5,FALSE)="",0,(VLOOKUP(C346,Controller!$A$1:$E$15000,5,FALSE)))</f>
        <v>#N/A</v>
      </c>
    </row>
    <row r="347" spans="6:8" x14ac:dyDescent="0.25">
      <c r="F347" s="8" t="e">
        <f>IF(VLOOKUP(C347,Controller!$A$1:$E$15000,3,FALSE)="",0,(VLOOKUP(C347,Controller!$A$1:$E$15000,3,FALSE)))</f>
        <v>#N/A</v>
      </c>
      <c r="G347" s="8" t="e">
        <f>IF(VLOOKUP(C347,Controller!$A$1:$E$15000,4,FALSE)="",0,(VLOOKUP(C347,Controller!$A$1:$E$15000,4,FALSE)))</f>
        <v>#N/A</v>
      </c>
      <c r="H347" s="8" t="e">
        <f>IF(VLOOKUP(C347,Controller!$A$1:$E$15000,5,FALSE)="",0,(VLOOKUP(C347,Controller!$A$1:$E$15000,5,FALSE)))</f>
        <v>#N/A</v>
      </c>
    </row>
    <row r="348" spans="6:8" x14ac:dyDescent="0.25">
      <c r="F348" s="8" t="e">
        <f>IF(VLOOKUP(C348,Controller!$A$1:$E$15000,3,FALSE)="",0,(VLOOKUP(C348,Controller!$A$1:$E$15000,3,FALSE)))</f>
        <v>#N/A</v>
      </c>
      <c r="G348" s="8" t="e">
        <f>IF(VLOOKUP(C348,Controller!$A$1:$E$15000,4,FALSE)="",0,(VLOOKUP(C348,Controller!$A$1:$E$15000,4,FALSE)))</f>
        <v>#N/A</v>
      </c>
      <c r="H348" s="8" t="e">
        <f>IF(VLOOKUP(C348,Controller!$A$1:$E$15000,5,FALSE)="",0,(VLOOKUP(C348,Controller!$A$1:$E$15000,5,FALSE)))</f>
        <v>#N/A</v>
      </c>
    </row>
    <row r="349" spans="6:8" x14ac:dyDescent="0.25">
      <c r="F349" s="8" t="e">
        <f>IF(VLOOKUP(C349,Controller!$A$1:$E$15000,3,FALSE)="",0,(VLOOKUP(C349,Controller!$A$1:$E$15000,3,FALSE)))</f>
        <v>#N/A</v>
      </c>
      <c r="G349" s="8" t="e">
        <f>IF(VLOOKUP(C349,Controller!$A$1:$E$15000,4,FALSE)="",0,(VLOOKUP(C349,Controller!$A$1:$E$15000,4,FALSE)))</f>
        <v>#N/A</v>
      </c>
      <c r="H349" s="8" t="e">
        <f>IF(VLOOKUP(C349,Controller!$A$1:$E$15000,5,FALSE)="",0,(VLOOKUP(C349,Controller!$A$1:$E$15000,5,FALSE)))</f>
        <v>#N/A</v>
      </c>
    </row>
    <row r="350" spans="6:8" x14ac:dyDescent="0.25">
      <c r="F350" s="8" t="e">
        <f>IF(VLOOKUP(C350,Controller!$A$1:$E$15000,3,FALSE)="",0,(VLOOKUP(C350,Controller!$A$1:$E$15000,3,FALSE)))</f>
        <v>#N/A</v>
      </c>
      <c r="G350" s="8" t="e">
        <f>IF(VLOOKUP(C350,Controller!$A$1:$E$15000,4,FALSE)="",0,(VLOOKUP(C350,Controller!$A$1:$E$15000,4,FALSE)))</f>
        <v>#N/A</v>
      </c>
      <c r="H350" s="8" t="e">
        <f>IF(VLOOKUP(C350,Controller!$A$1:$E$15000,5,FALSE)="",0,(VLOOKUP(C350,Controller!$A$1:$E$15000,5,FALSE)))</f>
        <v>#N/A</v>
      </c>
    </row>
    <row r="351" spans="6:8" x14ac:dyDescent="0.25">
      <c r="F351" s="8" t="e">
        <f>IF(VLOOKUP(C351,Controller!$A$1:$E$15000,3,FALSE)="",0,(VLOOKUP(C351,Controller!$A$1:$E$15000,3,FALSE)))</f>
        <v>#N/A</v>
      </c>
      <c r="G351" s="8" t="e">
        <f>IF(VLOOKUP(C351,Controller!$A$1:$E$15000,4,FALSE)="",0,(VLOOKUP(C351,Controller!$A$1:$E$15000,4,FALSE)))</f>
        <v>#N/A</v>
      </c>
      <c r="H351" s="8" t="e">
        <f>IF(VLOOKUP(C351,Controller!$A$1:$E$15000,5,FALSE)="",0,(VLOOKUP(C351,Controller!$A$1:$E$15000,5,FALSE)))</f>
        <v>#N/A</v>
      </c>
    </row>
    <row r="352" spans="6:8" x14ac:dyDescent="0.25">
      <c r="F352" s="8" t="e">
        <f>IF(VLOOKUP(C352,Controller!$A$1:$E$15000,3,FALSE)="",0,(VLOOKUP(C352,Controller!$A$1:$E$15000,3,FALSE)))</f>
        <v>#N/A</v>
      </c>
      <c r="G352" s="8" t="e">
        <f>IF(VLOOKUP(C352,Controller!$A$1:$E$15000,4,FALSE)="",0,(VLOOKUP(C352,Controller!$A$1:$E$15000,4,FALSE)))</f>
        <v>#N/A</v>
      </c>
      <c r="H352" s="8" t="e">
        <f>IF(VLOOKUP(C352,Controller!$A$1:$E$15000,5,FALSE)="",0,(VLOOKUP(C352,Controller!$A$1:$E$15000,5,FALSE)))</f>
        <v>#N/A</v>
      </c>
    </row>
    <row r="353" spans="6:8" x14ac:dyDescent="0.25">
      <c r="F353" s="8" t="e">
        <f>IF(VLOOKUP(C353,Controller!$A$1:$E$15000,3,FALSE)="",0,(VLOOKUP(C353,Controller!$A$1:$E$15000,3,FALSE)))</f>
        <v>#N/A</v>
      </c>
      <c r="G353" s="8" t="e">
        <f>IF(VLOOKUP(C353,Controller!$A$1:$E$15000,4,FALSE)="",0,(VLOOKUP(C353,Controller!$A$1:$E$15000,4,FALSE)))</f>
        <v>#N/A</v>
      </c>
      <c r="H353" s="8" t="e">
        <f>IF(VLOOKUP(C353,Controller!$A$1:$E$15000,5,FALSE)="",0,(VLOOKUP(C353,Controller!$A$1:$E$15000,5,FALSE)))</f>
        <v>#N/A</v>
      </c>
    </row>
    <row r="354" spans="6:8" x14ac:dyDescent="0.25">
      <c r="F354" s="8" t="e">
        <f>IF(VLOOKUP(C354,Controller!$A$1:$E$15000,3,FALSE)="",0,(VLOOKUP(C354,Controller!$A$1:$E$15000,3,FALSE)))</f>
        <v>#N/A</v>
      </c>
      <c r="G354" s="8" t="e">
        <f>IF(VLOOKUP(C354,Controller!$A$1:$E$15000,4,FALSE)="",0,(VLOOKUP(C354,Controller!$A$1:$E$15000,4,FALSE)))</f>
        <v>#N/A</v>
      </c>
      <c r="H354" s="8" t="e">
        <f>IF(VLOOKUP(C354,Controller!$A$1:$E$15000,5,FALSE)="",0,(VLOOKUP(C354,Controller!$A$1:$E$15000,5,FALSE)))</f>
        <v>#N/A</v>
      </c>
    </row>
    <row r="355" spans="6:8" x14ac:dyDescent="0.25">
      <c r="F355" s="8" t="e">
        <f>IF(VLOOKUP(C355,Controller!$A$1:$E$15000,3,FALSE)="",0,(VLOOKUP(C355,Controller!$A$1:$E$15000,3,FALSE)))</f>
        <v>#N/A</v>
      </c>
      <c r="G355" s="8" t="e">
        <f>IF(VLOOKUP(C355,Controller!$A$1:$E$15000,4,FALSE)="",0,(VLOOKUP(C355,Controller!$A$1:$E$15000,4,FALSE)))</f>
        <v>#N/A</v>
      </c>
      <c r="H355" s="8" t="e">
        <f>IF(VLOOKUP(C355,Controller!$A$1:$E$15000,5,FALSE)="",0,(VLOOKUP(C355,Controller!$A$1:$E$15000,5,FALSE)))</f>
        <v>#N/A</v>
      </c>
    </row>
    <row r="356" spans="6:8" x14ac:dyDescent="0.25">
      <c r="F356" s="8" t="e">
        <f>IF(VLOOKUP(C356,Controller!$A$1:$E$15000,3,FALSE)="",0,(VLOOKUP(C356,Controller!$A$1:$E$15000,3,FALSE)))</f>
        <v>#N/A</v>
      </c>
      <c r="G356" s="8" t="e">
        <f>IF(VLOOKUP(C356,Controller!$A$1:$E$15000,4,FALSE)="",0,(VLOOKUP(C356,Controller!$A$1:$E$15000,4,FALSE)))</f>
        <v>#N/A</v>
      </c>
      <c r="H356" s="8" t="e">
        <f>IF(VLOOKUP(C356,Controller!$A$1:$E$15000,5,FALSE)="",0,(VLOOKUP(C356,Controller!$A$1:$E$15000,5,FALSE)))</f>
        <v>#N/A</v>
      </c>
    </row>
    <row r="357" spans="6:8" x14ac:dyDescent="0.25">
      <c r="F357" s="8" t="e">
        <f>IF(VLOOKUP(C357,Controller!$A$1:$E$15000,3,FALSE)="",0,(VLOOKUP(C357,Controller!$A$1:$E$15000,3,FALSE)))</f>
        <v>#N/A</v>
      </c>
      <c r="G357" s="8" t="e">
        <f>IF(VLOOKUP(C357,Controller!$A$1:$E$15000,4,FALSE)="",0,(VLOOKUP(C357,Controller!$A$1:$E$15000,4,FALSE)))</f>
        <v>#N/A</v>
      </c>
      <c r="H357" s="8" t="e">
        <f>IF(VLOOKUP(C357,Controller!$A$1:$E$15000,5,FALSE)="",0,(VLOOKUP(C357,Controller!$A$1:$E$15000,5,FALSE)))</f>
        <v>#N/A</v>
      </c>
    </row>
    <row r="358" spans="6:8" x14ac:dyDescent="0.25">
      <c r="F358" s="8" t="e">
        <f>IF(VLOOKUP(C358,Controller!$A$1:$E$15000,3,FALSE)="",0,(VLOOKUP(C358,Controller!$A$1:$E$15000,3,FALSE)))</f>
        <v>#N/A</v>
      </c>
      <c r="G358" s="8" t="e">
        <f>IF(VLOOKUP(C358,Controller!$A$1:$E$15000,4,FALSE)="",0,(VLOOKUP(C358,Controller!$A$1:$E$15000,4,FALSE)))</f>
        <v>#N/A</v>
      </c>
      <c r="H358" s="8" t="e">
        <f>IF(VLOOKUP(C358,Controller!$A$1:$E$15000,5,FALSE)="",0,(VLOOKUP(C358,Controller!$A$1:$E$15000,5,FALSE)))</f>
        <v>#N/A</v>
      </c>
    </row>
    <row r="359" spans="6:8" x14ac:dyDescent="0.25">
      <c r="F359" s="8" t="e">
        <f>IF(VLOOKUP(C359,Controller!$A$1:$E$15000,3,FALSE)="",0,(VLOOKUP(C359,Controller!$A$1:$E$15000,3,FALSE)))</f>
        <v>#N/A</v>
      </c>
      <c r="G359" s="8" t="e">
        <f>IF(VLOOKUP(C359,Controller!$A$1:$E$15000,4,FALSE)="",0,(VLOOKUP(C359,Controller!$A$1:$E$15000,4,FALSE)))</f>
        <v>#N/A</v>
      </c>
      <c r="H359" s="8" t="e">
        <f>IF(VLOOKUP(C359,Controller!$A$1:$E$15000,5,FALSE)="",0,(VLOOKUP(C359,Controller!$A$1:$E$15000,5,FALSE)))</f>
        <v>#N/A</v>
      </c>
    </row>
    <row r="360" spans="6:8" x14ac:dyDescent="0.25">
      <c r="F360" s="8" t="e">
        <f>IF(VLOOKUP(C360,Controller!$A$1:$E$15000,3,FALSE)="",0,(VLOOKUP(C360,Controller!$A$1:$E$15000,3,FALSE)))</f>
        <v>#N/A</v>
      </c>
      <c r="G360" s="8" t="e">
        <f>IF(VLOOKUP(C360,Controller!$A$1:$E$15000,4,FALSE)="",0,(VLOOKUP(C360,Controller!$A$1:$E$15000,4,FALSE)))</f>
        <v>#N/A</v>
      </c>
      <c r="H360" s="8" t="e">
        <f>IF(VLOOKUP(C360,Controller!$A$1:$E$15000,5,FALSE)="",0,(VLOOKUP(C360,Controller!$A$1:$E$15000,5,FALSE)))</f>
        <v>#N/A</v>
      </c>
    </row>
    <row r="361" spans="6:8" x14ac:dyDescent="0.25">
      <c r="F361" s="8" t="e">
        <f>IF(VLOOKUP(C361,Controller!$A$1:$E$15000,3,FALSE)="",0,(VLOOKUP(C361,Controller!$A$1:$E$15000,3,FALSE)))</f>
        <v>#N/A</v>
      </c>
      <c r="G361" s="8" t="e">
        <f>IF(VLOOKUP(C361,Controller!$A$1:$E$15000,4,FALSE)="",0,(VLOOKUP(C361,Controller!$A$1:$E$15000,4,FALSE)))</f>
        <v>#N/A</v>
      </c>
      <c r="H361" s="8" t="e">
        <f>IF(VLOOKUP(C361,Controller!$A$1:$E$15000,5,FALSE)="",0,(VLOOKUP(C361,Controller!$A$1:$E$15000,5,FALSE)))</f>
        <v>#N/A</v>
      </c>
    </row>
    <row r="362" spans="6:8" x14ac:dyDescent="0.25">
      <c r="F362" s="8" t="e">
        <f>IF(VLOOKUP(C362,Controller!$A$1:$E$15000,3,FALSE)="",0,(VLOOKUP(C362,Controller!$A$1:$E$15000,3,FALSE)))</f>
        <v>#N/A</v>
      </c>
      <c r="G362" s="8" t="e">
        <f>IF(VLOOKUP(C362,Controller!$A$1:$E$15000,4,FALSE)="",0,(VLOOKUP(C362,Controller!$A$1:$E$15000,4,FALSE)))</f>
        <v>#N/A</v>
      </c>
      <c r="H362" s="8" t="e">
        <f>IF(VLOOKUP(C362,Controller!$A$1:$E$15000,5,FALSE)="",0,(VLOOKUP(C362,Controller!$A$1:$E$15000,5,FALSE)))</f>
        <v>#N/A</v>
      </c>
    </row>
    <row r="363" spans="6:8" x14ac:dyDescent="0.25">
      <c r="F363" s="8" t="e">
        <f>IF(VLOOKUP(C363,Controller!$A$1:$E$15000,3,FALSE)="",0,(VLOOKUP(C363,Controller!$A$1:$E$15000,3,FALSE)))</f>
        <v>#N/A</v>
      </c>
      <c r="G363" s="8" t="e">
        <f>IF(VLOOKUP(C363,Controller!$A$1:$E$15000,4,FALSE)="",0,(VLOOKUP(C363,Controller!$A$1:$E$15000,4,FALSE)))</f>
        <v>#N/A</v>
      </c>
      <c r="H363" s="8" t="e">
        <f>IF(VLOOKUP(C363,Controller!$A$1:$E$15000,5,FALSE)="",0,(VLOOKUP(C363,Controller!$A$1:$E$15000,5,FALSE)))</f>
        <v>#N/A</v>
      </c>
    </row>
    <row r="364" spans="6:8" x14ac:dyDescent="0.25">
      <c r="F364" s="8" t="e">
        <f>IF(VLOOKUP(C364,Controller!$A$1:$E$15000,3,FALSE)="",0,(VLOOKUP(C364,Controller!$A$1:$E$15000,3,FALSE)))</f>
        <v>#N/A</v>
      </c>
      <c r="G364" s="8" t="e">
        <f>IF(VLOOKUP(C364,Controller!$A$1:$E$15000,4,FALSE)="",0,(VLOOKUP(C364,Controller!$A$1:$E$15000,4,FALSE)))</f>
        <v>#N/A</v>
      </c>
      <c r="H364" s="8" t="e">
        <f>IF(VLOOKUP(C364,Controller!$A$1:$E$15000,5,FALSE)="",0,(VLOOKUP(C364,Controller!$A$1:$E$15000,5,FALSE)))</f>
        <v>#N/A</v>
      </c>
    </row>
    <row r="365" spans="6:8" x14ac:dyDescent="0.25">
      <c r="F365" s="8" t="e">
        <f>IF(VLOOKUP(C365,Controller!$A$1:$E$15000,3,FALSE)="",0,(VLOOKUP(C365,Controller!$A$1:$E$15000,3,FALSE)))</f>
        <v>#N/A</v>
      </c>
      <c r="G365" s="8" t="e">
        <f>IF(VLOOKUP(C365,Controller!$A$1:$E$15000,4,FALSE)="",0,(VLOOKUP(C365,Controller!$A$1:$E$15000,4,FALSE)))</f>
        <v>#N/A</v>
      </c>
      <c r="H365" s="8" t="e">
        <f>IF(VLOOKUP(C365,Controller!$A$1:$E$15000,5,FALSE)="",0,(VLOOKUP(C365,Controller!$A$1:$E$15000,5,FALSE)))</f>
        <v>#N/A</v>
      </c>
    </row>
    <row r="366" spans="6:8" x14ac:dyDescent="0.25">
      <c r="F366" s="8" t="e">
        <f>IF(VLOOKUP(C366,Controller!$A$1:$E$15000,3,FALSE)="",0,(VLOOKUP(C366,Controller!$A$1:$E$15000,3,FALSE)))</f>
        <v>#N/A</v>
      </c>
      <c r="G366" s="8" t="e">
        <f>IF(VLOOKUP(C366,Controller!$A$1:$E$15000,4,FALSE)="",0,(VLOOKUP(C366,Controller!$A$1:$E$15000,4,FALSE)))</f>
        <v>#N/A</v>
      </c>
      <c r="H366" s="8" t="e">
        <f>IF(VLOOKUP(C366,Controller!$A$1:$E$15000,5,FALSE)="",0,(VLOOKUP(C366,Controller!$A$1:$E$15000,5,FALSE)))</f>
        <v>#N/A</v>
      </c>
    </row>
    <row r="367" spans="6:8" x14ac:dyDescent="0.25">
      <c r="F367" s="8" t="e">
        <f>IF(VLOOKUP(C367,Controller!$A$1:$E$15000,3,FALSE)="",0,(VLOOKUP(C367,Controller!$A$1:$E$15000,3,FALSE)))</f>
        <v>#N/A</v>
      </c>
      <c r="G367" s="8" t="e">
        <f>IF(VLOOKUP(C367,Controller!$A$1:$E$15000,4,FALSE)="",0,(VLOOKUP(C367,Controller!$A$1:$E$15000,4,FALSE)))</f>
        <v>#N/A</v>
      </c>
      <c r="H367" s="8" t="e">
        <f>IF(VLOOKUP(C367,Controller!$A$1:$E$15000,5,FALSE)="",0,(VLOOKUP(C367,Controller!$A$1:$E$15000,5,FALSE)))</f>
        <v>#N/A</v>
      </c>
    </row>
    <row r="368" spans="6:8" x14ac:dyDescent="0.25">
      <c r="F368" s="8" t="e">
        <f>IF(VLOOKUP(C368,Controller!$A$1:$E$15000,3,FALSE)="",0,(VLOOKUP(C368,Controller!$A$1:$E$15000,3,FALSE)))</f>
        <v>#N/A</v>
      </c>
      <c r="G368" s="8" t="e">
        <f>IF(VLOOKUP(C368,Controller!$A$1:$E$15000,4,FALSE)="",0,(VLOOKUP(C368,Controller!$A$1:$E$15000,4,FALSE)))</f>
        <v>#N/A</v>
      </c>
      <c r="H368" s="8" t="e">
        <f>IF(VLOOKUP(C368,Controller!$A$1:$E$15000,5,FALSE)="",0,(VLOOKUP(C368,Controller!$A$1:$E$15000,5,FALSE)))</f>
        <v>#N/A</v>
      </c>
    </row>
    <row r="369" spans="6:8" x14ac:dyDescent="0.25">
      <c r="F369" s="8" t="e">
        <f>IF(VLOOKUP(C369,Controller!$A$1:$E$15000,3,FALSE)="",0,(VLOOKUP(C369,Controller!$A$1:$E$15000,3,FALSE)))</f>
        <v>#N/A</v>
      </c>
      <c r="G369" s="8" t="e">
        <f>IF(VLOOKUP(C369,Controller!$A$1:$E$15000,4,FALSE)="",0,(VLOOKUP(C369,Controller!$A$1:$E$15000,4,FALSE)))</f>
        <v>#N/A</v>
      </c>
      <c r="H369" s="8" t="e">
        <f>IF(VLOOKUP(C369,Controller!$A$1:$E$15000,5,FALSE)="",0,(VLOOKUP(C369,Controller!$A$1:$E$15000,5,FALSE)))</f>
        <v>#N/A</v>
      </c>
    </row>
    <row r="370" spans="6:8" x14ac:dyDescent="0.25">
      <c r="F370" s="8" t="e">
        <f>IF(VLOOKUP(C370,Controller!$A$1:$E$15000,3,FALSE)="",0,(VLOOKUP(C370,Controller!$A$1:$E$15000,3,FALSE)))</f>
        <v>#N/A</v>
      </c>
      <c r="G370" s="8" t="e">
        <f>IF(VLOOKUP(C370,Controller!$A$1:$E$15000,4,FALSE)="",0,(VLOOKUP(C370,Controller!$A$1:$E$15000,4,FALSE)))</f>
        <v>#N/A</v>
      </c>
      <c r="H370" s="8" t="e">
        <f>IF(VLOOKUP(C370,Controller!$A$1:$E$15000,5,FALSE)="",0,(VLOOKUP(C370,Controller!$A$1:$E$15000,5,FALSE)))</f>
        <v>#N/A</v>
      </c>
    </row>
    <row r="371" spans="6:8" x14ac:dyDescent="0.25">
      <c r="F371" s="8" t="e">
        <f>IF(VLOOKUP(C371,Controller!$A$1:$E$15000,3,FALSE)="",0,(VLOOKUP(C371,Controller!$A$1:$E$15000,3,FALSE)))</f>
        <v>#N/A</v>
      </c>
      <c r="G371" s="8" t="e">
        <f>IF(VLOOKUP(C371,Controller!$A$1:$E$15000,4,FALSE)="",0,(VLOOKUP(C371,Controller!$A$1:$E$15000,4,FALSE)))</f>
        <v>#N/A</v>
      </c>
      <c r="H371" s="8" t="e">
        <f>IF(VLOOKUP(C371,Controller!$A$1:$E$15000,5,FALSE)="",0,(VLOOKUP(C371,Controller!$A$1:$E$15000,5,FALSE)))</f>
        <v>#N/A</v>
      </c>
    </row>
    <row r="372" spans="6:8" x14ac:dyDescent="0.25">
      <c r="F372" s="8" t="e">
        <f>IF(VLOOKUP(C372,Controller!$A$1:$E$15000,3,FALSE)="",0,(VLOOKUP(C372,Controller!$A$1:$E$15000,3,FALSE)))</f>
        <v>#N/A</v>
      </c>
      <c r="G372" s="8" t="e">
        <f>IF(VLOOKUP(C372,Controller!$A$1:$E$15000,4,FALSE)="",0,(VLOOKUP(C372,Controller!$A$1:$E$15000,4,FALSE)))</f>
        <v>#N/A</v>
      </c>
      <c r="H372" s="8" t="e">
        <f>IF(VLOOKUP(C372,Controller!$A$1:$E$15000,5,FALSE)="",0,(VLOOKUP(C372,Controller!$A$1:$E$15000,5,FALSE)))</f>
        <v>#N/A</v>
      </c>
    </row>
    <row r="373" spans="6:8" x14ac:dyDescent="0.25">
      <c r="F373" s="8" t="e">
        <f>IF(VLOOKUP(C373,Controller!$A$1:$E$15000,3,FALSE)="",0,(VLOOKUP(C373,Controller!$A$1:$E$15000,3,FALSE)))</f>
        <v>#N/A</v>
      </c>
      <c r="G373" s="8" t="e">
        <f>IF(VLOOKUP(C373,Controller!$A$1:$E$15000,4,FALSE)="",0,(VLOOKUP(C373,Controller!$A$1:$E$15000,4,FALSE)))</f>
        <v>#N/A</v>
      </c>
      <c r="H373" s="8" t="e">
        <f>IF(VLOOKUP(C373,Controller!$A$1:$E$15000,5,FALSE)="",0,(VLOOKUP(C373,Controller!$A$1:$E$15000,5,FALSE)))</f>
        <v>#N/A</v>
      </c>
    </row>
    <row r="374" spans="6:8" x14ac:dyDescent="0.25">
      <c r="F374" s="8" t="e">
        <f>IF(VLOOKUP(C374,Controller!$A$1:$E$15000,3,FALSE)="",0,(VLOOKUP(C374,Controller!$A$1:$E$15000,3,FALSE)))</f>
        <v>#N/A</v>
      </c>
      <c r="G374" s="8" t="e">
        <f>IF(VLOOKUP(C374,Controller!$A$1:$E$15000,4,FALSE)="",0,(VLOOKUP(C374,Controller!$A$1:$E$15000,4,FALSE)))</f>
        <v>#N/A</v>
      </c>
      <c r="H374" s="8" t="e">
        <f>IF(VLOOKUP(C374,Controller!$A$1:$E$15000,5,FALSE)="",0,(VLOOKUP(C374,Controller!$A$1:$E$15000,5,FALSE)))</f>
        <v>#N/A</v>
      </c>
    </row>
    <row r="375" spans="6:8" x14ac:dyDescent="0.25">
      <c r="F375" s="8" t="e">
        <f>IF(VLOOKUP(C375,Controller!$A$1:$E$15000,3,FALSE)="",0,(VLOOKUP(C375,Controller!$A$1:$E$15000,3,FALSE)))</f>
        <v>#N/A</v>
      </c>
      <c r="G375" s="8" t="e">
        <f>IF(VLOOKUP(C375,Controller!$A$1:$E$15000,4,FALSE)="",0,(VLOOKUP(C375,Controller!$A$1:$E$15000,4,FALSE)))</f>
        <v>#N/A</v>
      </c>
      <c r="H375" s="8" t="e">
        <f>IF(VLOOKUP(C375,Controller!$A$1:$E$15000,5,FALSE)="",0,(VLOOKUP(C375,Controller!$A$1:$E$15000,5,FALSE)))</f>
        <v>#N/A</v>
      </c>
    </row>
    <row r="376" spans="6:8" x14ac:dyDescent="0.25">
      <c r="F376" s="8" t="e">
        <f>IF(VLOOKUP(C376,Controller!$A$1:$E$15000,3,FALSE)="",0,(VLOOKUP(C376,Controller!$A$1:$E$15000,3,FALSE)))</f>
        <v>#N/A</v>
      </c>
      <c r="G376" s="8" t="e">
        <f>IF(VLOOKUP(C376,Controller!$A$1:$E$15000,4,FALSE)="",0,(VLOOKUP(C376,Controller!$A$1:$E$15000,4,FALSE)))</f>
        <v>#N/A</v>
      </c>
      <c r="H376" s="8" t="e">
        <f>IF(VLOOKUP(C376,Controller!$A$1:$E$15000,5,FALSE)="",0,(VLOOKUP(C376,Controller!$A$1:$E$15000,5,FALSE)))</f>
        <v>#N/A</v>
      </c>
    </row>
    <row r="377" spans="6:8" x14ac:dyDescent="0.25">
      <c r="F377" s="8" t="e">
        <f>IF(VLOOKUP(C377,Controller!$A$1:$E$15000,3,FALSE)="",0,(VLOOKUP(C377,Controller!$A$1:$E$15000,3,FALSE)))</f>
        <v>#N/A</v>
      </c>
      <c r="G377" s="8" t="e">
        <f>IF(VLOOKUP(C377,Controller!$A$1:$E$15000,4,FALSE)="",0,(VLOOKUP(C377,Controller!$A$1:$E$15000,4,FALSE)))</f>
        <v>#N/A</v>
      </c>
      <c r="H377" s="8" t="e">
        <f>IF(VLOOKUP(C377,Controller!$A$1:$E$15000,5,FALSE)="",0,(VLOOKUP(C377,Controller!$A$1:$E$15000,5,FALSE)))</f>
        <v>#N/A</v>
      </c>
    </row>
    <row r="378" spans="6:8" x14ac:dyDescent="0.25">
      <c r="F378" s="8" t="e">
        <f>IF(VLOOKUP(C378,Controller!$A$1:$E$15000,3,FALSE)="",0,(VLOOKUP(C378,Controller!$A$1:$E$15000,3,FALSE)))</f>
        <v>#N/A</v>
      </c>
      <c r="G378" s="8" t="e">
        <f>IF(VLOOKUP(C378,Controller!$A$1:$E$15000,4,FALSE)="",0,(VLOOKUP(C378,Controller!$A$1:$E$15000,4,FALSE)))</f>
        <v>#N/A</v>
      </c>
      <c r="H378" s="8" t="e">
        <f>IF(VLOOKUP(C378,Controller!$A$1:$E$15000,5,FALSE)="",0,(VLOOKUP(C378,Controller!$A$1:$E$15000,5,FALSE)))</f>
        <v>#N/A</v>
      </c>
    </row>
    <row r="379" spans="6:8" x14ac:dyDescent="0.25">
      <c r="F379" s="8" t="e">
        <f>IF(VLOOKUP(C379,Controller!$A$1:$E$15000,3,FALSE)="",0,(VLOOKUP(C379,Controller!$A$1:$E$15000,3,FALSE)))</f>
        <v>#N/A</v>
      </c>
      <c r="G379" s="8" t="e">
        <f>IF(VLOOKUP(C379,Controller!$A$1:$E$15000,4,FALSE)="",0,(VLOOKUP(C379,Controller!$A$1:$E$15000,4,FALSE)))</f>
        <v>#N/A</v>
      </c>
      <c r="H379" s="8" t="e">
        <f>IF(VLOOKUP(C379,Controller!$A$1:$E$15000,5,FALSE)="",0,(VLOOKUP(C379,Controller!$A$1:$E$15000,5,FALSE)))</f>
        <v>#N/A</v>
      </c>
    </row>
    <row r="380" spans="6:8" x14ac:dyDescent="0.25">
      <c r="F380" s="8" t="e">
        <f>IF(VLOOKUP(C380,Controller!$A$1:$E$15000,3,FALSE)="",0,(VLOOKUP(C380,Controller!$A$1:$E$15000,3,FALSE)))</f>
        <v>#N/A</v>
      </c>
      <c r="G380" s="8" t="e">
        <f>IF(VLOOKUP(C380,Controller!$A$1:$E$15000,4,FALSE)="",0,(VLOOKUP(C380,Controller!$A$1:$E$15000,4,FALSE)))</f>
        <v>#N/A</v>
      </c>
      <c r="H380" s="8" t="e">
        <f>IF(VLOOKUP(C380,Controller!$A$1:$E$15000,5,FALSE)="",0,(VLOOKUP(C380,Controller!$A$1:$E$15000,5,FALSE)))</f>
        <v>#N/A</v>
      </c>
    </row>
    <row r="381" spans="6:8" x14ac:dyDescent="0.25">
      <c r="F381" s="8" t="e">
        <f>IF(VLOOKUP(C381,Controller!$A$1:$E$15000,3,FALSE)="",0,(VLOOKUP(C381,Controller!$A$1:$E$15000,3,FALSE)))</f>
        <v>#N/A</v>
      </c>
      <c r="G381" s="8" t="e">
        <f>IF(VLOOKUP(C381,Controller!$A$1:$E$15000,4,FALSE)="",0,(VLOOKUP(C381,Controller!$A$1:$E$15000,4,FALSE)))</f>
        <v>#N/A</v>
      </c>
      <c r="H381" s="8" t="e">
        <f>IF(VLOOKUP(C381,Controller!$A$1:$E$15000,5,FALSE)="",0,(VLOOKUP(C381,Controller!$A$1:$E$15000,5,FALSE)))</f>
        <v>#N/A</v>
      </c>
    </row>
    <row r="382" spans="6:8" x14ac:dyDescent="0.25">
      <c r="F382" s="8" t="e">
        <f>IF(VLOOKUP(C382,Controller!$A$1:$E$15000,3,FALSE)="",0,(VLOOKUP(C382,Controller!$A$1:$E$15000,3,FALSE)))</f>
        <v>#N/A</v>
      </c>
      <c r="G382" s="8" t="e">
        <f>IF(VLOOKUP(C382,Controller!$A$1:$E$15000,4,FALSE)="",0,(VLOOKUP(C382,Controller!$A$1:$E$15000,4,FALSE)))</f>
        <v>#N/A</v>
      </c>
      <c r="H382" s="8" t="e">
        <f>IF(VLOOKUP(C382,Controller!$A$1:$E$15000,5,FALSE)="",0,(VLOOKUP(C382,Controller!$A$1:$E$15000,5,FALSE)))</f>
        <v>#N/A</v>
      </c>
    </row>
    <row r="383" spans="6:8" x14ac:dyDescent="0.25">
      <c r="F383" s="8" t="e">
        <f>IF(VLOOKUP(C383,Controller!$A$1:$E$15000,3,FALSE)="",0,(VLOOKUP(C383,Controller!$A$1:$E$15000,3,FALSE)))</f>
        <v>#N/A</v>
      </c>
      <c r="G383" s="8" t="e">
        <f>IF(VLOOKUP(C383,Controller!$A$1:$E$15000,4,FALSE)="",0,(VLOOKUP(C383,Controller!$A$1:$E$15000,4,FALSE)))</f>
        <v>#N/A</v>
      </c>
      <c r="H383" s="8" t="e">
        <f>IF(VLOOKUP(C383,Controller!$A$1:$E$15000,5,FALSE)="",0,(VLOOKUP(C383,Controller!$A$1:$E$15000,5,FALSE)))</f>
        <v>#N/A</v>
      </c>
    </row>
    <row r="384" spans="6:8" x14ac:dyDescent="0.25">
      <c r="F384" s="8" t="e">
        <f>IF(VLOOKUP(C384,Controller!$A$1:$E$15000,3,FALSE)="",0,(VLOOKUP(C384,Controller!$A$1:$E$15000,3,FALSE)))</f>
        <v>#N/A</v>
      </c>
      <c r="G384" s="8" t="e">
        <f>IF(VLOOKUP(C384,Controller!$A$1:$E$15000,4,FALSE)="",0,(VLOOKUP(C384,Controller!$A$1:$E$15000,4,FALSE)))</f>
        <v>#N/A</v>
      </c>
      <c r="H384" s="8" t="e">
        <f>IF(VLOOKUP(C384,Controller!$A$1:$E$15000,5,FALSE)="",0,(VLOOKUP(C384,Controller!$A$1:$E$15000,5,FALSE)))</f>
        <v>#N/A</v>
      </c>
    </row>
    <row r="385" spans="6:8" x14ac:dyDescent="0.25">
      <c r="F385" s="8" t="e">
        <f>IF(VLOOKUP(C385,Controller!$A$1:$E$15000,3,FALSE)="",0,(VLOOKUP(C385,Controller!$A$1:$E$15000,3,FALSE)))</f>
        <v>#N/A</v>
      </c>
      <c r="G385" s="8" t="e">
        <f>IF(VLOOKUP(C385,Controller!$A$1:$E$15000,4,FALSE)="",0,(VLOOKUP(C385,Controller!$A$1:$E$15000,4,FALSE)))</f>
        <v>#N/A</v>
      </c>
      <c r="H385" s="8" t="e">
        <f>IF(VLOOKUP(C385,Controller!$A$1:$E$15000,5,FALSE)="",0,(VLOOKUP(C385,Controller!$A$1:$E$15000,5,FALSE)))</f>
        <v>#N/A</v>
      </c>
    </row>
    <row r="386" spans="6:8" x14ac:dyDescent="0.25">
      <c r="F386" s="8" t="e">
        <f>IF(VLOOKUP(C386,Controller!$A$1:$E$15000,3,FALSE)="",0,(VLOOKUP(C386,Controller!$A$1:$E$15000,3,FALSE)))</f>
        <v>#N/A</v>
      </c>
      <c r="G386" s="8" t="e">
        <f>IF(VLOOKUP(C386,Controller!$A$1:$E$15000,4,FALSE)="",0,(VLOOKUP(C386,Controller!$A$1:$E$15000,4,FALSE)))</f>
        <v>#N/A</v>
      </c>
      <c r="H386" s="8" t="e">
        <f>IF(VLOOKUP(C386,Controller!$A$1:$E$15000,5,FALSE)="",0,(VLOOKUP(C386,Controller!$A$1:$E$15000,5,FALSE)))</f>
        <v>#N/A</v>
      </c>
    </row>
    <row r="387" spans="6:8" x14ac:dyDescent="0.25">
      <c r="F387" s="8" t="e">
        <f>IF(VLOOKUP(C387,Controller!$A$1:$E$15000,3,FALSE)="",0,(VLOOKUP(C387,Controller!$A$1:$E$15000,3,FALSE)))</f>
        <v>#N/A</v>
      </c>
      <c r="G387" s="8" t="e">
        <f>IF(VLOOKUP(C387,Controller!$A$1:$E$15000,4,FALSE)="",0,(VLOOKUP(C387,Controller!$A$1:$E$15000,4,FALSE)))</f>
        <v>#N/A</v>
      </c>
      <c r="H387" s="8" t="e">
        <f>IF(VLOOKUP(C387,Controller!$A$1:$E$15000,5,FALSE)="",0,(VLOOKUP(C387,Controller!$A$1:$E$15000,5,FALSE)))</f>
        <v>#N/A</v>
      </c>
    </row>
    <row r="388" spans="6:8" x14ac:dyDescent="0.25">
      <c r="F388" s="8" t="e">
        <f>IF(VLOOKUP(C388,Controller!$A$1:$E$15000,3,FALSE)="",0,(VLOOKUP(C388,Controller!$A$1:$E$15000,3,FALSE)))</f>
        <v>#N/A</v>
      </c>
      <c r="G388" s="8" t="e">
        <f>IF(VLOOKUP(C388,Controller!$A$1:$E$15000,4,FALSE)="",0,(VLOOKUP(C388,Controller!$A$1:$E$15000,4,FALSE)))</f>
        <v>#N/A</v>
      </c>
      <c r="H388" s="8" t="e">
        <f>IF(VLOOKUP(C388,Controller!$A$1:$E$15000,5,FALSE)="",0,(VLOOKUP(C388,Controller!$A$1:$E$15000,5,FALSE)))</f>
        <v>#N/A</v>
      </c>
    </row>
    <row r="389" spans="6:8" x14ac:dyDescent="0.25">
      <c r="F389" s="8" t="e">
        <f>IF(VLOOKUP(C389,Controller!$A$1:$E$15000,3,FALSE)="",0,(VLOOKUP(C389,Controller!$A$1:$E$15000,3,FALSE)))</f>
        <v>#N/A</v>
      </c>
      <c r="G389" s="8" t="e">
        <f>IF(VLOOKUP(C389,Controller!$A$1:$E$15000,4,FALSE)="",0,(VLOOKUP(C389,Controller!$A$1:$E$15000,4,FALSE)))</f>
        <v>#N/A</v>
      </c>
      <c r="H389" s="8" t="e">
        <f>IF(VLOOKUP(C389,Controller!$A$1:$E$15000,5,FALSE)="",0,(VLOOKUP(C389,Controller!$A$1:$E$15000,5,FALSE)))</f>
        <v>#N/A</v>
      </c>
    </row>
    <row r="390" spans="6:8" x14ac:dyDescent="0.25">
      <c r="F390" s="8" t="e">
        <f>IF(VLOOKUP(C390,Controller!$A$1:$E$15000,3,FALSE)="",0,(VLOOKUP(C390,Controller!$A$1:$E$15000,3,FALSE)))</f>
        <v>#N/A</v>
      </c>
      <c r="G390" s="8" t="e">
        <f>IF(VLOOKUP(C390,Controller!$A$1:$E$15000,4,FALSE)="",0,(VLOOKUP(C390,Controller!$A$1:$E$15000,4,FALSE)))</f>
        <v>#N/A</v>
      </c>
      <c r="H390" s="8" t="e">
        <f>IF(VLOOKUP(C390,Controller!$A$1:$E$15000,5,FALSE)="",0,(VLOOKUP(C390,Controller!$A$1:$E$15000,5,FALSE)))</f>
        <v>#N/A</v>
      </c>
    </row>
    <row r="391" spans="6:8" x14ac:dyDescent="0.25">
      <c r="F391" s="8" t="e">
        <f>IF(VLOOKUP(C391,Controller!$A$1:$E$15000,3,FALSE)="",0,(VLOOKUP(C391,Controller!$A$1:$E$15000,3,FALSE)))</f>
        <v>#N/A</v>
      </c>
      <c r="G391" s="8" t="e">
        <f>IF(VLOOKUP(C391,Controller!$A$1:$E$15000,4,FALSE)="",0,(VLOOKUP(C391,Controller!$A$1:$E$15000,4,FALSE)))</f>
        <v>#N/A</v>
      </c>
      <c r="H391" s="8" t="e">
        <f>IF(VLOOKUP(C391,Controller!$A$1:$E$15000,5,FALSE)="",0,(VLOOKUP(C391,Controller!$A$1:$E$15000,5,FALSE)))</f>
        <v>#N/A</v>
      </c>
    </row>
    <row r="392" spans="6:8" x14ac:dyDescent="0.25">
      <c r="F392" s="8" t="e">
        <f>IF(VLOOKUP(C392,Controller!$A$1:$E$15000,3,FALSE)="",0,(VLOOKUP(C392,Controller!$A$1:$E$15000,3,FALSE)))</f>
        <v>#N/A</v>
      </c>
      <c r="G392" s="8" t="e">
        <f>IF(VLOOKUP(C392,Controller!$A$1:$E$15000,4,FALSE)="",0,(VLOOKUP(C392,Controller!$A$1:$E$15000,4,FALSE)))</f>
        <v>#N/A</v>
      </c>
      <c r="H392" s="8" t="e">
        <f>IF(VLOOKUP(C392,Controller!$A$1:$E$15000,5,FALSE)="",0,(VLOOKUP(C392,Controller!$A$1:$E$15000,5,FALSE)))</f>
        <v>#N/A</v>
      </c>
    </row>
    <row r="393" spans="6:8" x14ac:dyDescent="0.25">
      <c r="F393" s="8" t="e">
        <f>IF(VLOOKUP(C393,Controller!$A$1:$E$15000,3,FALSE)="",0,(VLOOKUP(C393,Controller!$A$1:$E$15000,3,FALSE)))</f>
        <v>#N/A</v>
      </c>
      <c r="G393" s="8" t="e">
        <f>IF(VLOOKUP(C393,Controller!$A$1:$E$15000,4,FALSE)="",0,(VLOOKUP(C393,Controller!$A$1:$E$15000,4,FALSE)))</f>
        <v>#N/A</v>
      </c>
      <c r="H393" s="8" t="e">
        <f>IF(VLOOKUP(C393,Controller!$A$1:$E$15000,5,FALSE)="",0,(VLOOKUP(C393,Controller!$A$1:$E$15000,5,FALSE)))</f>
        <v>#N/A</v>
      </c>
    </row>
    <row r="394" spans="6:8" x14ac:dyDescent="0.25">
      <c r="F394" s="8" t="e">
        <f>IF(VLOOKUP(C394,Controller!$A$1:$E$15000,3,FALSE)="",0,(VLOOKUP(C394,Controller!$A$1:$E$15000,3,FALSE)))</f>
        <v>#N/A</v>
      </c>
      <c r="G394" s="8" t="e">
        <f>IF(VLOOKUP(C394,Controller!$A$1:$E$15000,4,FALSE)="",0,(VLOOKUP(C394,Controller!$A$1:$E$15000,4,FALSE)))</f>
        <v>#N/A</v>
      </c>
      <c r="H394" s="8" t="e">
        <f>IF(VLOOKUP(C394,Controller!$A$1:$E$15000,5,FALSE)="",0,(VLOOKUP(C394,Controller!$A$1:$E$15000,5,FALSE)))</f>
        <v>#N/A</v>
      </c>
    </row>
    <row r="395" spans="6:8" x14ac:dyDescent="0.25">
      <c r="F395" s="8" t="e">
        <f>IF(VLOOKUP(C395,Controller!$A$1:$E$15000,3,FALSE)="",0,(VLOOKUP(C395,Controller!$A$1:$E$15000,3,FALSE)))</f>
        <v>#N/A</v>
      </c>
      <c r="G395" s="8" t="e">
        <f>IF(VLOOKUP(C395,Controller!$A$1:$E$15000,4,FALSE)="",0,(VLOOKUP(C395,Controller!$A$1:$E$15000,4,FALSE)))</f>
        <v>#N/A</v>
      </c>
      <c r="H395" s="8" t="e">
        <f>IF(VLOOKUP(C395,Controller!$A$1:$E$15000,5,FALSE)="",0,(VLOOKUP(C395,Controller!$A$1:$E$15000,5,FALSE)))</f>
        <v>#N/A</v>
      </c>
    </row>
    <row r="396" spans="6:8" x14ac:dyDescent="0.25">
      <c r="F396" s="8" t="e">
        <f>IF(VLOOKUP(C396,Controller!$A$1:$E$15000,3,FALSE)="",0,(VLOOKUP(C396,Controller!$A$1:$E$15000,3,FALSE)))</f>
        <v>#N/A</v>
      </c>
      <c r="G396" s="8" t="e">
        <f>IF(VLOOKUP(C396,Controller!$A$1:$E$15000,4,FALSE)="",0,(VLOOKUP(C396,Controller!$A$1:$E$15000,4,FALSE)))</f>
        <v>#N/A</v>
      </c>
      <c r="H396" s="8" t="e">
        <f>IF(VLOOKUP(C396,Controller!$A$1:$E$15000,5,FALSE)="",0,(VLOOKUP(C396,Controller!$A$1:$E$15000,5,FALSE)))</f>
        <v>#N/A</v>
      </c>
    </row>
    <row r="397" spans="6:8" x14ac:dyDescent="0.25">
      <c r="F397" s="8" t="e">
        <f>IF(VLOOKUP(C397,Controller!$A$1:$E$15000,3,FALSE)="",0,(VLOOKUP(C397,Controller!$A$1:$E$15000,3,FALSE)))</f>
        <v>#N/A</v>
      </c>
      <c r="G397" s="8" t="e">
        <f>IF(VLOOKUP(C397,Controller!$A$1:$E$15000,4,FALSE)="",0,(VLOOKUP(C397,Controller!$A$1:$E$15000,4,FALSE)))</f>
        <v>#N/A</v>
      </c>
      <c r="H397" s="8" t="e">
        <f>IF(VLOOKUP(C397,Controller!$A$1:$E$15000,5,FALSE)="",0,(VLOOKUP(C397,Controller!$A$1:$E$15000,5,FALSE)))</f>
        <v>#N/A</v>
      </c>
    </row>
    <row r="398" spans="6:8" x14ac:dyDescent="0.25">
      <c r="F398" s="8" t="e">
        <f>IF(VLOOKUP(C398,Controller!$A$1:$E$15000,3,FALSE)="",0,(VLOOKUP(C398,Controller!$A$1:$E$15000,3,FALSE)))</f>
        <v>#N/A</v>
      </c>
      <c r="G398" s="8" t="e">
        <f>IF(VLOOKUP(C398,Controller!$A$1:$E$15000,4,FALSE)="",0,(VLOOKUP(C398,Controller!$A$1:$E$15000,4,FALSE)))</f>
        <v>#N/A</v>
      </c>
      <c r="H398" s="8" t="e">
        <f>IF(VLOOKUP(C398,Controller!$A$1:$E$15000,5,FALSE)="",0,(VLOOKUP(C398,Controller!$A$1:$E$15000,5,FALSE)))</f>
        <v>#N/A</v>
      </c>
    </row>
    <row r="399" spans="6:8" x14ac:dyDescent="0.25">
      <c r="F399" s="8" t="e">
        <f>IF(VLOOKUP(C399,Controller!$A$1:$E$15000,3,FALSE)="",0,(VLOOKUP(C399,Controller!$A$1:$E$15000,3,FALSE)))</f>
        <v>#N/A</v>
      </c>
      <c r="G399" s="8" t="e">
        <f>IF(VLOOKUP(C399,Controller!$A$1:$E$15000,4,FALSE)="",0,(VLOOKUP(C399,Controller!$A$1:$E$15000,4,FALSE)))</f>
        <v>#N/A</v>
      </c>
      <c r="H399" s="8" t="e">
        <f>IF(VLOOKUP(C399,Controller!$A$1:$E$15000,5,FALSE)="",0,(VLOOKUP(C399,Controller!$A$1:$E$15000,5,FALSE)))</f>
        <v>#N/A</v>
      </c>
    </row>
    <row r="400" spans="6:8" x14ac:dyDescent="0.25">
      <c r="F400" s="8" t="e">
        <f>IF(VLOOKUP(C400,Controller!$A$1:$E$15000,3,FALSE)="",0,(VLOOKUP(C400,Controller!$A$1:$E$15000,3,FALSE)))</f>
        <v>#N/A</v>
      </c>
      <c r="G400" s="8" t="e">
        <f>IF(VLOOKUP(C400,Controller!$A$1:$E$15000,4,FALSE)="",0,(VLOOKUP(C400,Controller!$A$1:$E$15000,4,FALSE)))</f>
        <v>#N/A</v>
      </c>
      <c r="H400" s="8" t="e">
        <f>IF(VLOOKUP(C400,Controller!$A$1:$E$15000,5,FALSE)="",0,(VLOOKUP(C400,Controller!$A$1:$E$15000,5,FALSE)))</f>
        <v>#N/A</v>
      </c>
    </row>
  </sheetData>
  <sheetProtection insertColumns="0" inser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Viderefaktureringsliste</vt:lpstr>
      <vt:lpstr>Grunnlaget</vt:lpstr>
      <vt:lpstr>Controller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BJERKE Nicholas</cp:lastModifiedBy>
  <dcterms:created xsi:type="dcterms:W3CDTF">2017-04-04T08:44:19Z</dcterms:created>
  <dcterms:modified xsi:type="dcterms:W3CDTF">2018-03-26T07:20:22Z</dcterms:modified>
</cp:coreProperties>
</file>