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jjscgq\Desktop\"/>
    </mc:Choice>
  </mc:AlternateContent>
  <xr:revisionPtr revIDLastSave="0" documentId="13_ncr:1_{7DFAC886-B3DB-4454-A4DF-D2BEC85F5E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2" i="1"/>
  <c r="D3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<sst xmlns="http://schemas.openxmlformats.org/spreadsheetml/2006/main" count="13" uniqueCount="11">
  <si>
    <t>40~</t>
    <phoneticPr fontId="1" type="noConversion"/>
  </si>
  <si>
    <t>45~</t>
    <phoneticPr fontId="1" type="noConversion"/>
  </si>
  <si>
    <t>50~</t>
  </si>
  <si>
    <t>55~</t>
  </si>
  <si>
    <t>60~</t>
  </si>
  <si>
    <t>65~</t>
  </si>
  <si>
    <t>70~</t>
  </si>
  <si>
    <t>75~</t>
  </si>
  <si>
    <t>80~</t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</si>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</sst>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200"/>
              <a:t>某地某年食管癌不同性别与年龄别的发病率线图</a:t>
            </a:r>
          </a:p>
        </c:rich>
      </c:tx>
      <c:layout>
        <c:manualLayout>
          <c:xMode val="edge"/>
          <c:yMode val="edge"/>
          <c:x val="0.10388888888888888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09492563429571"/>
          <c:y val="9.840296004666084E-2"/>
          <c:w val="0.83134951881014874"/>
          <c:h val="0.635269393409157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男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7.2</c:v>
                </c:pt>
                <c:pt idx="2">
                  <c:v>7.3</c:v>
                </c:pt>
                <c:pt idx="3">
                  <c:v>6.9</c:v>
                </c:pt>
                <c:pt idx="4">
                  <c:v>19.3</c:v>
                </c:pt>
                <c:pt idx="5">
                  <c:v>50.2</c:v>
                </c:pt>
                <c:pt idx="6">
                  <c:v>68.5</c:v>
                </c:pt>
                <c:pt idx="7">
                  <c:v>86.2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3C0-9641-802669062B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女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6350">
                <a:solidFill>
                  <a:schemeClr val="tx1"/>
                </a:solidFill>
                <a:prstDash val="sysDash"/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2.1</c:v>
                </c:pt>
                <c:pt idx="1">
                  <c:v>3.3</c:v>
                </c:pt>
                <c:pt idx="2">
                  <c:v>4.5</c:v>
                </c:pt>
                <c:pt idx="3">
                  <c:v>5.5</c:v>
                </c:pt>
                <c:pt idx="4">
                  <c:v>6.7</c:v>
                </c:pt>
                <c:pt idx="5">
                  <c:v>16.399999999999999</c:v>
                </c:pt>
                <c:pt idx="6">
                  <c:v>12.5</c:v>
                </c:pt>
                <c:pt idx="7">
                  <c:v>19.899999999999999</c:v>
                </c:pt>
                <c:pt idx="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3C0-9641-80266906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8048"/>
        <c:axId val="813282688"/>
      </c:lineChart>
      <c:catAx>
        <c:axId val="9419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年龄（岁）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282688"/>
        <c:crosses val="autoZero"/>
        <c:auto val="1"/>
        <c:lblAlgn val="ctr"/>
        <c:lblOffset val="100"/>
        <c:noMultiLvlLbl val="0"/>
      </c:catAx>
      <c:valAx>
        <c:axId val="81328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发病率（</a:t>
                </a:r>
                <a:r>
                  <a:rPr lang="en-US">
                    <a:solidFill>
                      <a:schemeClr val="tx1"/>
                    </a:solidFill>
                  </a:rPr>
                  <a:t>1/10</a:t>
                </a:r>
                <a:r>
                  <a:rPr lang="zh-CN">
                    <a:solidFill>
                      <a:schemeClr val="tx1"/>
                    </a:solidFill>
                  </a:rPr>
                  <a:t>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某地某年食管癌不同性别与年龄别的发病率</a:t>
            </a:r>
            <a:r>
              <a:rPr lang="zh-CN" altLang="en-US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半对数</a:t>
            </a:r>
            <a:r>
              <a:rPr lang="zh-CN" altLang="zh-CN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线图</a:t>
            </a:r>
            <a:endParaRPr lang="zh-CN" altLang="zh-CN" sz="1050">
              <a:effectLst/>
            </a:endParaRPr>
          </a:p>
        </c:rich>
      </c:tx>
      <c:layout>
        <c:manualLayout>
          <c:xMode val="edge"/>
          <c:yMode val="edge"/>
          <c:x val="9.8888888888888887E-2"/>
          <c:y val="0.91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51159230096238"/>
          <c:y val="0.10287037037037038"/>
          <c:w val="0.83771062992125989"/>
          <c:h val="0.644690871974336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男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0.64345267648618742</c:v>
                </c:pt>
                <c:pt idx="1">
                  <c:v>0.85733249643126852</c:v>
                </c:pt>
                <c:pt idx="2">
                  <c:v>0.86332286012045589</c:v>
                </c:pt>
                <c:pt idx="3">
                  <c:v>0.83884909073725533</c:v>
                </c:pt>
                <c:pt idx="4">
                  <c:v>1.2855573090077739</c:v>
                </c:pt>
                <c:pt idx="5">
                  <c:v>1.7007037171450194</c:v>
                </c:pt>
                <c:pt idx="6">
                  <c:v>1.8356905714924256</c:v>
                </c:pt>
                <c:pt idx="7">
                  <c:v>1.9355072658247128</c:v>
                </c:pt>
                <c:pt idx="8">
                  <c:v>1.9867717342662448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0AE-B55D-112B3AC97E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女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0.3222192947339193</c:v>
                </c:pt>
                <c:pt idx="1">
                  <c:v>0.51851393987788741</c:v>
                </c:pt>
                <c:pt idx="2">
                  <c:v>0.65321251377534373</c:v>
                </c:pt>
                <c:pt idx="3">
                  <c:v>0.74036268949424389</c:v>
                </c:pt>
                <c:pt idx="4">
                  <c:v>0.82607480270082645</c:v>
                </c:pt>
                <c:pt idx="5">
                  <c:v>1.2148438480476977</c:v>
                </c:pt>
                <c:pt idx="6">
                  <c:v>1.0969100130080565</c:v>
                </c:pt>
                <c:pt idx="7">
                  <c:v>1.2988530764097066</c:v>
                </c:pt>
                <c:pt idx="8">
                  <c:v>1.1818435879447726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8-40AE-B55D-112B3AC9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03248"/>
        <c:axId val="806693536"/>
      </c:lineChart>
      <c:catAx>
        <c:axId val="9420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年龄（岁）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693536"/>
        <c:crosses val="autoZero"/>
        <c:auto val="1"/>
        <c:lblAlgn val="ctr"/>
        <c:lblOffset val="100"/>
        <c:noMultiLvlLbl val="0"/>
      </c:catAx>
      <c:valAx>
        <c:axId val="80669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发病率（</a:t>
                </a:r>
                <a:r>
                  <a:rPr lang="en-US"/>
                  <a:t>1/10</a:t>
                </a:r>
                <a:r>
                  <a:rPr lang="zh-CN"/>
                  <a:t>万）对数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49999999999989"/>
          <c:y val="0.557684456109653"/>
          <c:w val="0.16683333333333333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111125</xdr:rowOff>
    </xdr:from>
    <xdr:to>
      <xdr:col>6</xdr:col>
      <xdr:colOff>609600</xdr:colOff>
      <xdr:row>18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1A1F95-755D-4600-8607-193E1D07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1</xdr:row>
      <xdr:rowOff>161925</xdr:rowOff>
    </xdr:from>
    <xdr:to>
      <xdr:col>15</xdr:col>
      <xdr:colOff>476250</xdr:colOff>
      <xdr:row>17</xdr:row>
      <xdr:rowOff>60325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52FEFA-5C75-492E-872D-4C8BCD62B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" sqref="E1"/>
    </sheetView>
  </sheetViews>
  <sheetFormatPr defaultRowHeight="14" x14ac:dyDescent="0.3"/>
  <sheetData>
    <row r="1" spans="1:5" x14ac:dyDescent="0.3">
      <c r="A1" s="1"/>
      <c r="B1" t="s">
        <v>9</v>
      </c>
      <c r="C1" t="s">
        <v>10</v>
      </c>
      <c r="D1" t="s">
        <v>9</v>
      </c>
      <c r="E1" t="s">
        <v>10</v>
      </c>
    </row>
    <row r="2" spans="1:5" x14ac:dyDescent="0.3">
      <c r="A2" t="s">
        <v>0</v>
      </c>
      <c r="B2">
        <v>4.4000000000000004</v>
      </c>
      <c r="C2">
        <v>2.1</v>
      </c>
      <c r="D2">
        <f t="shared" ref="D2:D3" si="0">LOG(B2)</f>
        <v>0.64345267648618742</v>
      </c>
      <c r="E2">
        <f t="shared" ref="E2:E3" si="1">LOG(C2)</f>
        <v>0.3222192947339193</v>
      </c>
    </row>
    <row r="3" spans="1:5" x14ac:dyDescent="0.3">
      <c r="A3" t="s">
        <v>1</v>
      </c>
      <c r="B3">
        <v>7.2</v>
      </c>
      <c r="C3">
        <v>3.3</v>
      </c>
      <c r="D3">
        <f t="shared" si="0"/>
        <v>0.85733249643126852</v>
      </c>
      <c r="E3">
        <f t="shared" si="1"/>
        <v>0.51851393987788741</v>
      </c>
    </row>
    <row r="4" spans="1:5" x14ac:dyDescent="0.3">
      <c r="A4" t="s">
        <v>2</v>
      </c>
      <c r="B4">
        <v>7.3</v>
      </c>
      <c r="C4">
        <v>4.5</v>
      </c>
      <c r="D4">
        <f>LOG(B4)</f>
        <v>0.86332286012045589</v>
      </c>
      <c r="E4">
        <f>LOG(C4)</f>
        <v>0.65321251377534373</v>
      </c>
    </row>
    <row r="5" spans="1:5" x14ac:dyDescent="0.3">
      <c r="A5" t="s">
        <v>3</v>
      </c>
      <c r="B5">
        <v>6.9</v>
      </c>
      <c r="C5">
        <v>5.5</v>
      </c>
      <c r="D5">
        <f t="shared" ref="D5:D10" si="2">LOG(B5)</f>
        <v>0.83884909073725533</v>
      </c>
      <c r="E5">
        <f t="shared" ref="E5:E10" si="3">LOG(C5)</f>
        <v>0.74036268949424389</v>
      </c>
    </row>
    <row r="6" spans="1:5" x14ac:dyDescent="0.3">
      <c r="A6" t="s">
        <v>4</v>
      </c>
      <c r="B6">
        <v>19.3</v>
      </c>
      <c r="C6">
        <v>6.7</v>
      </c>
      <c r="D6">
        <f t="shared" si="2"/>
        <v>1.2855573090077739</v>
      </c>
      <c r="E6">
        <f t="shared" si="3"/>
        <v>0.82607480270082645</v>
      </c>
    </row>
    <row r="7" spans="1:5" x14ac:dyDescent="0.3">
      <c r="A7" t="s">
        <v>5</v>
      </c>
      <c r="B7">
        <v>50.2</v>
      </c>
      <c r="C7">
        <v>16.399999999999999</v>
      </c>
      <c r="D7">
        <f t="shared" si="2"/>
        <v>1.7007037171450194</v>
      </c>
      <c r="E7">
        <f t="shared" si="3"/>
        <v>1.2148438480476977</v>
      </c>
    </row>
    <row r="8" spans="1:5" x14ac:dyDescent="0.3">
      <c r="A8" t="s">
        <v>6</v>
      </c>
      <c r="B8">
        <v>68.5</v>
      </c>
      <c r="C8">
        <v>12.5</v>
      </c>
      <c r="D8">
        <f t="shared" si="2"/>
        <v>1.8356905714924256</v>
      </c>
      <c r="E8">
        <f t="shared" si="3"/>
        <v>1.0969100130080565</v>
      </c>
    </row>
    <row r="9" spans="1:5" x14ac:dyDescent="0.3">
      <c r="A9" t="s">
        <v>7</v>
      </c>
      <c r="B9">
        <v>86.2</v>
      </c>
      <c r="C9">
        <v>19.899999999999999</v>
      </c>
      <c r="D9">
        <f t="shared" si="2"/>
        <v>1.9355072658247128</v>
      </c>
      <c r="E9">
        <f t="shared" si="3"/>
        <v>1.2988530764097066</v>
      </c>
    </row>
    <row r="10" spans="1:5" x14ac:dyDescent="0.3">
      <c r="A10" t="s">
        <v>8</v>
      </c>
      <c r="B10">
        <v>97</v>
      </c>
      <c r="C10">
        <v>15.2</v>
      </c>
      <c r="D10">
        <f t="shared" si="2"/>
        <v>1.9867717342662448</v>
      </c>
      <c r="E10">
        <f t="shared" si="3"/>
        <v>1.1818435879447726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bjjscgq</dc:creator>
  <cp:lastModifiedBy>bjjscgq</cp:lastModifiedBy>
  <dcterms:created xsi:type="dcterms:W3CDTF">2015-06-05T18:19:34Z</dcterms:created>
  <dcterms:modified xsi:type="dcterms:W3CDTF">2020-12-09T08:47:16Z</dcterms:modified>
</cp:coreProperties>
</file>