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haru/Documents/zhaowo/PrincipalAgent/"/>
    </mc:Choice>
  </mc:AlternateContent>
  <bookViews>
    <workbookView xWindow="600" yWindow="460" windowWidth="25000" windowHeight="15540" tabRatio="500"/>
  </bookViews>
  <sheets>
    <sheet name="Sheet2" sheetId="1" r:id="rId1"/>
  </sheets>
  <definedNames>
    <definedName name="_xlnm._FilterDatabase" localSheetId="0" hidden="1">Sheet2!$A$1:$Q$429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64" i="1" l="1"/>
  <c r="S64" i="1"/>
  <c r="Q266" i="1"/>
  <c r="S266" i="1"/>
  <c r="Q11" i="1"/>
  <c r="S11" i="1"/>
  <c r="Q38" i="1"/>
  <c r="S38" i="1"/>
  <c r="Q52" i="1"/>
  <c r="S52" i="1"/>
  <c r="Q115" i="1"/>
  <c r="S115" i="1"/>
  <c r="Q37" i="1"/>
  <c r="S37" i="1"/>
  <c r="Q79" i="1"/>
  <c r="S79" i="1"/>
  <c r="Q149" i="1"/>
  <c r="S149" i="1"/>
  <c r="Q113" i="1"/>
  <c r="S113" i="1"/>
  <c r="Q346" i="1"/>
  <c r="S346" i="1"/>
  <c r="Q216" i="1"/>
  <c r="S216" i="1"/>
  <c r="Q81" i="1"/>
  <c r="S81" i="1"/>
  <c r="Q12" i="1"/>
  <c r="S12" i="1"/>
  <c r="Q278" i="1"/>
  <c r="S278" i="1"/>
  <c r="Q138" i="1"/>
  <c r="S138" i="1"/>
  <c r="Q193" i="1"/>
  <c r="S193" i="1"/>
  <c r="Q91" i="1"/>
  <c r="S91" i="1"/>
  <c r="Q184" i="1"/>
  <c r="S184" i="1"/>
  <c r="Q310" i="1"/>
  <c r="S310" i="1"/>
  <c r="Q334" i="1"/>
  <c r="S334" i="1"/>
  <c r="Q160" i="1"/>
  <c r="S160" i="1"/>
  <c r="Q93" i="1"/>
  <c r="S93" i="1"/>
  <c r="Q182" i="1"/>
  <c r="S182" i="1"/>
  <c r="Q245" i="1"/>
  <c r="S245" i="1"/>
  <c r="Q85" i="1"/>
  <c r="S85" i="1"/>
  <c r="Q221" i="1"/>
  <c r="S221" i="1"/>
  <c r="Q53" i="1"/>
  <c r="S53" i="1"/>
  <c r="Q116" i="1"/>
  <c r="S116" i="1"/>
  <c r="Q197" i="1"/>
  <c r="S197" i="1"/>
  <c r="Q378" i="1"/>
  <c r="S378" i="1"/>
  <c r="Q18" i="1"/>
  <c r="S18" i="1"/>
  <c r="Q61" i="1"/>
  <c r="S61" i="1"/>
  <c r="Q153" i="1"/>
  <c r="S153" i="1"/>
  <c r="Q409" i="1"/>
  <c r="S409" i="1"/>
  <c r="Q309" i="1"/>
  <c r="S309" i="1"/>
  <c r="Q161" i="1"/>
  <c r="S161" i="1"/>
  <c r="Q264" i="1"/>
  <c r="S264" i="1"/>
  <c r="Q238" i="1"/>
  <c r="S238" i="1"/>
  <c r="Q331" i="1"/>
  <c r="S331" i="1"/>
  <c r="Q359" i="1"/>
  <c r="S359" i="1"/>
  <c r="Q267" i="1"/>
  <c r="S267" i="1"/>
  <c r="Q304" i="1"/>
  <c r="S304" i="1"/>
  <c r="Q422" i="1"/>
  <c r="S422" i="1"/>
  <c r="Q332" i="1"/>
  <c r="S332" i="1"/>
  <c r="Q150" i="1"/>
  <c r="S150" i="1"/>
  <c r="Q313" i="1"/>
  <c r="S313" i="1"/>
  <c r="Q214" i="1"/>
  <c r="S214" i="1"/>
  <c r="Q201" i="1"/>
  <c r="S201" i="1"/>
  <c r="Q95" i="1"/>
  <c r="S95" i="1"/>
  <c r="Q269" i="1"/>
  <c r="S269" i="1"/>
  <c r="Q213" i="1"/>
  <c r="S213" i="1"/>
  <c r="Q394" i="1"/>
  <c r="S394" i="1"/>
  <c r="Q170" i="1"/>
  <c r="S170" i="1"/>
  <c r="Q236" i="1"/>
  <c r="S236" i="1"/>
  <c r="Q285" i="1"/>
  <c r="S285" i="1"/>
  <c r="Q340" i="1"/>
  <c r="S340" i="1"/>
  <c r="Q228" i="1"/>
  <c r="S228" i="1"/>
  <c r="Q49" i="1"/>
  <c r="S49" i="1"/>
  <c r="Q119" i="1"/>
  <c r="S119" i="1"/>
  <c r="Q218" i="1"/>
  <c r="S218" i="1"/>
  <c r="Q206" i="1"/>
  <c r="S206" i="1"/>
  <c r="Q187" i="1"/>
  <c r="S187" i="1"/>
  <c r="Q349" i="1"/>
  <c r="S349" i="1"/>
  <c r="Q196" i="1"/>
  <c r="S196" i="1"/>
  <c r="Q355" i="1"/>
  <c r="S355" i="1"/>
  <c r="Q31" i="1"/>
  <c r="S31" i="1"/>
  <c r="Q272" i="1"/>
  <c r="S272" i="1"/>
  <c r="Q291" i="1"/>
  <c r="S291" i="1"/>
  <c r="Q370" i="1"/>
  <c r="S370" i="1"/>
  <c r="Q371" i="1"/>
  <c r="S371" i="1"/>
  <c r="Q76" i="1"/>
  <c r="S76" i="1"/>
  <c r="Q34" i="1"/>
  <c r="S34" i="1"/>
  <c r="Q429" i="1"/>
  <c r="S429" i="1"/>
  <c r="Q134" i="1"/>
  <c r="S134" i="1"/>
  <c r="Q338" i="1"/>
  <c r="S338" i="1"/>
  <c r="Q275" i="1"/>
  <c r="S275" i="1"/>
  <c r="Q377" i="1"/>
  <c r="S377" i="1"/>
  <c r="Q424" i="1"/>
  <c r="S424" i="1"/>
  <c r="Q360" i="1"/>
  <c r="S360" i="1"/>
  <c r="Q374" i="1"/>
  <c r="S374" i="1"/>
  <c r="Q14" i="1"/>
  <c r="S14" i="1"/>
  <c r="Q23" i="1"/>
  <c r="S23" i="1"/>
  <c r="Q8" i="1"/>
  <c r="S8" i="1"/>
  <c r="Q55" i="1"/>
  <c r="S55" i="1"/>
  <c r="Q191" i="1"/>
  <c r="S191" i="1"/>
  <c r="Q343" i="1"/>
  <c r="S343" i="1"/>
  <c r="Q7" i="1"/>
  <c r="S7" i="1"/>
  <c r="Q5" i="1"/>
  <c r="S5" i="1"/>
  <c r="Q289" i="1"/>
  <c r="S289" i="1"/>
  <c r="Q246" i="1"/>
  <c r="S246" i="1"/>
  <c r="Q100" i="1"/>
  <c r="S100" i="1"/>
  <c r="Q56" i="1"/>
  <c r="S56" i="1"/>
  <c r="Q101" i="1"/>
  <c r="S101" i="1"/>
  <c r="Q72" i="1"/>
  <c r="S72" i="1"/>
  <c r="Q10" i="1"/>
  <c r="S10" i="1"/>
  <c r="Q199" i="1"/>
  <c r="S199" i="1"/>
  <c r="Q117" i="1"/>
  <c r="S117" i="1"/>
  <c r="Q281" i="1"/>
  <c r="S281" i="1"/>
  <c r="Q217" i="1"/>
  <c r="S217" i="1"/>
  <c r="Q77" i="1"/>
  <c r="S77" i="1"/>
  <c r="Q19" i="1"/>
  <c r="S19" i="1"/>
  <c r="Q352" i="1"/>
  <c r="S352" i="1"/>
  <c r="Q131" i="1"/>
  <c r="S131" i="1"/>
  <c r="Q367" i="1"/>
  <c r="S367" i="1"/>
  <c r="Q294" i="1"/>
  <c r="S294" i="1"/>
  <c r="Q426" i="1"/>
  <c r="S426" i="1"/>
  <c r="Q255" i="1"/>
  <c r="S255" i="1"/>
  <c r="Q311" i="1"/>
  <c r="S311" i="1"/>
  <c r="Q276" i="1"/>
  <c r="S276" i="1"/>
  <c r="Q391" i="1"/>
  <c r="S391" i="1"/>
  <c r="Q353" i="1"/>
  <c r="S353" i="1"/>
  <c r="Q361" i="1"/>
  <c r="S361" i="1"/>
  <c r="Q3" i="1"/>
  <c r="S3" i="1"/>
  <c r="Q45" i="1"/>
  <c r="S45" i="1"/>
  <c r="Q143" i="1"/>
  <c r="S143" i="1"/>
  <c r="Q44" i="1"/>
  <c r="S44" i="1"/>
  <c r="Q306" i="1"/>
  <c r="S306" i="1"/>
  <c r="Q62" i="1"/>
  <c r="S62" i="1"/>
  <c r="Q69" i="1"/>
  <c r="S69" i="1"/>
  <c r="Q67" i="1"/>
  <c r="S67" i="1"/>
  <c r="Q283" i="1"/>
  <c r="S283" i="1"/>
  <c r="Q302" i="1"/>
  <c r="S302" i="1"/>
  <c r="Q382" i="1"/>
  <c r="S382" i="1"/>
  <c r="Q73" i="1"/>
  <c r="S73" i="1"/>
  <c r="Q106" i="1"/>
  <c r="S106" i="1"/>
  <c r="Q258" i="1"/>
  <c r="S258" i="1"/>
  <c r="Q189" i="1"/>
  <c r="S189" i="1"/>
  <c r="Q167" i="1"/>
  <c r="S167" i="1"/>
  <c r="Q279" i="1"/>
  <c r="S279" i="1"/>
  <c r="Q247" i="1"/>
  <c r="S247" i="1"/>
  <c r="Q109" i="1"/>
  <c r="S109" i="1"/>
  <c r="Q198" i="1"/>
  <c r="S198" i="1"/>
  <c r="Q280" i="1"/>
  <c r="S280" i="1"/>
  <c r="Q410" i="1"/>
  <c r="S410" i="1"/>
  <c r="Q171" i="1"/>
  <c r="S171" i="1"/>
  <c r="Q126" i="1"/>
  <c r="S126" i="1"/>
  <c r="Q261" i="1"/>
  <c r="S261" i="1"/>
  <c r="Q292" i="1"/>
  <c r="S292" i="1"/>
  <c r="Q339" i="1"/>
  <c r="S339" i="1"/>
  <c r="Q344" i="1"/>
  <c r="S344" i="1"/>
  <c r="Q393" i="1"/>
  <c r="S393" i="1"/>
  <c r="Q237" i="1"/>
  <c r="S237" i="1"/>
  <c r="Q428" i="1"/>
  <c r="S428" i="1"/>
  <c r="Q401" i="1"/>
  <c r="S401" i="1"/>
  <c r="Q239" i="1"/>
  <c r="S239" i="1"/>
  <c r="Q159" i="1"/>
  <c r="S159" i="1"/>
  <c r="Q208" i="1"/>
  <c r="S208" i="1"/>
  <c r="Q169" i="1"/>
  <c r="S169" i="1"/>
  <c r="Q282" i="1"/>
  <c r="S282" i="1"/>
  <c r="Q240" i="1"/>
  <c r="S240" i="1"/>
  <c r="Q372" i="1"/>
  <c r="S372" i="1"/>
  <c r="Q183" i="1"/>
  <c r="S183" i="1"/>
  <c r="Q427" i="1"/>
  <c r="S427" i="1"/>
  <c r="Q40" i="1"/>
  <c r="S40" i="1"/>
  <c r="Q277" i="1"/>
  <c r="S277" i="1"/>
  <c r="Q48" i="1"/>
  <c r="S48" i="1"/>
  <c r="Q165" i="1"/>
  <c r="S165" i="1"/>
  <c r="Q111" i="1"/>
  <c r="S111" i="1"/>
  <c r="Q301" i="1"/>
  <c r="S301" i="1"/>
  <c r="Q174" i="1"/>
  <c r="S174" i="1"/>
  <c r="Q303" i="1"/>
  <c r="S303" i="1"/>
  <c r="Q188" i="1"/>
  <c r="S188" i="1"/>
  <c r="Q26" i="1"/>
  <c r="S26" i="1"/>
  <c r="Q298" i="1"/>
  <c r="S298" i="1"/>
  <c r="Q128" i="1"/>
  <c r="S128" i="1"/>
  <c r="Q383" i="1"/>
  <c r="S383" i="1"/>
  <c r="Q395" i="1"/>
  <c r="S395" i="1"/>
  <c r="Q421" i="1"/>
  <c r="S421" i="1"/>
  <c r="Q336" i="1"/>
  <c r="S336" i="1"/>
  <c r="Q411" i="1"/>
  <c r="S411" i="1"/>
  <c r="Q362" i="1"/>
  <c r="S362" i="1"/>
  <c r="Q407" i="1"/>
  <c r="S407" i="1"/>
  <c r="Q399" i="1"/>
  <c r="S399" i="1"/>
  <c r="Q408" i="1"/>
  <c r="S408" i="1"/>
  <c r="Q358" i="1"/>
  <c r="S358" i="1"/>
  <c r="Q243" i="1"/>
  <c r="S243" i="1"/>
  <c r="Q137" i="1"/>
  <c r="S137" i="1"/>
  <c r="Q50" i="1"/>
  <c r="S50" i="1"/>
  <c r="Q13" i="1"/>
  <c r="S13" i="1"/>
  <c r="Q94" i="1"/>
  <c r="S94" i="1"/>
  <c r="Q22" i="1"/>
  <c r="S22" i="1"/>
  <c r="Q200" i="1"/>
  <c r="S200" i="1"/>
  <c r="Q78" i="1"/>
  <c r="S78" i="1"/>
  <c r="Q89" i="1"/>
  <c r="S89" i="1"/>
  <c r="Q139" i="1"/>
  <c r="S139" i="1"/>
  <c r="Q70" i="1"/>
  <c r="S70" i="1"/>
  <c r="Q125" i="1"/>
  <c r="S125" i="1"/>
  <c r="Q254" i="1"/>
  <c r="S254" i="1"/>
  <c r="Q204" i="1"/>
  <c r="S204" i="1"/>
  <c r="Q316" i="1"/>
  <c r="S316" i="1"/>
  <c r="Q158" i="1"/>
  <c r="S158" i="1"/>
  <c r="Q222" i="1"/>
  <c r="S222" i="1"/>
  <c r="Q273" i="1"/>
  <c r="S273" i="1"/>
  <c r="Q135" i="1"/>
  <c r="S135" i="1"/>
  <c r="Q24" i="1"/>
  <c r="S24" i="1"/>
  <c r="Q145" i="1"/>
  <c r="S145" i="1"/>
  <c r="Q142" i="1"/>
  <c r="S142" i="1"/>
  <c r="Q233" i="1"/>
  <c r="S233" i="1"/>
  <c r="Q96" i="1"/>
  <c r="S96" i="1"/>
  <c r="Q152" i="1"/>
  <c r="S152" i="1"/>
  <c r="Q365" i="1"/>
  <c r="S365" i="1"/>
  <c r="Q154" i="1"/>
  <c r="S154" i="1"/>
  <c r="Q120" i="1"/>
  <c r="S120" i="1"/>
  <c r="Q173" i="1"/>
  <c r="S173" i="1"/>
  <c r="Q249" i="1"/>
  <c r="S249" i="1"/>
  <c r="Q241" i="1"/>
  <c r="S241" i="1"/>
  <c r="Q68" i="1"/>
  <c r="S68" i="1"/>
  <c r="Q312" i="1"/>
  <c r="S312" i="1"/>
  <c r="Q127" i="1"/>
  <c r="S127" i="1"/>
  <c r="Q51" i="1"/>
  <c r="S51" i="1"/>
  <c r="Q104" i="1"/>
  <c r="S104" i="1"/>
  <c r="Q118" i="1"/>
  <c r="S118" i="1"/>
  <c r="Q300" i="1"/>
  <c r="S300" i="1"/>
  <c r="Q66" i="1"/>
  <c r="S66" i="1"/>
  <c r="Q112" i="1"/>
  <c r="S112" i="1"/>
  <c r="Q396" i="1"/>
  <c r="S396" i="1"/>
  <c r="Q65" i="1"/>
  <c r="S65" i="1"/>
  <c r="Q132" i="1"/>
  <c r="S132" i="1"/>
  <c r="Q244" i="1"/>
  <c r="S244" i="1"/>
  <c r="Q140" i="1"/>
  <c r="S140" i="1"/>
  <c r="Q263" i="1"/>
  <c r="S263" i="1"/>
  <c r="Q412" i="1"/>
  <c r="S412" i="1"/>
  <c r="Q404" i="1"/>
  <c r="S404" i="1"/>
  <c r="Q314" i="1"/>
  <c r="S314" i="1"/>
  <c r="Q205" i="1"/>
  <c r="S205" i="1"/>
  <c r="Q274" i="1"/>
  <c r="S274" i="1"/>
  <c r="Q293" i="1"/>
  <c r="S293" i="1"/>
  <c r="Q103" i="1"/>
  <c r="S103" i="1"/>
  <c r="Q102" i="1"/>
  <c r="S102" i="1"/>
  <c r="Q329" i="1"/>
  <c r="S329" i="1"/>
  <c r="Q168" i="1"/>
  <c r="S168" i="1"/>
  <c r="Q146" i="1"/>
  <c r="S146" i="1"/>
  <c r="Q287" i="1"/>
  <c r="S287" i="1"/>
  <c r="Q380" i="1"/>
  <c r="S380" i="1"/>
  <c r="Q86" i="1"/>
  <c r="S86" i="1"/>
  <c r="Q327" i="1"/>
  <c r="S327" i="1"/>
  <c r="Q33" i="1"/>
  <c r="S33" i="1"/>
  <c r="Q57" i="1"/>
  <c r="S57" i="1"/>
  <c r="Q147" i="1"/>
  <c r="S147" i="1"/>
  <c r="Q308" i="1"/>
  <c r="S308" i="1"/>
  <c r="Q248" i="1"/>
  <c r="S248" i="1"/>
  <c r="Q364" i="1"/>
  <c r="S364" i="1"/>
  <c r="Q123" i="1"/>
  <c r="S123" i="1"/>
  <c r="Q84" i="1"/>
  <c r="S84" i="1"/>
  <c r="Q20" i="1"/>
  <c r="S20" i="1"/>
  <c r="Q108" i="1"/>
  <c r="S108" i="1"/>
  <c r="Q71" i="1"/>
  <c r="S71" i="1"/>
  <c r="Q88" i="1"/>
  <c r="S88" i="1"/>
  <c r="Q212" i="1"/>
  <c r="S212" i="1"/>
  <c r="Q347" i="1"/>
  <c r="S347" i="1"/>
  <c r="Q130" i="1"/>
  <c r="S130" i="1"/>
  <c r="Q155" i="1"/>
  <c r="S155" i="1"/>
  <c r="Q286" i="1"/>
  <c r="S286" i="1"/>
  <c r="Q262" i="1"/>
  <c r="S262" i="1"/>
  <c r="Q419" i="1"/>
  <c r="S419" i="1"/>
  <c r="Q330" i="1"/>
  <c r="S330" i="1"/>
  <c r="Q328" i="1"/>
  <c r="S328" i="1"/>
  <c r="Q342" i="1"/>
  <c r="S342" i="1"/>
  <c r="Q230" i="1"/>
  <c r="S230" i="1"/>
  <c r="Q87" i="1"/>
  <c r="S87" i="1"/>
  <c r="Q369" i="1"/>
  <c r="S369" i="1"/>
  <c r="Q400" i="1"/>
  <c r="S400" i="1"/>
  <c r="Q354" i="1"/>
  <c r="S354" i="1"/>
  <c r="Q271" i="1"/>
  <c r="S271" i="1"/>
  <c r="Q122" i="1"/>
  <c r="S122" i="1"/>
  <c r="Q157" i="1"/>
  <c r="S157" i="1"/>
  <c r="Q368" i="1"/>
  <c r="S368" i="1"/>
  <c r="Q423" i="1"/>
  <c r="S423" i="1"/>
  <c r="Q413" i="1"/>
  <c r="S413" i="1"/>
  <c r="Q99" i="1"/>
  <c r="S99" i="1"/>
  <c r="Q27" i="1"/>
  <c r="S27" i="1"/>
  <c r="Q43" i="1"/>
  <c r="S43" i="1"/>
  <c r="Q9" i="1"/>
  <c r="S9" i="1"/>
  <c r="Q30" i="1"/>
  <c r="S30" i="1"/>
  <c r="Q326" i="1"/>
  <c r="S326" i="1"/>
  <c r="Q373" i="1"/>
  <c r="S373" i="1"/>
  <c r="Q406" i="1"/>
  <c r="S406" i="1"/>
  <c r="Q322" i="1"/>
  <c r="S322" i="1"/>
  <c r="Q388" i="1"/>
  <c r="S388" i="1"/>
  <c r="Q185" i="1"/>
  <c r="S185" i="1"/>
  <c r="Q415" i="1"/>
  <c r="S415" i="1"/>
  <c r="Q2" i="1"/>
  <c r="S2" i="1"/>
  <c r="Q83" i="1"/>
  <c r="S83" i="1"/>
  <c r="Q144" i="1"/>
  <c r="S144" i="1"/>
  <c r="Q63" i="1"/>
  <c r="S63" i="1"/>
  <c r="Q47" i="1"/>
  <c r="S47" i="1"/>
  <c r="Q397" i="1"/>
  <c r="S397" i="1"/>
  <c r="Q405" i="1"/>
  <c r="S405" i="1"/>
  <c r="Q420" i="1"/>
  <c r="S420" i="1"/>
  <c r="Q141" i="1"/>
  <c r="S141" i="1"/>
  <c r="Q252" i="1"/>
  <c r="S252" i="1"/>
  <c r="Q98" i="1"/>
  <c r="S98" i="1"/>
  <c r="Q41" i="1"/>
  <c r="S41" i="1"/>
  <c r="Q21" i="1"/>
  <c r="S21" i="1"/>
  <c r="Q176" i="1"/>
  <c r="S176" i="1"/>
  <c r="Q60" i="1"/>
  <c r="S60" i="1"/>
  <c r="Q384" i="1"/>
  <c r="S384" i="1"/>
  <c r="Q351" i="1"/>
  <c r="S351" i="1"/>
  <c r="Q418" i="1"/>
  <c r="S418" i="1"/>
  <c r="Q15" i="1"/>
  <c r="S15" i="1"/>
  <c r="Q315" i="1"/>
  <c r="S315" i="1"/>
  <c r="Q39" i="1"/>
  <c r="S39" i="1"/>
  <c r="Q16" i="1"/>
  <c r="S16" i="1"/>
  <c r="Q82" i="1"/>
  <c r="S82" i="1"/>
  <c r="Q402" i="1"/>
  <c r="S402" i="1"/>
  <c r="Q379" i="1"/>
  <c r="S379" i="1"/>
  <c r="Q295" i="1"/>
  <c r="S295" i="1"/>
  <c r="Q259" i="1"/>
  <c r="S259" i="1"/>
  <c r="Q225" i="1"/>
  <c r="S225" i="1"/>
  <c r="Q375" i="1"/>
  <c r="S375" i="1"/>
  <c r="Q180" i="1"/>
  <c r="S180" i="1"/>
  <c r="Q284" i="1"/>
  <c r="S284" i="1"/>
  <c r="Q17" i="1"/>
  <c r="S17" i="1"/>
  <c r="Q110" i="1"/>
  <c r="S110" i="1"/>
  <c r="Q194" i="1"/>
  <c r="S194" i="1"/>
  <c r="Q124" i="1"/>
  <c r="S124" i="1"/>
  <c r="Q325" i="1"/>
  <c r="S325" i="1"/>
  <c r="Q288" i="1"/>
  <c r="S288" i="1"/>
  <c r="Q390" i="1"/>
  <c r="S390" i="1"/>
  <c r="Q220" i="1"/>
  <c r="S220" i="1"/>
  <c r="Q215" i="1"/>
  <c r="S215" i="1"/>
  <c r="Q25" i="1"/>
  <c r="S25" i="1"/>
  <c r="Q333" i="1"/>
  <c r="S333" i="1"/>
  <c r="Q97" i="1"/>
  <c r="S97" i="1"/>
  <c r="Q341" i="1"/>
  <c r="S341" i="1"/>
  <c r="Q105" i="1"/>
  <c r="S105" i="1"/>
  <c r="Q229" i="1"/>
  <c r="S229" i="1"/>
  <c r="Q210" i="1"/>
  <c r="S210" i="1"/>
  <c r="Q417" i="1"/>
  <c r="S417" i="1"/>
  <c r="Q80" i="1"/>
  <c r="S80" i="1"/>
  <c r="Q28" i="1"/>
  <c r="S28" i="1"/>
  <c r="Q305" i="1"/>
  <c r="S305" i="1"/>
  <c r="Q297" i="1"/>
  <c r="S297" i="1"/>
  <c r="Q385" i="1"/>
  <c r="S385" i="1"/>
  <c r="Q129" i="1"/>
  <c r="S129" i="1"/>
  <c r="Q348" i="1"/>
  <c r="S348" i="1"/>
  <c r="Q403" i="1"/>
  <c r="S403" i="1"/>
  <c r="Q75" i="1"/>
  <c r="S75" i="1"/>
  <c r="Q29" i="1"/>
  <c r="S29" i="1"/>
  <c r="Q58" i="1"/>
  <c r="S58" i="1"/>
  <c r="Q219" i="1"/>
  <c r="S219" i="1"/>
  <c r="Q42" i="1"/>
  <c r="S42" i="1"/>
  <c r="Q253" i="1"/>
  <c r="S253" i="1"/>
  <c r="Q107" i="1"/>
  <c r="S107" i="1"/>
  <c r="Q90" i="1"/>
  <c r="S90" i="1"/>
  <c r="Q323" i="1"/>
  <c r="S323" i="1"/>
  <c r="Q335" i="1"/>
  <c r="S335" i="1"/>
  <c r="Q226" i="1"/>
  <c r="S226" i="1"/>
  <c r="Q35" i="1"/>
  <c r="S35" i="1"/>
  <c r="Q270" i="1"/>
  <c r="S270" i="1"/>
  <c r="Q386" i="1"/>
  <c r="S386" i="1"/>
  <c r="Q133" i="1"/>
  <c r="S133" i="1"/>
  <c r="Q74" i="1"/>
  <c r="S74" i="1"/>
  <c r="Q363" i="1"/>
  <c r="S363" i="1"/>
  <c r="Q202" i="1"/>
  <c r="S202" i="1"/>
  <c r="Q265" i="1"/>
  <c r="S265" i="1"/>
  <c r="Q425" i="1"/>
  <c r="S425" i="1"/>
  <c r="Q356" i="1"/>
  <c r="S356" i="1"/>
  <c r="Q46" i="1"/>
  <c r="S46" i="1"/>
  <c r="Q357" i="1"/>
  <c r="S357" i="1"/>
  <c r="Q156" i="1"/>
  <c r="S156" i="1"/>
  <c r="Q195" i="1"/>
  <c r="S195" i="1"/>
  <c r="Q398" i="1"/>
  <c r="S398" i="1"/>
  <c r="Q223" i="1"/>
  <c r="S223" i="1"/>
  <c r="Q59" i="1"/>
  <c r="S59" i="1"/>
  <c r="Q162" i="1"/>
  <c r="S162" i="1"/>
  <c r="Q389" i="1"/>
  <c r="S389" i="1"/>
  <c r="Q203" i="1"/>
  <c r="S203" i="1"/>
  <c r="Q227" i="1"/>
  <c r="S227" i="1"/>
  <c r="Q36" i="1"/>
  <c r="S36" i="1"/>
  <c r="Q235" i="1"/>
  <c r="S235" i="1"/>
  <c r="Q321" i="1"/>
  <c r="S321" i="1"/>
  <c r="Q324" i="1"/>
  <c r="S324" i="1"/>
  <c r="Q232" i="1"/>
  <c r="S232" i="1"/>
  <c r="Q256" i="1"/>
  <c r="S256" i="1"/>
  <c r="Q190" i="1"/>
  <c r="S190" i="1"/>
  <c r="Q345" i="1"/>
  <c r="S345" i="1"/>
  <c r="Q414" i="1"/>
  <c r="S414" i="1"/>
  <c r="Q114" i="1"/>
  <c r="S114" i="1"/>
  <c r="Q366" i="1"/>
  <c r="S366" i="1"/>
  <c r="Q337" i="1"/>
  <c r="S337" i="1"/>
  <c r="Q6" i="1"/>
  <c r="S6" i="1"/>
  <c r="Q416" i="1"/>
  <c r="S416" i="1"/>
  <c r="Q177" i="1"/>
  <c r="S177" i="1"/>
  <c r="Q4" i="1"/>
  <c r="S4" i="1"/>
  <c r="Q392" i="1"/>
  <c r="S392" i="1"/>
  <c r="Q319" i="1"/>
  <c r="S319" i="1"/>
  <c r="Q320" i="1"/>
  <c r="S320" i="1"/>
  <c r="Q54" i="1"/>
  <c r="S54" i="1"/>
  <c r="Q178" i="1"/>
  <c r="S178" i="1"/>
  <c r="Q92" i="1"/>
  <c r="S92" i="1"/>
  <c r="Q250" i="1"/>
  <c r="S250" i="1"/>
  <c r="Q387" i="1"/>
  <c r="S387" i="1"/>
  <c r="Q376" i="1"/>
  <c r="S376" i="1"/>
  <c r="Q166" i="1"/>
  <c r="S166" i="1"/>
  <c r="Q257" i="1"/>
  <c r="S257" i="1"/>
  <c r="Q179" i="1"/>
  <c r="S179" i="1"/>
  <c r="Q151" i="1"/>
  <c r="S151" i="1"/>
  <c r="Q242" i="1"/>
  <c r="S242" i="1"/>
  <c r="Q234" i="1"/>
  <c r="S234" i="1"/>
  <c r="Q209" i="1"/>
  <c r="S209" i="1"/>
  <c r="Q163" i="1"/>
  <c r="S163" i="1"/>
  <c r="Q350" i="1"/>
  <c r="S350" i="1"/>
  <c r="Q268" i="1"/>
  <c r="S268" i="1"/>
  <c r="Q299" i="1"/>
  <c r="S299" i="1"/>
  <c r="Q307" i="1"/>
  <c r="S307" i="1"/>
  <c r="Q296" i="1"/>
  <c r="S296" i="1"/>
  <c r="Q224" i="1"/>
  <c r="S224" i="1"/>
  <c r="Q318" i="1"/>
  <c r="S318" i="1"/>
  <c r="Q172" i="1"/>
  <c r="S172" i="1"/>
  <c r="Q121" i="1"/>
  <c r="S121" i="1"/>
  <c r="Q207" i="1"/>
  <c r="S207" i="1"/>
  <c r="Q148" i="1"/>
  <c r="S148" i="1"/>
  <c r="Q164" i="1"/>
  <c r="S164" i="1"/>
  <c r="Q136" i="1"/>
  <c r="S136" i="1"/>
  <c r="Q211" i="1"/>
  <c r="S211" i="1"/>
  <c r="Q260" i="1"/>
  <c r="S260" i="1"/>
  <c r="Q290" i="1"/>
  <c r="S290" i="1"/>
  <c r="Q381" i="1"/>
  <c r="S381" i="1"/>
  <c r="Q175" i="1"/>
  <c r="S175" i="1"/>
  <c r="Q231" i="1"/>
  <c r="S231" i="1"/>
  <c r="Q251" i="1"/>
  <c r="S251" i="1"/>
  <c r="Q186" i="1"/>
  <c r="S186" i="1"/>
  <c r="Q181" i="1"/>
  <c r="S181" i="1"/>
  <c r="Q192" i="1"/>
  <c r="S192" i="1"/>
  <c r="Q317" i="1"/>
  <c r="S317" i="1"/>
  <c r="Q32" i="1"/>
  <c r="S32" i="1"/>
  <c r="R64" i="1"/>
  <c r="R266" i="1"/>
  <c r="R11" i="1"/>
  <c r="R38" i="1"/>
  <c r="R52" i="1"/>
  <c r="R115" i="1"/>
  <c r="R37" i="1"/>
  <c r="R79" i="1"/>
  <c r="R149" i="1"/>
  <c r="R113" i="1"/>
  <c r="R346" i="1"/>
  <c r="R216" i="1"/>
  <c r="R81" i="1"/>
  <c r="R12" i="1"/>
  <c r="R278" i="1"/>
  <c r="R138" i="1"/>
  <c r="R193" i="1"/>
  <c r="R91" i="1"/>
  <c r="R184" i="1"/>
  <c r="R310" i="1"/>
  <c r="R334" i="1"/>
  <c r="R160" i="1"/>
  <c r="R93" i="1"/>
  <c r="R182" i="1"/>
  <c r="R245" i="1"/>
  <c r="R85" i="1"/>
  <c r="R221" i="1"/>
  <c r="R53" i="1"/>
  <c r="R116" i="1"/>
  <c r="R197" i="1"/>
  <c r="R378" i="1"/>
  <c r="R18" i="1"/>
  <c r="R61" i="1"/>
  <c r="R153" i="1"/>
  <c r="R409" i="1"/>
  <c r="R309" i="1"/>
  <c r="R161" i="1"/>
  <c r="R264" i="1"/>
  <c r="R238" i="1"/>
  <c r="R331" i="1"/>
  <c r="R359" i="1"/>
  <c r="R267" i="1"/>
  <c r="R304" i="1"/>
  <c r="R422" i="1"/>
  <c r="R332" i="1"/>
  <c r="R150" i="1"/>
  <c r="R313" i="1"/>
  <c r="R214" i="1"/>
  <c r="R201" i="1"/>
  <c r="R95" i="1"/>
  <c r="R269" i="1"/>
  <c r="R213" i="1"/>
  <c r="R394" i="1"/>
  <c r="R170" i="1"/>
  <c r="R236" i="1"/>
  <c r="R285" i="1"/>
  <c r="R340" i="1"/>
  <c r="R228" i="1"/>
  <c r="R49" i="1"/>
  <c r="R119" i="1"/>
  <c r="R218" i="1"/>
  <c r="R206" i="1"/>
  <c r="R187" i="1"/>
  <c r="R349" i="1"/>
  <c r="R196" i="1"/>
  <c r="R355" i="1"/>
  <c r="R31" i="1"/>
  <c r="R272" i="1"/>
  <c r="R291" i="1"/>
  <c r="R370" i="1"/>
  <c r="R371" i="1"/>
  <c r="R76" i="1"/>
  <c r="R34" i="1"/>
  <c r="R429" i="1"/>
  <c r="R134" i="1"/>
  <c r="R338" i="1"/>
  <c r="R275" i="1"/>
  <c r="R377" i="1"/>
  <c r="R424" i="1"/>
  <c r="R360" i="1"/>
  <c r="R374" i="1"/>
  <c r="R14" i="1"/>
  <c r="R23" i="1"/>
  <c r="R8" i="1"/>
  <c r="R55" i="1"/>
  <c r="R191" i="1"/>
  <c r="R343" i="1"/>
  <c r="R7" i="1"/>
  <c r="R5" i="1"/>
  <c r="R289" i="1"/>
  <c r="R246" i="1"/>
  <c r="R100" i="1"/>
  <c r="R56" i="1"/>
  <c r="R101" i="1"/>
  <c r="R72" i="1"/>
  <c r="R10" i="1"/>
  <c r="R199" i="1"/>
  <c r="R117" i="1"/>
  <c r="R281" i="1"/>
  <c r="R217" i="1"/>
  <c r="R77" i="1"/>
  <c r="R19" i="1"/>
  <c r="R352" i="1"/>
  <c r="R131" i="1"/>
  <c r="R367" i="1"/>
  <c r="R294" i="1"/>
  <c r="R426" i="1"/>
  <c r="R255" i="1"/>
  <c r="R311" i="1"/>
  <c r="R276" i="1"/>
  <c r="R391" i="1"/>
  <c r="R353" i="1"/>
  <c r="R361" i="1"/>
  <c r="R3" i="1"/>
  <c r="R45" i="1"/>
  <c r="R143" i="1"/>
  <c r="R44" i="1"/>
  <c r="R306" i="1"/>
  <c r="R62" i="1"/>
  <c r="R69" i="1"/>
  <c r="R67" i="1"/>
  <c r="R283" i="1"/>
  <c r="R302" i="1"/>
  <c r="R382" i="1"/>
  <c r="R73" i="1"/>
  <c r="R106" i="1"/>
  <c r="R258" i="1"/>
  <c r="R189" i="1"/>
  <c r="R167" i="1"/>
  <c r="R279" i="1"/>
  <c r="R247" i="1"/>
  <c r="R109" i="1"/>
  <c r="R198" i="1"/>
  <c r="R280" i="1"/>
  <c r="R410" i="1"/>
  <c r="R171" i="1"/>
  <c r="R126" i="1"/>
  <c r="R261" i="1"/>
  <c r="R292" i="1"/>
  <c r="R339" i="1"/>
  <c r="R344" i="1"/>
  <c r="R393" i="1"/>
  <c r="R237" i="1"/>
  <c r="R428" i="1"/>
  <c r="R401" i="1"/>
  <c r="R239" i="1"/>
  <c r="R159" i="1"/>
  <c r="R208" i="1"/>
  <c r="R169" i="1"/>
  <c r="R282" i="1"/>
  <c r="R240" i="1"/>
  <c r="R372" i="1"/>
  <c r="R183" i="1"/>
  <c r="R427" i="1"/>
  <c r="R40" i="1"/>
  <c r="R277" i="1"/>
  <c r="R48" i="1"/>
  <c r="R165" i="1"/>
  <c r="R111" i="1"/>
  <c r="R301" i="1"/>
  <c r="R174" i="1"/>
  <c r="R303" i="1"/>
  <c r="R188" i="1"/>
  <c r="R26" i="1"/>
  <c r="R298" i="1"/>
  <c r="R128" i="1"/>
  <c r="R383" i="1"/>
  <c r="R395" i="1"/>
  <c r="R421" i="1"/>
  <c r="R336" i="1"/>
  <c r="R411" i="1"/>
  <c r="R362" i="1"/>
  <c r="R407" i="1"/>
  <c r="R399" i="1"/>
  <c r="R408" i="1"/>
  <c r="R358" i="1"/>
  <c r="R243" i="1"/>
  <c r="R137" i="1"/>
  <c r="R50" i="1"/>
  <c r="R13" i="1"/>
  <c r="R94" i="1"/>
  <c r="R22" i="1"/>
  <c r="R200" i="1"/>
  <c r="R78" i="1"/>
  <c r="R89" i="1"/>
  <c r="R139" i="1"/>
  <c r="R70" i="1"/>
  <c r="R125" i="1"/>
  <c r="R254" i="1"/>
  <c r="R204" i="1"/>
  <c r="R316" i="1"/>
  <c r="R158" i="1"/>
  <c r="R222" i="1"/>
  <c r="R273" i="1"/>
  <c r="R135" i="1"/>
  <c r="R24" i="1"/>
  <c r="R145" i="1"/>
  <c r="R142" i="1"/>
  <c r="R233" i="1"/>
  <c r="R96" i="1"/>
  <c r="R152" i="1"/>
  <c r="R365" i="1"/>
  <c r="R154" i="1"/>
  <c r="R120" i="1"/>
  <c r="R173" i="1"/>
  <c r="R249" i="1"/>
  <c r="R241" i="1"/>
  <c r="R68" i="1"/>
  <c r="R312" i="1"/>
  <c r="R127" i="1"/>
  <c r="R51" i="1"/>
  <c r="R104" i="1"/>
  <c r="R118" i="1"/>
  <c r="R300" i="1"/>
  <c r="R66" i="1"/>
  <c r="R112" i="1"/>
  <c r="R396" i="1"/>
  <c r="R65" i="1"/>
  <c r="R132" i="1"/>
  <c r="R244" i="1"/>
  <c r="R140" i="1"/>
  <c r="R263" i="1"/>
  <c r="R412" i="1"/>
  <c r="R404" i="1"/>
  <c r="R314" i="1"/>
  <c r="R205" i="1"/>
  <c r="R274" i="1"/>
  <c r="R293" i="1"/>
  <c r="R103" i="1"/>
  <c r="R102" i="1"/>
  <c r="R329" i="1"/>
  <c r="R168" i="1"/>
  <c r="R146" i="1"/>
  <c r="R287" i="1"/>
  <c r="R380" i="1"/>
  <c r="R86" i="1"/>
  <c r="R327" i="1"/>
  <c r="R33" i="1"/>
  <c r="R57" i="1"/>
  <c r="R147" i="1"/>
  <c r="R308" i="1"/>
  <c r="R248" i="1"/>
  <c r="R364" i="1"/>
  <c r="R123" i="1"/>
  <c r="R84" i="1"/>
  <c r="R20" i="1"/>
  <c r="R108" i="1"/>
  <c r="R71" i="1"/>
  <c r="R88" i="1"/>
  <c r="R212" i="1"/>
  <c r="R347" i="1"/>
  <c r="R130" i="1"/>
  <c r="R155" i="1"/>
  <c r="R286" i="1"/>
  <c r="R262" i="1"/>
  <c r="R419" i="1"/>
  <c r="R330" i="1"/>
  <c r="R328" i="1"/>
  <c r="R342" i="1"/>
  <c r="R230" i="1"/>
  <c r="R87" i="1"/>
  <c r="R369" i="1"/>
  <c r="R400" i="1"/>
  <c r="R354" i="1"/>
  <c r="R271" i="1"/>
  <c r="R122" i="1"/>
  <c r="R157" i="1"/>
  <c r="R368" i="1"/>
  <c r="R423" i="1"/>
  <c r="R413" i="1"/>
  <c r="R99" i="1"/>
  <c r="R27" i="1"/>
  <c r="R43" i="1"/>
  <c r="R9" i="1"/>
  <c r="R30" i="1"/>
  <c r="R326" i="1"/>
  <c r="R373" i="1"/>
  <c r="R406" i="1"/>
  <c r="R322" i="1"/>
  <c r="R388" i="1"/>
  <c r="R185" i="1"/>
  <c r="R415" i="1"/>
  <c r="R2" i="1"/>
  <c r="R83" i="1"/>
  <c r="R144" i="1"/>
  <c r="R63" i="1"/>
  <c r="R47" i="1"/>
  <c r="R397" i="1"/>
  <c r="R405" i="1"/>
  <c r="R420" i="1"/>
  <c r="R141" i="1"/>
  <c r="R252" i="1"/>
  <c r="R98" i="1"/>
  <c r="R41" i="1"/>
  <c r="R21" i="1"/>
  <c r="R176" i="1"/>
  <c r="R60" i="1"/>
  <c r="R384" i="1"/>
  <c r="R351" i="1"/>
  <c r="R418" i="1"/>
  <c r="R15" i="1"/>
  <c r="R315" i="1"/>
  <c r="R39" i="1"/>
  <c r="R16" i="1"/>
  <c r="R82" i="1"/>
  <c r="R402" i="1"/>
  <c r="R379" i="1"/>
  <c r="R295" i="1"/>
  <c r="R259" i="1"/>
  <c r="R225" i="1"/>
  <c r="R375" i="1"/>
  <c r="R180" i="1"/>
  <c r="R284" i="1"/>
  <c r="R17" i="1"/>
  <c r="R110" i="1"/>
  <c r="R194" i="1"/>
  <c r="R124" i="1"/>
  <c r="R325" i="1"/>
  <c r="R288" i="1"/>
  <c r="R390" i="1"/>
  <c r="R220" i="1"/>
  <c r="R215" i="1"/>
  <c r="R25" i="1"/>
  <c r="R333" i="1"/>
  <c r="R97" i="1"/>
  <c r="R341" i="1"/>
  <c r="R105" i="1"/>
  <c r="R229" i="1"/>
  <c r="R210" i="1"/>
  <c r="R417" i="1"/>
  <c r="R80" i="1"/>
  <c r="R28" i="1"/>
  <c r="R305" i="1"/>
  <c r="R297" i="1"/>
  <c r="R385" i="1"/>
  <c r="R129" i="1"/>
  <c r="R348" i="1"/>
  <c r="R403" i="1"/>
  <c r="R75" i="1"/>
  <c r="R29" i="1"/>
  <c r="R58" i="1"/>
  <c r="R219" i="1"/>
  <c r="R42" i="1"/>
  <c r="R253" i="1"/>
  <c r="R107" i="1"/>
  <c r="R90" i="1"/>
  <c r="R323" i="1"/>
  <c r="R335" i="1"/>
  <c r="R226" i="1"/>
  <c r="R35" i="1"/>
  <c r="R270" i="1"/>
  <c r="R386" i="1"/>
  <c r="R133" i="1"/>
  <c r="R74" i="1"/>
  <c r="R363" i="1"/>
  <c r="R202" i="1"/>
  <c r="R265" i="1"/>
  <c r="R425" i="1"/>
  <c r="R356" i="1"/>
  <c r="R46" i="1"/>
  <c r="R357" i="1"/>
  <c r="R156" i="1"/>
  <c r="R195" i="1"/>
  <c r="R398" i="1"/>
  <c r="R223" i="1"/>
  <c r="R59" i="1"/>
  <c r="R162" i="1"/>
  <c r="R389" i="1"/>
  <c r="R203" i="1"/>
  <c r="R227" i="1"/>
  <c r="R36" i="1"/>
  <c r="R235" i="1"/>
  <c r="R321" i="1"/>
  <c r="R324" i="1"/>
  <c r="R232" i="1"/>
  <c r="R256" i="1"/>
  <c r="R190" i="1"/>
  <c r="R345" i="1"/>
  <c r="R414" i="1"/>
  <c r="R114" i="1"/>
  <c r="R366" i="1"/>
  <c r="R337" i="1"/>
  <c r="R6" i="1"/>
  <c r="R416" i="1"/>
  <c r="R177" i="1"/>
  <c r="R4" i="1"/>
  <c r="R392" i="1"/>
  <c r="R319" i="1"/>
  <c r="R320" i="1"/>
  <c r="R54" i="1"/>
  <c r="R178" i="1"/>
  <c r="R92" i="1"/>
  <c r="R250" i="1"/>
  <c r="R387" i="1"/>
  <c r="R376" i="1"/>
  <c r="R166" i="1"/>
  <c r="R257" i="1"/>
  <c r="R179" i="1"/>
  <c r="R151" i="1"/>
  <c r="R242" i="1"/>
  <c r="R234" i="1"/>
  <c r="R209" i="1"/>
  <c r="R163" i="1"/>
  <c r="R350" i="1"/>
  <c r="R268" i="1"/>
  <c r="R299" i="1"/>
  <c r="R307" i="1"/>
  <c r="R296" i="1"/>
  <c r="R224" i="1"/>
  <c r="R318" i="1"/>
  <c r="R172" i="1"/>
  <c r="R121" i="1"/>
  <c r="R207" i="1"/>
  <c r="R148" i="1"/>
  <c r="R164" i="1"/>
  <c r="R136" i="1"/>
  <c r="R211" i="1"/>
  <c r="R260" i="1"/>
  <c r="R290" i="1"/>
  <c r="R381" i="1"/>
  <c r="R175" i="1"/>
  <c r="R231" i="1"/>
  <c r="R251" i="1"/>
  <c r="R186" i="1"/>
  <c r="R181" i="1"/>
  <c r="R192" i="1"/>
  <c r="R317" i="1"/>
  <c r="R32" i="1"/>
</calcChain>
</file>

<file path=xl/sharedStrings.xml><?xml version="1.0" encoding="utf-8"?>
<sst xmlns="http://schemas.openxmlformats.org/spreadsheetml/2006/main" count="447" uniqueCount="134">
  <si>
    <t>策划师名称</t>
  </si>
  <si>
    <t>Budget</t>
  </si>
  <si>
    <t>首付速度</t>
  </si>
  <si>
    <t>结尾款速度</t>
  </si>
  <si>
    <t>首付前满意度评分</t>
  </si>
  <si>
    <t>首付前出方案速度评分</t>
  </si>
  <si>
    <t>尾款前整体打分</t>
  </si>
  <si>
    <t>尾款前服务意识分数</t>
  </si>
  <si>
    <t>尾款前审美能力分数</t>
  </si>
  <si>
    <t>尾款前效果还原度分数</t>
  </si>
  <si>
    <t>尾款前控制预算分数</t>
  </si>
  <si>
    <t>尾款前形象气质分数</t>
  </si>
  <si>
    <t>完成订单总金额</t>
  </si>
  <si>
    <t>Reflec</t>
  </si>
  <si>
    <t>cu</t>
  </si>
  <si>
    <t>Cost</t>
  </si>
  <si>
    <t>菁菁</t>
  </si>
  <si>
    <t>筱雅</t>
  </si>
  <si>
    <t>胡林</t>
  </si>
  <si>
    <t>Ada</t>
  </si>
  <si>
    <t>大钊</t>
  </si>
  <si>
    <t>大卫</t>
  </si>
  <si>
    <t>帅帅</t>
  </si>
  <si>
    <t>Anthony成成</t>
  </si>
  <si>
    <t>Ryn</t>
  </si>
  <si>
    <t>小淡</t>
  </si>
  <si>
    <t>代玉</t>
  </si>
  <si>
    <t>魏超</t>
  </si>
  <si>
    <t>敏敏</t>
  </si>
  <si>
    <t>康欣</t>
  </si>
  <si>
    <t>啦啦</t>
  </si>
  <si>
    <t>胡姐</t>
  </si>
  <si>
    <t>陈能</t>
  </si>
  <si>
    <t>Loven</t>
  </si>
  <si>
    <t>Cathy凯西</t>
  </si>
  <si>
    <t>筱语</t>
  </si>
  <si>
    <t>策划师吴思宇</t>
  </si>
  <si>
    <t>Suker苏克</t>
  </si>
  <si>
    <t>kris</t>
  </si>
  <si>
    <t>歆媛</t>
  </si>
  <si>
    <t>雷磊</t>
  </si>
  <si>
    <t>Max</t>
  </si>
  <si>
    <t>媛媛</t>
  </si>
  <si>
    <t>Lina</t>
  </si>
  <si>
    <t>虞微</t>
  </si>
  <si>
    <t>晓瑶</t>
  </si>
  <si>
    <t>叶子</t>
  </si>
  <si>
    <t>橙sisi</t>
  </si>
  <si>
    <t>Sunny徐徐</t>
  </si>
  <si>
    <t>子键</t>
  </si>
  <si>
    <t>陳悦</t>
  </si>
  <si>
    <t>暖暖</t>
  </si>
  <si>
    <t>孟青</t>
  </si>
  <si>
    <t>Heidi-小雪</t>
  </si>
  <si>
    <t>黄娇</t>
  </si>
  <si>
    <t>周怡君</t>
  </si>
  <si>
    <t>玥玥</t>
  </si>
  <si>
    <t>Aliao</t>
  </si>
  <si>
    <t>阿娇</t>
  </si>
  <si>
    <t>蕾蕾</t>
  </si>
  <si>
    <t>何夕</t>
  </si>
  <si>
    <t>Mike迈克</t>
  </si>
  <si>
    <t>Lee心言</t>
  </si>
  <si>
    <t>丹妮</t>
  </si>
  <si>
    <t>黄金</t>
  </si>
  <si>
    <t>詩禮康</t>
  </si>
  <si>
    <t>ZZ</t>
  </si>
  <si>
    <t>梦梦</t>
  </si>
  <si>
    <t>Tina婷婷</t>
  </si>
  <si>
    <t>海霞</t>
  </si>
  <si>
    <t>荆荆猫</t>
  </si>
  <si>
    <t>李邱薇</t>
  </si>
  <si>
    <t>刘晋宏</t>
  </si>
  <si>
    <t>策划师罗丽</t>
  </si>
  <si>
    <t>媛媛重庆</t>
  </si>
  <si>
    <t>何先生HMY</t>
  </si>
  <si>
    <t>晓昱</t>
  </si>
  <si>
    <t>罗箫</t>
  </si>
  <si>
    <t>阿芍</t>
  </si>
  <si>
    <t>奥奥</t>
  </si>
  <si>
    <t>小t</t>
  </si>
  <si>
    <t>Katy</t>
  </si>
  <si>
    <t>小乔</t>
  </si>
  <si>
    <t>ViviLee</t>
  </si>
  <si>
    <t>kiki彭</t>
  </si>
  <si>
    <t>阿ling</t>
  </si>
  <si>
    <t>西米</t>
  </si>
  <si>
    <t>晓锋</t>
  </si>
  <si>
    <t>丹丹vicky</t>
  </si>
  <si>
    <t>MOoN</t>
  </si>
  <si>
    <t>燕子</t>
  </si>
  <si>
    <t>亚东Idony</t>
  </si>
  <si>
    <t>黛西Daisy</t>
  </si>
  <si>
    <t>查德超</t>
  </si>
  <si>
    <t>兰熙</t>
  </si>
  <si>
    <t>Mary唐唐</t>
  </si>
  <si>
    <t>小青</t>
  </si>
  <si>
    <t>方方</t>
  </si>
  <si>
    <t>婷子</t>
  </si>
  <si>
    <t>COCO</t>
  </si>
  <si>
    <t>罗炫</t>
  </si>
  <si>
    <t>佳佳-Jacy</t>
  </si>
  <si>
    <t>潘伟</t>
  </si>
  <si>
    <t>CJ 陈静</t>
  </si>
  <si>
    <t>程兰</t>
  </si>
  <si>
    <t>策划师莎莎</t>
  </si>
  <si>
    <t>文淋</t>
  </si>
  <si>
    <t>May</t>
  </si>
  <si>
    <t>何觅</t>
  </si>
  <si>
    <t>Ammi</t>
  </si>
  <si>
    <t>绘子</t>
  </si>
  <si>
    <t>谭谭</t>
  </si>
  <si>
    <t>橘子</t>
  </si>
  <si>
    <t>Carl 小棚</t>
  </si>
  <si>
    <t>Yanzi燕子</t>
  </si>
  <si>
    <t>潘立坤</t>
  </si>
  <si>
    <t>静静</t>
  </si>
  <si>
    <t>徐莹</t>
  </si>
  <si>
    <t>张苡莎Isa</t>
  </si>
  <si>
    <t>向海霞</t>
  </si>
  <si>
    <t>暮辰</t>
  </si>
  <si>
    <t>家豪</t>
  </si>
  <si>
    <t>彪彪</t>
  </si>
  <si>
    <t>Rikki</t>
  </si>
  <si>
    <t>杨乐</t>
  </si>
  <si>
    <t>Peter</t>
  </si>
  <si>
    <t>王薇</t>
  </si>
  <si>
    <t>Titi</t>
  </si>
  <si>
    <t>千寻</t>
  </si>
  <si>
    <t>Ivy喜玥</t>
  </si>
  <si>
    <t>岳战</t>
  </si>
  <si>
    <t>佣金</t>
  </si>
  <si>
    <t>Reflec_Avg</t>
  </si>
  <si>
    <t>占比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</si>
</sst>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9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9"/>
  <sheetViews>
    <sheetView tabSelected="1" topLeftCell="F426" workbookViewId="0">
      <selection activeCell="S1" sqref="S1:S1048576"/>
    </sheetView>
  </sheetViews>
  <sheetFormatPr baseColWidth="10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131</v>
      </c>
      <c r="R1" s="3">
        <v>0.16</v>
      </c>
      <c r="S1" s="3" t="s">
        <v>133</v>
      </c>
      <c r="T1" s="2" t="s">
        <v>132</v>
      </c>
    </row>
    <row r="2" spans="1:20" x14ac:dyDescent="0.2">
      <c r="A2" t="s">
        <v>94</v>
      </c>
      <c r="B2">
        <v>10000</v>
      </c>
      <c r="C2">
        <v>1.115613425925926</v>
      </c>
      <c r="D2">
        <v>0.69070601851851854</v>
      </c>
      <c r="E2">
        <v>5</v>
      </c>
      <c r="F2">
        <v>5</v>
      </c>
      <c r="G2">
        <v>5</v>
      </c>
      <c r="H2">
        <v>5</v>
      </c>
      <c r="I2">
        <v>5</v>
      </c>
      <c r="J2">
        <v>5</v>
      </c>
      <c r="K2">
        <v>5</v>
      </c>
      <c r="L2">
        <v>5</v>
      </c>
      <c r="M2">
        <v>6561.7</v>
      </c>
      <c r="N2">
        <v>0.1667333195188839</v>
      </c>
      <c r="O2">
        <v>0</v>
      </c>
      <c r="P2">
        <v>2607.3070374054792</v>
      </c>
      <c r="Q2">
        <f>N2*P2+P2</f>
        <v>3042.0319947570415</v>
      </c>
      <c r="R2">
        <f>M2*0.16</f>
        <v>1049.8720000000001</v>
      </c>
      <c r="S2" s="4">
        <f>Q2/M2</f>
        <v>0.46360424809988898</v>
      </c>
    </row>
    <row r="3" spans="1:20" x14ac:dyDescent="0.2">
      <c r="A3" t="s">
        <v>43</v>
      </c>
      <c r="B3">
        <v>3000</v>
      </c>
      <c r="C3">
        <v>6.2828587962962974</v>
      </c>
      <c r="D3">
        <v>5.8663310185185189</v>
      </c>
      <c r="E3">
        <v>3</v>
      </c>
      <c r="F3">
        <v>3</v>
      </c>
      <c r="G3">
        <v>3</v>
      </c>
      <c r="H3">
        <v>2</v>
      </c>
      <c r="I3">
        <v>3</v>
      </c>
      <c r="J3">
        <v>4</v>
      </c>
      <c r="K3">
        <v>4</v>
      </c>
      <c r="L3">
        <v>4</v>
      </c>
      <c r="M3">
        <v>5003</v>
      </c>
      <c r="N3">
        <v>0.30937492218546819</v>
      </c>
      <c r="O3">
        <v>0</v>
      </c>
      <c r="P3">
        <v>1767.5457879928961</v>
      </c>
      <c r="Q3">
        <f>N3*P3+P3</f>
        <v>2314.3801286124503</v>
      </c>
      <c r="R3">
        <f>M3*0.16</f>
        <v>800.48</v>
      </c>
      <c r="S3" s="4">
        <f>Q3/M3</f>
        <v>0.46259846664250459</v>
      </c>
    </row>
    <row r="4" spans="1:20" x14ac:dyDescent="0.2">
      <c r="A4" t="s">
        <v>118</v>
      </c>
      <c r="B4">
        <v>20000</v>
      </c>
      <c r="C4">
        <v>2.9577777777777778</v>
      </c>
      <c r="D4">
        <v>3.5368402777777779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6161</v>
      </c>
      <c r="N4">
        <v>0.24236534057301079</v>
      </c>
      <c r="O4">
        <v>0</v>
      </c>
      <c r="P4">
        <v>2130.8984956027662</v>
      </c>
      <c r="Q4">
        <f>N4*P4+P4</f>
        <v>2647.354435216047</v>
      </c>
      <c r="R4">
        <f>M4*0.16</f>
        <v>985.76</v>
      </c>
      <c r="S4" s="4">
        <f>Q4/M4</f>
        <v>0.42969557461711527</v>
      </c>
    </row>
    <row r="5" spans="1:20" x14ac:dyDescent="0.2">
      <c r="A5" t="s">
        <v>33</v>
      </c>
      <c r="B5">
        <v>15000</v>
      </c>
      <c r="C5">
        <v>4.8283333333333331</v>
      </c>
      <c r="D5">
        <v>2.526331018518519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15755</v>
      </c>
      <c r="N5">
        <v>0.21551247608742</v>
      </c>
      <c r="O5">
        <v>0</v>
      </c>
      <c r="P5">
        <v>4556.3619976442296</v>
      </c>
      <c r="Q5">
        <f>N5*P5+P5</f>
        <v>5538.3148537071611</v>
      </c>
      <c r="R5">
        <f>M5*0.16</f>
        <v>2520.8000000000002</v>
      </c>
      <c r="S5" s="4">
        <f>Q5/M5</f>
        <v>0.35152744231717936</v>
      </c>
    </row>
    <row r="6" spans="1:20" x14ac:dyDescent="0.2">
      <c r="A6" t="s">
        <v>118</v>
      </c>
      <c r="B6">
        <v>8500</v>
      </c>
      <c r="C6">
        <v>1.8676388888888891</v>
      </c>
      <c r="D6">
        <v>1.345173611111111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  <c r="K6">
        <v>5</v>
      </c>
      <c r="L6">
        <v>5</v>
      </c>
      <c r="M6">
        <v>9059.6</v>
      </c>
      <c r="N6">
        <v>0.1841248767095448</v>
      </c>
      <c r="O6">
        <v>0</v>
      </c>
      <c r="P6">
        <v>2591.615284431778</v>
      </c>
      <c r="Q6">
        <f>N6*P6+P6</f>
        <v>3068.7961291563511</v>
      </c>
      <c r="R6">
        <f>M6*0.16</f>
        <v>1449.5360000000001</v>
      </c>
      <c r="S6" s="4">
        <f>Q6/M6</f>
        <v>0.33873417470488221</v>
      </c>
    </row>
    <row r="7" spans="1:20" x14ac:dyDescent="0.2">
      <c r="A7" t="s">
        <v>33</v>
      </c>
      <c r="B7">
        <v>6250</v>
      </c>
      <c r="C7">
        <v>2.3226273148148149</v>
      </c>
      <c r="D7">
        <v>0.73399305555555561</v>
      </c>
      <c r="E7">
        <v>5</v>
      </c>
      <c r="F7">
        <v>5</v>
      </c>
      <c r="G7">
        <v>5</v>
      </c>
      <c r="H7">
        <v>5</v>
      </c>
      <c r="I7">
        <v>5</v>
      </c>
      <c r="J7">
        <v>5</v>
      </c>
      <c r="K7">
        <v>5</v>
      </c>
      <c r="L7">
        <v>5</v>
      </c>
      <c r="M7">
        <v>5258.1</v>
      </c>
      <c r="N7">
        <v>0.1678836117392544</v>
      </c>
      <c r="O7">
        <v>0</v>
      </c>
      <c r="P7">
        <v>1475.692231451362</v>
      </c>
      <c r="Q7">
        <f>N7*P7+P7</f>
        <v>1723.4367730829763</v>
      </c>
      <c r="R7">
        <f>M7*0.16</f>
        <v>841.29600000000005</v>
      </c>
      <c r="S7" s="4">
        <f>Q7/M7</f>
        <v>0.32776797190676787</v>
      </c>
    </row>
    <row r="8" spans="1:20" x14ac:dyDescent="0.2">
      <c r="A8" t="s">
        <v>31</v>
      </c>
      <c r="B8">
        <v>10000</v>
      </c>
      <c r="C8">
        <v>2.9242245370370372</v>
      </c>
      <c r="D8">
        <v>2.474490740740741</v>
      </c>
      <c r="E8">
        <v>5</v>
      </c>
      <c r="F8">
        <v>5</v>
      </c>
      <c r="G8">
        <v>5</v>
      </c>
      <c r="H8">
        <v>5</v>
      </c>
      <c r="I8">
        <v>5</v>
      </c>
      <c r="J8">
        <v>5</v>
      </c>
      <c r="K8">
        <v>5</v>
      </c>
      <c r="L8">
        <v>5</v>
      </c>
      <c r="M8">
        <v>7773.3</v>
      </c>
      <c r="N8">
        <v>0.2141348935058586</v>
      </c>
      <c r="O8">
        <v>0</v>
      </c>
      <c r="P8">
        <v>1999.9111398631701</v>
      </c>
      <c r="Q8">
        <f>N8*P8+P8</f>
        <v>2428.1618988189502</v>
      </c>
      <c r="R8">
        <f>M8*0.16</f>
        <v>1243.7280000000001</v>
      </c>
      <c r="S8" s="4">
        <f>Q8/M8</f>
        <v>0.31237208120347215</v>
      </c>
    </row>
    <row r="9" spans="1:20" x14ac:dyDescent="0.2">
      <c r="A9" t="s">
        <v>91</v>
      </c>
      <c r="B9">
        <v>17500</v>
      </c>
      <c r="C9">
        <v>6.6254976851851852</v>
      </c>
      <c r="D9">
        <v>0.64053240740740736</v>
      </c>
      <c r="E9">
        <v>5</v>
      </c>
      <c r="F9">
        <v>5</v>
      </c>
      <c r="G9">
        <v>5</v>
      </c>
      <c r="H9">
        <v>5</v>
      </c>
      <c r="I9">
        <v>5</v>
      </c>
      <c r="J9">
        <v>5</v>
      </c>
      <c r="K9">
        <v>5</v>
      </c>
      <c r="L9">
        <v>5</v>
      </c>
      <c r="M9">
        <v>17472</v>
      </c>
      <c r="N9">
        <v>0.1654000262634544</v>
      </c>
      <c r="O9">
        <v>0</v>
      </c>
      <c r="P9">
        <v>4600</v>
      </c>
      <c r="Q9">
        <f>N9*P9+P9</f>
        <v>5360.8401208118903</v>
      </c>
      <c r="R9">
        <f>M9*0.16</f>
        <v>2795.52</v>
      </c>
      <c r="S9" s="4">
        <f>Q9/M9</f>
        <v>0.30682464061423365</v>
      </c>
    </row>
    <row r="10" spans="1:20" x14ac:dyDescent="0.2">
      <c r="A10" t="s">
        <v>35</v>
      </c>
      <c r="B10">
        <v>10000</v>
      </c>
      <c r="C10">
        <v>1.050914351851852</v>
      </c>
      <c r="D10">
        <v>0.68730324074074078</v>
      </c>
      <c r="E10">
        <v>5</v>
      </c>
      <c r="F10">
        <v>5</v>
      </c>
      <c r="G10">
        <v>5</v>
      </c>
      <c r="H10">
        <v>5</v>
      </c>
      <c r="I10">
        <v>5</v>
      </c>
      <c r="J10">
        <v>5</v>
      </c>
      <c r="K10">
        <v>5</v>
      </c>
      <c r="L10">
        <v>5</v>
      </c>
      <c r="M10">
        <v>10596</v>
      </c>
      <c r="N10">
        <v>0.16664289547803121</v>
      </c>
      <c r="O10">
        <v>0</v>
      </c>
      <c r="P10">
        <v>2720.855644998871</v>
      </c>
      <c r="Q10">
        <f>N10*P10+P10</f>
        <v>3174.2669078592289</v>
      </c>
      <c r="R10">
        <f>M10*0.16</f>
        <v>1695.3600000000001</v>
      </c>
      <c r="S10" s="4">
        <f>Q10/M10</f>
        <v>0.29957218835968563</v>
      </c>
    </row>
    <row r="11" spans="1:20" x14ac:dyDescent="0.2">
      <c r="A11" t="s">
        <v>45</v>
      </c>
      <c r="B11">
        <v>12500</v>
      </c>
      <c r="C11">
        <v>15.12783564814815</v>
      </c>
      <c r="D11">
        <v>12.608206018518519</v>
      </c>
      <c r="E11">
        <v>5</v>
      </c>
      <c r="F11">
        <v>5</v>
      </c>
      <c r="G11">
        <v>5</v>
      </c>
      <c r="H11">
        <v>5</v>
      </c>
      <c r="I11">
        <v>5</v>
      </c>
      <c r="J11">
        <v>5</v>
      </c>
      <c r="K11">
        <v>5</v>
      </c>
      <c r="L11">
        <v>5</v>
      </c>
      <c r="M11">
        <v>13037.4</v>
      </c>
      <c r="N11">
        <v>0.48342414602513029</v>
      </c>
      <c r="O11">
        <v>1</v>
      </c>
      <c r="P11">
        <v>2199.8247697631409</v>
      </c>
      <c r="Q11">
        <f>N11*P11+(N11-0.204203368)*P11+P11</f>
        <v>3877.5099642230334</v>
      </c>
      <c r="R11">
        <f>M11*0.16</f>
        <v>2085.9839999999999</v>
      </c>
      <c r="S11" s="4">
        <f>Q11/M11</f>
        <v>0.29741435901506691</v>
      </c>
    </row>
    <row r="12" spans="1:20" x14ac:dyDescent="0.2">
      <c r="A12" t="s">
        <v>110</v>
      </c>
      <c r="B12">
        <v>13000</v>
      </c>
      <c r="C12">
        <v>5.6256365740740737</v>
      </c>
      <c r="D12">
        <v>31.495358796296301</v>
      </c>
      <c r="E12">
        <v>3</v>
      </c>
      <c r="F12">
        <v>2</v>
      </c>
      <c r="G12">
        <v>2</v>
      </c>
      <c r="H12">
        <v>3</v>
      </c>
      <c r="I12">
        <v>1</v>
      </c>
      <c r="J12">
        <v>1</v>
      </c>
      <c r="K12">
        <v>1</v>
      </c>
      <c r="L12">
        <v>3</v>
      </c>
      <c r="M12">
        <v>13526.4</v>
      </c>
      <c r="N12">
        <v>1</v>
      </c>
      <c r="O12">
        <v>1</v>
      </c>
      <c r="P12">
        <v>1414.3476164610961</v>
      </c>
      <c r="Q12">
        <f>N12*P12+(N12-0.204203368)*P12+P12</f>
        <v>3954.2283025791603</v>
      </c>
      <c r="R12">
        <f>M12*0.16</f>
        <v>2164.2240000000002</v>
      </c>
      <c r="S12" s="4">
        <f>Q12/M12</f>
        <v>0.29233412456966823</v>
      </c>
    </row>
    <row r="13" spans="1:20" x14ac:dyDescent="0.2">
      <c r="A13" t="s">
        <v>61</v>
      </c>
      <c r="B13">
        <v>12000</v>
      </c>
      <c r="C13">
        <v>17.612731481481479</v>
      </c>
      <c r="D13">
        <v>1.5012268518518519</v>
      </c>
      <c r="E13">
        <v>5</v>
      </c>
      <c r="F13">
        <v>5</v>
      </c>
      <c r="G13">
        <v>5</v>
      </c>
      <c r="H13">
        <v>5</v>
      </c>
      <c r="I13">
        <v>5</v>
      </c>
      <c r="J13">
        <v>5</v>
      </c>
      <c r="K13">
        <v>5</v>
      </c>
      <c r="L13">
        <v>5</v>
      </c>
      <c r="M13">
        <v>12174.7</v>
      </c>
      <c r="N13">
        <v>0.18827177243341001</v>
      </c>
      <c r="O13">
        <v>0</v>
      </c>
      <c r="P13">
        <v>2906.247048268875</v>
      </c>
      <c r="Q13">
        <f>N13*P13+P13</f>
        <v>3453.4113311758219</v>
      </c>
      <c r="R13">
        <f>M13*0.16</f>
        <v>1947.9520000000002</v>
      </c>
      <c r="S13" s="4">
        <f>Q13/M13</f>
        <v>0.28365473737963331</v>
      </c>
    </row>
    <row r="14" spans="1:20" x14ac:dyDescent="0.2">
      <c r="A14" t="s">
        <v>31</v>
      </c>
      <c r="B14">
        <v>7000</v>
      </c>
      <c r="C14">
        <v>3.823645833333333</v>
      </c>
      <c r="D14">
        <v>6.3210416666666669</v>
      </c>
      <c r="E14">
        <v>5</v>
      </c>
      <c r="F14">
        <v>5</v>
      </c>
      <c r="G14">
        <v>5</v>
      </c>
      <c r="H14">
        <v>5</v>
      </c>
      <c r="I14">
        <v>5</v>
      </c>
      <c r="J14">
        <v>5</v>
      </c>
      <c r="K14">
        <v>5</v>
      </c>
      <c r="L14">
        <v>5</v>
      </c>
      <c r="M14">
        <v>7124</v>
      </c>
      <c r="N14">
        <v>0.31635158257066648</v>
      </c>
      <c r="O14">
        <v>0</v>
      </c>
      <c r="P14">
        <v>1530.338613269211</v>
      </c>
      <c r="Q14">
        <f>N14*P14+P14</f>
        <v>2014.463655445925</v>
      </c>
      <c r="R14">
        <f>M14*0.16</f>
        <v>1139.8399999999999</v>
      </c>
      <c r="S14" s="4">
        <f>Q14/M14</f>
        <v>0.28277142833322921</v>
      </c>
    </row>
    <row r="15" spans="1:20" x14ac:dyDescent="0.2">
      <c r="A15" t="s">
        <v>99</v>
      </c>
      <c r="B15">
        <v>6000</v>
      </c>
      <c r="C15">
        <v>3.993530092592593</v>
      </c>
      <c r="D15">
        <v>1.474976851851852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L15">
        <v>5</v>
      </c>
      <c r="M15">
        <v>7153.2</v>
      </c>
      <c r="N15">
        <v>0.1875742155468324</v>
      </c>
      <c r="O15">
        <v>0</v>
      </c>
      <c r="P15">
        <v>1699.911017802543</v>
      </c>
      <c r="Q15">
        <f>N15*P15+P15</f>
        <v>2018.7704934662725</v>
      </c>
      <c r="R15">
        <f>M15*0.16</f>
        <v>1144.5119999999999</v>
      </c>
      <c r="S15" s="4">
        <f>Q15/M15</f>
        <v>0.282219215661001</v>
      </c>
    </row>
    <row r="16" spans="1:20" x14ac:dyDescent="0.2">
      <c r="A16" t="s">
        <v>100</v>
      </c>
      <c r="B16">
        <v>12500</v>
      </c>
      <c r="C16">
        <v>1.4047800925925931</v>
      </c>
      <c r="D16">
        <v>0.73160879629629627</v>
      </c>
      <c r="E16">
        <v>3</v>
      </c>
      <c r="F16">
        <v>3</v>
      </c>
      <c r="G16">
        <v>3</v>
      </c>
      <c r="H16">
        <v>4</v>
      </c>
      <c r="I16">
        <v>3</v>
      </c>
      <c r="J16">
        <v>2</v>
      </c>
      <c r="K16">
        <v>3</v>
      </c>
      <c r="L16">
        <v>4</v>
      </c>
      <c r="M16">
        <v>8829</v>
      </c>
      <c r="N16">
        <v>0.1771429285373643</v>
      </c>
      <c r="O16">
        <v>0</v>
      </c>
      <c r="P16">
        <v>2100.8243242418512</v>
      </c>
      <c r="Q16">
        <f>N16*P16+P16</f>
        <v>2472.9704973805819</v>
      </c>
      <c r="R16">
        <f>M16*0.16</f>
        <v>1412.64</v>
      </c>
      <c r="S16" s="4">
        <f>Q16/M16</f>
        <v>0.28009632997854594</v>
      </c>
    </row>
    <row r="17" spans="1:20" x14ac:dyDescent="0.2">
      <c r="A17" t="s">
        <v>101</v>
      </c>
      <c r="B17">
        <v>15000</v>
      </c>
      <c r="C17">
        <v>3.778217592592592</v>
      </c>
      <c r="D17">
        <v>4.9574884259259262</v>
      </c>
      <c r="E17">
        <v>5</v>
      </c>
      <c r="F17">
        <v>5</v>
      </c>
      <c r="G17">
        <v>5</v>
      </c>
      <c r="H17">
        <v>5</v>
      </c>
      <c r="I17">
        <v>5</v>
      </c>
      <c r="J17">
        <v>5</v>
      </c>
      <c r="K17">
        <v>5</v>
      </c>
      <c r="L17">
        <v>5</v>
      </c>
      <c r="M17">
        <v>12888.96</v>
      </c>
      <c r="N17">
        <v>0.28011707006423009</v>
      </c>
      <c r="O17">
        <v>0</v>
      </c>
      <c r="P17">
        <v>2785.809744099894</v>
      </c>
      <c r="Q17">
        <f>N17*P17+P17</f>
        <v>3566.1626073735388</v>
      </c>
      <c r="R17">
        <f>M17*0.16</f>
        <v>2062.2336</v>
      </c>
      <c r="S17" s="4">
        <f>Q17/M17</f>
        <v>0.2766835033527561</v>
      </c>
    </row>
    <row r="18" spans="1:20" x14ac:dyDescent="0.2">
      <c r="A18" t="s">
        <v>18</v>
      </c>
      <c r="B18">
        <v>12000</v>
      </c>
      <c r="C18">
        <v>56.741041666666668</v>
      </c>
      <c r="D18">
        <v>1.64625</v>
      </c>
      <c r="E18">
        <v>4</v>
      </c>
      <c r="F18">
        <v>5</v>
      </c>
      <c r="G18">
        <v>5</v>
      </c>
      <c r="H18">
        <v>5</v>
      </c>
      <c r="I18">
        <v>5</v>
      </c>
      <c r="J18">
        <v>5</v>
      </c>
      <c r="K18">
        <v>5</v>
      </c>
      <c r="L18">
        <v>5</v>
      </c>
      <c r="M18">
        <v>13263.8</v>
      </c>
      <c r="N18">
        <v>0.19212555893641611</v>
      </c>
      <c r="O18">
        <v>0</v>
      </c>
      <c r="P18">
        <v>3031.9828822175969</v>
      </c>
      <c r="Q18">
        <f>N18*P18+P18</f>
        <v>3614.5042881492986</v>
      </c>
      <c r="R18">
        <f>M18*0.16</f>
        <v>2122.2080000000001</v>
      </c>
      <c r="S18" s="4">
        <f>Q18/M18</f>
        <v>0.27250895581577667</v>
      </c>
    </row>
    <row r="19" spans="1:20" x14ac:dyDescent="0.2">
      <c r="A19" t="s">
        <v>36</v>
      </c>
      <c r="B19">
        <v>10500.5</v>
      </c>
      <c r="C19">
        <v>1.7617708333333331</v>
      </c>
      <c r="D19">
        <v>1.9584027777777779</v>
      </c>
      <c r="E19">
        <v>5</v>
      </c>
      <c r="F19">
        <v>3</v>
      </c>
      <c r="G19">
        <v>5</v>
      </c>
      <c r="H19">
        <v>4</v>
      </c>
      <c r="I19">
        <v>5</v>
      </c>
      <c r="J19">
        <v>5</v>
      </c>
      <c r="K19">
        <v>4</v>
      </c>
      <c r="L19">
        <v>5</v>
      </c>
      <c r="M19">
        <v>9484.5</v>
      </c>
      <c r="N19">
        <v>0.20181761221993191</v>
      </c>
      <c r="O19">
        <v>0</v>
      </c>
      <c r="P19">
        <v>2123.8744484385402</v>
      </c>
      <c r="Q19">
        <f>N19*P19+P19</f>
        <v>2552.5097182773311</v>
      </c>
      <c r="R19">
        <f>M19*0.16</f>
        <v>1517.52</v>
      </c>
      <c r="S19" s="4">
        <f>Q19/M19</f>
        <v>0.26912433109571732</v>
      </c>
    </row>
    <row r="20" spans="1:20" x14ac:dyDescent="0.2">
      <c r="A20" t="s">
        <v>81</v>
      </c>
      <c r="B20">
        <v>12000</v>
      </c>
      <c r="C20">
        <v>5.1314004629629633</v>
      </c>
      <c r="D20">
        <v>1.424282407407407</v>
      </c>
      <c r="E20">
        <v>5</v>
      </c>
      <c r="F20">
        <v>1</v>
      </c>
      <c r="G20">
        <v>2</v>
      </c>
      <c r="H20">
        <v>2</v>
      </c>
      <c r="I20">
        <v>2</v>
      </c>
      <c r="J20">
        <v>2</v>
      </c>
      <c r="K20">
        <v>2</v>
      </c>
      <c r="L20">
        <v>2</v>
      </c>
      <c r="M20">
        <v>9098.5</v>
      </c>
      <c r="N20">
        <v>0.19809683931154651</v>
      </c>
      <c r="O20">
        <v>0</v>
      </c>
      <c r="P20">
        <v>2024.9266842840841</v>
      </c>
      <c r="Q20">
        <f>N20*P20+P20</f>
        <v>2426.0582602783711</v>
      </c>
      <c r="R20">
        <f>M20*0.16</f>
        <v>1455.76</v>
      </c>
      <c r="S20" s="4">
        <f>Q20/M20</f>
        <v>0.26664376109011056</v>
      </c>
    </row>
    <row r="21" spans="1:20" x14ac:dyDescent="0.2">
      <c r="A21" t="s">
        <v>97</v>
      </c>
      <c r="B21">
        <v>15050</v>
      </c>
      <c r="C21">
        <v>3.9615972222222222</v>
      </c>
      <c r="D21">
        <v>2.6912384259259259</v>
      </c>
      <c r="E21">
        <v>5</v>
      </c>
      <c r="F21">
        <v>5</v>
      </c>
      <c r="G21">
        <v>5</v>
      </c>
      <c r="H21">
        <v>5</v>
      </c>
      <c r="I21">
        <v>5</v>
      </c>
      <c r="J21">
        <v>5</v>
      </c>
      <c r="K21">
        <v>5</v>
      </c>
      <c r="L21">
        <v>5</v>
      </c>
      <c r="M21">
        <v>15861.6</v>
      </c>
      <c r="N21">
        <v>0.21989465885636089</v>
      </c>
      <c r="O21">
        <v>0</v>
      </c>
      <c r="P21">
        <v>3414.3815249034201</v>
      </c>
      <c r="Q21">
        <f>N21*P21+P21</f>
        <v>4165.1857855275193</v>
      </c>
      <c r="R21">
        <f>M21*0.16</f>
        <v>2537.8560000000002</v>
      </c>
      <c r="S21" s="4">
        <f>Q21/M21</f>
        <v>0.2625955632172996</v>
      </c>
    </row>
    <row r="22" spans="1:20" x14ac:dyDescent="0.2">
      <c r="A22" t="s">
        <v>61</v>
      </c>
      <c r="B22">
        <v>12000</v>
      </c>
      <c r="C22">
        <v>1.1251504629629629</v>
      </c>
      <c r="D22">
        <v>2.5950462962962959</v>
      </c>
      <c r="E22">
        <v>5</v>
      </c>
      <c r="F22">
        <v>4</v>
      </c>
      <c r="G22">
        <v>5</v>
      </c>
      <c r="H22">
        <v>5</v>
      </c>
      <c r="I22">
        <v>5</v>
      </c>
      <c r="J22">
        <v>5</v>
      </c>
      <c r="K22">
        <v>5</v>
      </c>
      <c r="L22">
        <v>5</v>
      </c>
      <c r="M22">
        <v>13126.1</v>
      </c>
      <c r="N22">
        <v>0.21733848809606701</v>
      </c>
      <c r="O22">
        <v>0</v>
      </c>
      <c r="P22">
        <v>2775.5753754890061</v>
      </c>
      <c r="Q22">
        <f>N22*P22+P22</f>
        <v>3378.8147311944604</v>
      </c>
      <c r="R22">
        <f>M22*0.16</f>
        <v>2100.1759999999999</v>
      </c>
      <c r="S22" s="4">
        <f>Q22/M22</f>
        <v>0.25741192975784583</v>
      </c>
    </row>
    <row r="23" spans="1:20" x14ac:dyDescent="0.2">
      <c r="A23" t="s">
        <v>31</v>
      </c>
      <c r="B23">
        <v>11000</v>
      </c>
      <c r="C23">
        <v>1.7682638888888891</v>
      </c>
      <c r="D23">
        <v>1.559375</v>
      </c>
      <c r="E23">
        <v>5</v>
      </c>
      <c r="F23">
        <v>5</v>
      </c>
      <c r="G23">
        <v>5</v>
      </c>
      <c r="H23">
        <v>5</v>
      </c>
      <c r="I23">
        <v>5</v>
      </c>
      <c r="J23">
        <v>5</v>
      </c>
      <c r="K23">
        <v>5</v>
      </c>
      <c r="L23">
        <v>5</v>
      </c>
      <c r="M23">
        <v>11116</v>
      </c>
      <c r="N23">
        <v>0.18981697781179011</v>
      </c>
      <c r="O23">
        <v>0</v>
      </c>
      <c r="P23">
        <v>2394.29195681495</v>
      </c>
      <c r="Q23">
        <f>N23*P23+P23</f>
        <v>2848.7692200566407</v>
      </c>
      <c r="R23">
        <f>M23*0.16</f>
        <v>1778.56</v>
      </c>
      <c r="S23" s="4">
        <f>Q23/M23</f>
        <v>0.25627646815910765</v>
      </c>
    </row>
    <row r="24" spans="1:20" x14ac:dyDescent="0.2">
      <c r="A24" t="s">
        <v>66</v>
      </c>
      <c r="B24">
        <v>11000</v>
      </c>
      <c r="C24">
        <v>1.874236111111111</v>
      </c>
      <c r="D24">
        <v>-5.5836921296296298</v>
      </c>
      <c r="E24">
        <v>5</v>
      </c>
      <c r="F24">
        <v>5</v>
      </c>
      <c r="G24">
        <v>5</v>
      </c>
      <c r="H24">
        <v>5</v>
      </c>
      <c r="I24">
        <v>5</v>
      </c>
      <c r="J24">
        <v>5</v>
      </c>
      <c r="K24">
        <v>5</v>
      </c>
      <c r="L24">
        <v>5</v>
      </c>
      <c r="M24">
        <v>7720</v>
      </c>
      <c r="N24">
        <v>0</v>
      </c>
      <c r="O24">
        <v>0</v>
      </c>
      <c r="P24">
        <v>1964.6754102762841</v>
      </c>
      <c r="Q24">
        <f>N24*P24+P24</f>
        <v>1964.6754102762841</v>
      </c>
      <c r="R24">
        <f>M24*0.16</f>
        <v>1235.2</v>
      </c>
      <c r="S24" s="4">
        <f>Q24/M24</f>
        <v>0.25449163345547721</v>
      </c>
    </row>
    <row r="25" spans="1:20" x14ac:dyDescent="0.2">
      <c r="A25" t="s">
        <v>103</v>
      </c>
      <c r="B25">
        <v>15000</v>
      </c>
      <c r="C25">
        <v>9.9155208333333338</v>
      </c>
      <c r="D25">
        <v>3.770752314814815</v>
      </c>
      <c r="E25">
        <v>5</v>
      </c>
      <c r="F25">
        <v>5</v>
      </c>
      <c r="G25">
        <v>5</v>
      </c>
      <c r="H25">
        <v>5</v>
      </c>
      <c r="I25">
        <v>5</v>
      </c>
      <c r="J25">
        <v>5</v>
      </c>
      <c r="K25">
        <v>5</v>
      </c>
      <c r="L25">
        <v>5</v>
      </c>
      <c r="M25">
        <v>11133.64</v>
      </c>
      <c r="N25">
        <v>0.248581224469719</v>
      </c>
      <c r="O25">
        <v>0</v>
      </c>
      <c r="P25">
        <v>2262.523701122348</v>
      </c>
      <c r="Q25">
        <f>N25*P25+P25</f>
        <v>2824.9446131391019</v>
      </c>
      <c r="R25">
        <f>M25*0.16</f>
        <v>1781.3824</v>
      </c>
      <c r="S25" s="4">
        <f>Q25/M25</f>
        <v>0.25373055111707421</v>
      </c>
    </row>
    <row r="26" spans="1:20" x14ac:dyDescent="0.2">
      <c r="A26" t="s">
        <v>56</v>
      </c>
      <c r="B26">
        <v>18000</v>
      </c>
      <c r="C26">
        <v>3.0321180555555549</v>
      </c>
      <c r="D26">
        <v>1.656759259259259</v>
      </c>
      <c r="E26">
        <v>3</v>
      </c>
      <c r="F26">
        <v>2</v>
      </c>
      <c r="G26">
        <v>3</v>
      </c>
      <c r="H26">
        <v>3</v>
      </c>
      <c r="I26">
        <v>3</v>
      </c>
      <c r="J26">
        <v>3</v>
      </c>
      <c r="K26">
        <v>3</v>
      </c>
      <c r="L26">
        <v>3</v>
      </c>
      <c r="M26">
        <v>18529.349999999999</v>
      </c>
      <c r="N26">
        <v>0.20031799936589889</v>
      </c>
      <c r="O26">
        <v>0</v>
      </c>
      <c r="P26">
        <v>3896.918530634166</v>
      </c>
      <c r="Q26">
        <f>N26*P26+P26</f>
        <v>4677.541454382701</v>
      </c>
      <c r="R26">
        <f>M26*0.16</f>
        <v>2964.6959999999999</v>
      </c>
      <c r="S26" s="4">
        <f>Q26/M26</f>
        <v>0.25243958662245042</v>
      </c>
    </row>
    <row r="27" spans="1:20" x14ac:dyDescent="0.2">
      <c r="A27" t="s">
        <v>90</v>
      </c>
      <c r="B27">
        <v>8250</v>
      </c>
      <c r="C27">
        <v>1.099490740740741</v>
      </c>
      <c r="D27">
        <v>0.63978009259259261</v>
      </c>
      <c r="E27">
        <v>5</v>
      </c>
      <c r="F27">
        <v>5</v>
      </c>
      <c r="G27">
        <v>5</v>
      </c>
      <c r="H27">
        <v>5</v>
      </c>
      <c r="I27">
        <v>5</v>
      </c>
      <c r="J27">
        <v>5</v>
      </c>
      <c r="K27">
        <v>5</v>
      </c>
      <c r="L27">
        <v>5</v>
      </c>
      <c r="M27">
        <v>9120</v>
      </c>
      <c r="N27">
        <v>0.16538003455374209</v>
      </c>
      <c r="O27">
        <v>0</v>
      </c>
      <c r="P27">
        <v>1975.272469835767</v>
      </c>
      <c r="Q27">
        <f>N27*P27+P27</f>
        <v>2301.9430991502618</v>
      </c>
      <c r="R27">
        <f>M27*0.16</f>
        <v>1459.2</v>
      </c>
      <c r="S27" s="4">
        <f>Q27/M27</f>
        <v>0.25240604157349361</v>
      </c>
    </row>
    <row r="28" spans="1:20" x14ac:dyDescent="0.2">
      <c r="A28" t="s">
        <v>106</v>
      </c>
      <c r="B28">
        <v>10500</v>
      </c>
      <c r="C28">
        <v>1.285520833333333</v>
      </c>
      <c r="D28">
        <v>1.6469675925925931</v>
      </c>
      <c r="E28">
        <v>5</v>
      </c>
      <c r="F28">
        <v>4</v>
      </c>
      <c r="G28">
        <v>5</v>
      </c>
      <c r="H28">
        <v>5</v>
      </c>
      <c r="I28">
        <v>5</v>
      </c>
      <c r="J28">
        <v>5</v>
      </c>
      <c r="K28">
        <v>5</v>
      </c>
      <c r="L28">
        <v>5</v>
      </c>
      <c r="M28">
        <v>9068.16</v>
      </c>
      <c r="N28">
        <v>0.19214462795183401</v>
      </c>
      <c r="O28">
        <v>0</v>
      </c>
      <c r="P28">
        <v>1884.8469298700661</v>
      </c>
      <c r="Q28">
        <f>N28*P28+P28</f>
        <v>2247.0101419561065</v>
      </c>
      <c r="R28">
        <f>M28*0.16</f>
        <v>1450.9056</v>
      </c>
      <c r="S28" s="4">
        <f>Q28/M28</f>
        <v>0.24779118828473545</v>
      </c>
    </row>
    <row r="29" spans="1:20" x14ac:dyDescent="0.2">
      <c r="A29" t="s">
        <v>108</v>
      </c>
      <c r="B29">
        <v>10000</v>
      </c>
      <c r="C29">
        <v>10.256666666666669</v>
      </c>
      <c r="D29">
        <v>3.9211342592592588</v>
      </c>
      <c r="E29">
        <v>5</v>
      </c>
      <c r="F29">
        <v>5</v>
      </c>
      <c r="G29">
        <v>5</v>
      </c>
      <c r="H29">
        <v>5</v>
      </c>
      <c r="I29">
        <v>5</v>
      </c>
      <c r="J29">
        <v>5</v>
      </c>
      <c r="K29">
        <v>5</v>
      </c>
      <c r="L29">
        <v>5</v>
      </c>
      <c r="M29">
        <v>12170.6</v>
      </c>
      <c r="N29">
        <v>0.25257741345882972</v>
      </c>
      <c r="O29">
        <v>0</v>
      </c>
      <c r="P29">
        <v>2386.1486332261229</v>
      </c>
      <c r="Q29">
        <f>N29*P29+P29</f>
        <v>2988.8358831346986</v>
      </c>
      <c r="R29">
        <f>M29*0.16</f>
        <v>1947.296</v>
      </c>
      <c r="S29" s="4">
        <f>Q29/M29</f>
        <v>0.24557835136597198</v>
      </c>
    </row>
    <row r="30" spans="1:20" x14ac:dyDescent="0.2">
      <c r="A30" t="s">
        <v>91</v>
      </c>
      <c r="B30">
        <v>12000</v>
      </c>
      <c r="C30">
        <v>2.1472106481481479</v>
      </c>
      <c r="D30">
        <v>0.63678240740740744</v>
      </c>
      <c r="E30">
        <v>5</v>
      </c>
      <c r="F30">
        <v>5</v>
      </c>
      <c r="G30">
        <v>5</v>
      </c>
      <c r="H30">
        <v>5</v>
      </c>
      <c r="I30">
        <v>5</v>
      </c>
      <c r="J30">
        <v>5</v>
      </c>
      <c r="K30">
        <v>5</v>
      </c>
      <c r="L30">
        <v>5</v>
      </c>
      <c r="M30">
        <v>14202.8</v>
      </c>
      <c r="N30">
        <v>0.1653003752796576</v>
      </c>
      <c r="O30">
        <v>0</v>
      </c>
      <c r="P30">
        <v>2984.059858531733</v>
      </c>
      <c r="Q30">
        <f>N30*P30+P30</f>
        <v>3477.3260730039906</v>
      </c>
      <c r="R30">
        <f>M30*0.16</f>
        <v>2272.4479999999999</v>
      </c>
      <c r="S30" s="4">
        <f>Q30/M30</f>
        <v>0.24483384072182884</v>
      </c>
    </row>
    <row r="31" spans="1:20" x14ac:dyDescent="0.2">
      <c r="A31" t="s">
        <v>27</v>
      </c>
      <c r="B31">
        <v>10000</v>
      </c>
      <c r="C31">
        <v>6.039386574074074</v>
      </c>
      <c r="D31">
        <v>4.4508101851851851</v>
      </c>
      <c r="E31">
        <v>5</v>
      </c>
      <c r="F31">
        <v>5</v>
      </c>
      <c r="G31">
        <v>5</v>
      </c>
      <c r="H31">
        <v>5</v>
      </c>
      <c r="I31">
        <v>5</v>
      </c>
      <c r="J31">
        <v>5</v>
      </c>
      <c r="K31">
        <v>5</v>
      </c>
      <c r="L31">
        <v>5</v>
      </c>
      <c r="M31">
        <v>11180.52</v>
      </c>
      <c r="N31">
        <v>0.26665280735536362</v>
      </c>
      <c r="O31">
        <v>0</v>
      </c>
      <c r="P31">
        <v>2160.2322911390088</v>
      </c>
      <c r="Q31">
        <f>N31*P31+P31</f>
        <v>2736.2642961109345</v>
      </c>
      <c r="R31">
        <f>M31*0.16</f>
        <v>1788.8832000000002</v>
      </c>
      <c r="S31" s="4">
        <f>Q31/M31</f>
        <v>0.24473497620065385</v>
      </c>
    </row>
    <row r="32" spans="1:20" x14ac:dyDescent="0.2">
      <c r="A32" t="s">
        <v>25</v>
      </c>
      <c r="B32">
        <v>11000</v>
      </c>
      <c r="C32">
        <v>47.872951388888893</v>
      </c>
      <c r="D32">
        <v>10.57631944444444</v>
      </c>
      <c r="E32">
        <v>5</v>
      </c>
      <c r="F32">
        <v>5</v>
      </c>
      <c r="G32">
        <v>5</v>
      </c>
      <c r="H32">
        <v>5</v>
      </c>
      <c r="I32">
        <v>5</v>
      </c>
      <c r="J32">
        <v>5</v>
      </c>
      <c r="K32">
        <v>5</v>
      </c>
      <c r="L32">
        <v>5</v>
      </c>
      <c r="M32">
        <v>15561</v>
      </c>
      <c r="N32">
        <v>0.42942961373979649</v>
      </c>
      <c r="O32">
        <v>1</v>
      </c>
      <c r="P32">
        <v>2233.6948362251528</v>
      </c>
      <c r="Q32">
        <f>N32*P32+(N32-0.204203368)*P32+P32</f>
        <v>3695.9962490492589</v>
      </c>
      <c r="R32">
        <f>M32*0.16</f>
        <v>2489.7600000000002</v>
      </c>
      <c r="S32" s="4">
        <f>Q32/M32</f>
        <v>0.23751662804763568</v>
      </c>
      <c r="T32">
        <v>0.56081158701395795</v>
      </c>
    </row>
    <row r="33" spans="1:19" x14ac:dyDescent="0.2">
      <c r="A33" t="s">
        <v>78</v>
      </c>
      <c r="B33">
        <v>12500</v>
      </c>
      <c r="C33">
        <v>9.2539699074074075</v>
      </c>
      <c r="D33">
        <v>1.733460648148148</v>
      </c>
      <c r="E33">
        <v>5</v>
      </c>
      <c r="F33">
        <v>5</v>
      </c>
      <c r="G33">
        <v>5</v>
      </c>
      <c r="H33">
        <v>5</v>
      </c>
      <c r="I33">
        <v>5</v>
      </c>
      <c r="J33">
        <v>5</v>
      </c>
      <c r="K33">
        <v>5</v>
      </c>
      <c r="L33">
        <v>5</v>
      </c>
      <c r="M33">
        <v>10000.1</v>
      </c>
      <c r="N33">
        <v>0.19444305943922141</v>
      </c>
      <c r="O33">
        <v>0</v>
      </c>
      <c r="P33">
        <v>1970.3402781761699</v>
      </c>
      <c r="Q33">
        <f>N33*P33+P33</f>
        <v>2353.4592700010708</v>
      </c>
      <c r="R33">
        <f>M33*0.16</f>
        <v>1600.0160000000001</v>
      </c>
      <c r="S33" s="4">
        <f>Q33/M33</f>
        <v>0.23534357356437141</v>
      </c>
    </row>
    <row r="34" spans="1:19" x14ac:dyDescent="0.2">
      <c r="A34" t="s">
        <v>28</v>
      </c>
      <c r="B34">
        <v>10000</v>
      </c>
      <c r="C34">
        <v>2.673668981481482</v>
      </c>
      <c r="D34">
        <v>1.6842592592592589</v>
      </c>
      <c r="E34">
        <v>5</v>
      </c>
      <c r="F34">
        <v>4</v>
      </c>
      <c r="G34">
        <v>5</v>
      </c>
      <c r="H34">
        <v>5</v>
      </c>
      <c r="I34">
        <v>5</v>
      </c>
      <c r="J34">
        <v>5</v>
      </c>
      <c r="K34">
        <v>5</v>
      </c>
      <c r="L34">
        <v>5</v>
      </c>
      <c r="M34">
        <v>9832.0300000000007</v>
      </c>
      <c r="N34">
        <v>0.19313560162403551</v>
      </c>
      <c r="O34">
        <v>0</v>
      </c>
      <c r="P34">
        <v>1923.6649924017261</v>
      </c>
      <c r="Q34">
        <f>N34*P34+P34</f>
        <v>2295.1931880323291</v>
      </c>
      <c r="R34">
        <f>M34*0.16</f>
        <v>1573.1248000000001</v>
      </c>
      <c r="S34" s="4">
        <f>Q34/M34</f>
        <v>0.23344041749591171</v>
      </c>
    </row>
    <row r="35" spans="1:19" x14ac:dyDescent="0.2">
      <c r="A35" t="s">
        <v>112</v>
      </c>
      <c r="B35">
        <v>10000</v>
      </c>
      <c r="C35">
        <v>13.1296412037037</v>
      </c>
      <c r="D35">
        <v>2.7757407407407411</v>
      </c>
      <c r="E35">
        <v>5</v>
      </c>
      <c r="F35">
        <v>5</v>
      </c>
      <c r="G35">
        <v>5</v>
      </c>
      <c r="H35">
        <v>5</v>
      </c>
      <c r="I35">
        <v>5</v>
      </c>
      <c r="J35">
        <v>5</v>
      </c>
      <c r="K35">
        <v>5</v>
      </c>
      <c r="L35">
        <v>5</v>
      </c>
      <c r="M35">
        <v>10881.34</v>
      </c>
      <c r="N35">
        <v>0.22214018920420189</v>
      </c>
      <c r="O35">
        <v>0</v>
      </c>
      <c r="P35">
        <v>2069.8071564145912</v>
      </c>
      <c r="Q35">
        <f>N35*P35+P35</f>
        <v>2529.5945097567396</v>
      </c>
      <c r="R35">
        <f>M35*0.16</f>
        <v>1741.0144</v>
      </c>
      <c r="S35" s="4">
        <f>Q35/M35</f>
        <v>0.23247086386021754</v>
      </c>
    </row>
    <row r="36" spans="1:19" x14ac:dyDescent="0.2">
      <c r="A36" t="s">
        <v>115</v>
      </c>
      <c r="B36">
        <v>11500</v>
      </c>
      <c r="C36">
        <v>1.268680555555556</v>
      </c>
      <c r="D36">
        <v>1.5836111111111111</v>
      </c>
      <c r="E36">
        <v>5</v>
      </c>
      <c r="F36">
        <v>5</v>
      </c>
      <c r="G36">
        <v>5</v>
      </c>
      <c r="H36">
        <v>5</v>
      </c>
      <c r="I36">
        <v>5</v>
      </c>
      <c r="J36">
        <v>5</v>
      </c>
      <c r="K36">
        <v>5</v>
      </c>
      <c r="L36">
        <v>5</v>
      </c>
      <c r="M36">
        <v>9241</v>
      </c>
      <c r="N36">
        <v>0.1904610184292917</v>
      </c>
      <c r="O36">
        <v>0</v>
      </c>
      <c r="P36">
        <v>1800.8566214838911</v>
      </c>
      <c r="Q36">
        <f>N36*P36+P36</f>
        <v>2143.8496076568463</v>
      </c>
      <c r="R36">
        <f>M36*0.16</f>
        <v>1478.56</v>
      </c>
      <c r="S36" s="4">
        <f>Q36/M36</f>
        <v>0.23199324831261187</v>
      </c>
    </row>
    <row r="37" spans="1:19" x14ac:dyDescent="0.2">
      <c r="A37" t="s">
        <v>59</v>
      </c>
      <c r="B37">
        <v>15500</v>
      </c>
      <c r="C37">
        <v>6.5420601851851856</v>
      </c>
      <c r="D37">
        <v>14.6709837962963</v>
      </c>
      <c r="E37">
        <v>5</v>
      </c>
      <c r="F37">
        <v>5</v>
      </c>
      <c r="G37">
        <v>5</v>
      </c>
      <c r="H37">
        <v>5</v>
      </c>
      <c r="I37">
        <v>5</v>
      </c>
      <c r="J37">
        <v>5</v>
      </c>
      <c r="K37">
        <v>5</v>
      </c>
      <c r="L37">
        <v>5</v>
      </c>
      <c r="M37">
        <v>15420</v>
      </c>
      <c r="N37">
        <v>0.53823956866772849</v>
      </c>
      <c r="O37">
        <v>1</v>
      </c>
      <c r="P37">
        <v>1899.733873655045</v>
      </c>
      <c r="Q37">
        <f>N37*P37+(N37-0.204203368)*P37+P37</f>
        <v>3556.8256998301272</v>
      </c>
      <c r="R37">
        <f>M37*0.16</f>
        <v>2467.2000000000003</v>
      </c>
      <c r="S37" s="4">
        <f>Q37/M37</f>
        <v>0.23066314525487205</v>
      </c>
    </row>
    <row r="38" spans="1:19" x14ac:dyDescent="0.2">
      <c r="A38" t="s">
        <v>130</v>
      </c>
      <c r="B38">
        <v>12500</v>
      </c>
      <c r="C38">
        <v>13.005405092592589</v>
      </c>
      <c r="D38">
        <v>11.538229166666669</v>
      </c>
      <c r="E38">
        <v>5</v>
      </c>
      <c r="F38">
        <v>5</v>
      </c>
      <c r="G38">
        <v>5</v>
      </c>
      <c r="H38">
        <v>5</v>
      </c>
      <c r="I38">
        <v>5</v>
      </c>
      <c r="J38">
        <v>5</v>
      </c>
      <c r="K38">
        <v>5</v>
      </c>
      <c r="L38">
        <v>5</v>
      </c>
      <c r="M38">
        <v>12433</v>
      </c>
      <c r="N38">
        <v>0.45499101377797158</v>
      </c>
      <c r="O38">
        <v>1</v>
      </c>
      <c r="P38">
        <v>1678.746076055977</v>
      </c>
      <c r="Q38">
        <f>N38*P38+(N38-0.204203368)*P38+P38</f>
        <v>2863.5692313495638</v>
      </c>
      <c r="R38">
        <f>M38*0.16</f>
        <v>1989.28</v>
      </c>
      <c r="S38" s="4">
        <f>Q38/M38</f>
        <v>0.23032005399739111</v>
      </c>
    </row>
    <row r="39" spans="1:19" x14ac:dyDescent="0.2">
      <c r="A39" t="s">
        <v>99</v>
      </c>
      <c r="B39">
        <v>11000</v>
      </c>
      <c r="C39">
        <v>1.085509259259259</v>
      </c>
      <c r="D39">
        <v>0.80326388888888889</v>
      </c>
      <c r="E39">
        <v>5</v>
      </c>
      <c r="F39">
        <v>5</v>
      </c>
      <c r="G39">
        <v>5</v>
      </c>
      <c r="H39">
        <v>5</v>
      </c>
      <c r="I39">
        <v>5</v>
      </c>
      <c r="J39">
        <v>5</v>
      </c>
      <c r="K39">
        <v>5</v>
      </c>
      <c r="L39">
        <v>5</v>
      </c>
      <c r="M39">
        <v>11862.6</v>
      </c>
      <c r="N39">
        <v>0.16972438685661209</v>
      </c>
      <c r="O39">
        <v>0</v>
      </c>
      <c r="P39">
        <v>2332.6442213447422</v>
      </c>
      <c r="Q39">
        <f>N39*P39+P39</f>
        <v>2728.5508315670977</v>
      </c>
      <c r="R39">
        <f>M39*0.16</f>
        <v>1898.0160000000001</v>
      </c>
      <c r="S39" s="4">
        <f>Q39/M39</f>
        <v>0.23001288347976814</v>
      </c>
    </row>
    <row r="40" spans="1:19" x14ac:dyDescent="0.2">
      <c r="A40" t="s">
        <v>53</v>
      </c>
      <c r="B40">
        <v>32500</v>
      </c>
      <c r="C40">
        <v>12.76107638888889</v>
      </c>
      <c r="D40">
        <v>0.93336805555555558</v>
      </c>
      <c r="E40">
        <v>5</v>
      </c>
      <c r="F40">
        <v>5</v>
      </c>
      <c r="G40">
        <v>5</v>
      </c>
      <c r="H40">
        <v>5</v>
      </c>
      <c r="I40">
        <v>5</v>
      </c>
      <c r="J40">
        <v>5</v>
      </c>
      <c r="K40">
        <v>5</v>
      </c>
      <c r="L40">
        <v>5</v>
      </c>
      <c r="M40">
        <v>20972</v>
      </c>
      <c r="N40">
        <v>0.17318172237778459</v>
      </c>
      <c r="O40">
        <v>0</v>
      </c>
      <c r="P40">
        <v>4074.2845355287968</v>
      </c>
      <c r="Q40">
        <f>N40*P40+P40</f>
        <v>4779.8761488488462</v>
      </c>
      <c r="R40">
        <f>M40*0.16</f>
        <v>3355.52</v>
      </c>
      <c r="S40" s="4">
        <f>Q40/M40</f>
        <v>0.22791703933095778</v>
      </c>
    </row>
    <row r="41" spans="1:19" x14ac:dyDescent="0.2">
      <c r="A41" t="s">
        <v>97</v>
      </c>
      <c r="B41">
        <v>10000</v>
      </c>
      <c r="C41">
        <v>1.239340277777778</v>
      </c>
      <c r="D41">
        <v>2.7619560185185179</v>
      </c>
      <c r="E41">
        <v>5</v>
      </c>
      <c r="F41">
        <v>5</v>
      </c>
      <c r="G41">
        <v>5</v>
      </c>
      <c r="H41">
        <v>5</v>
      </c>
      <c r="I41">
        <v>5</v>
      </c>
      <c r="J41">
        <v>5</v>
      </c>
      <c r="K41">
        <v>5</v>
      </c>
      <c r="L41">
        <v>5</v>
      </c>
      <c r="M41">
        <v>13406</v>
      </c>
      <c r="N41">
        <v>0.22177387956931921</v>
      </c>
      <c r="O41">
        <v>0</v>
      </c>
      <c r="P41">
        <v>2489.0803244371482</v>
      </c>
      <c r="Q41">
        <f>N41*P41+P41</f>
        <v>3041.0933245472343</v>
      </c>
      <c r="R41">
        <f>M41*0.16</f>
        <v>2144.96</v>
      </c>
      <c r="S41" s="4">
        <f>Q41/M41</f>
        <v>0.22684569032875088</v>
      </c>
    </row>
    <row r="42" spans="1:19" x14ac:dyDescent="0.2">
      <c r="A42" t="s">
        <v>109</v>
      </c>
      <c r="B42">
        <v>11000</v>
      </c>
      <c r="C42">
        <v>6.160034722222222</v>
      </c>
      <c r="D42">
        <v>1.6538541666666671</v>
      </c>
      <c r="E42">
        <v>5</v>
      </c>
      <c r="F42">
        <v>5</v>
      </c>
      <c r="G42">
        <v>5</v>
      </c>
      <c r="H42">
        <v>5</v>
      </c>
      <c r="I42">
        <v>5</v>
      </c>
      <c r="J42">
        <v>5</v>
      </c>
      <c r="K42">
        <v>5</v>
      </c>
      <c r="L42">
        <v>5</v>
      </c>
      <c r="M42">
        <v>8318.25</v>
      </c>
      <c r="N42">
        <v>0.1923276289868929</v>
      </c>
      <c r="O42">
        <v>0</v>
      </c>
      <c r="P42">
        <v>1570.460742250676</v>
      </c>
      <c r="Q42">
        <f>N42*P42+P42</f>
        <v>1872.5037332247446</v>
      </c>
      <c r="R42">
        <f>M42*0.16</f>
        <v>1330.92</v>
      </c>
      <c r="S42" s="4">
        <f>Q42/M42</f>
        <v>0.22510789327379491</v>
      </c>
    </row>
    <row r="43" spans="1:19" x14ac:dyDescent="0.2">
      <c r="A43" t="s">
        <v>91</v>
      </c>
      <c r="B43">
        <v>14500</v>
      </c>
      <c r="C43">
        <v>3.5654976851851852</v>
      </c>
      <c r="D43">
        <v>2.948217592592592</v>
      </c>
      <c r="E43">
        <v>5</v>
      </c>
      <c r="F43">
        <v>5</v>
      </c>
      <c r="G43">
        <v>5</v>
      </c>
      <c r="H43">
        <v>5</v>
      </c>
      <c r="I43">
        <v>5</v>
      </c>
      <c r="J43">
        <v>5</v>
      </c>
      <c r="K43">
        <v>5</v>
      </c>
      <c r="L43">
        <v>5</v>
      </c>
      <c r="M43">
        <v>16154</v>
      </c>
      <c r="N43">
        <v>0.2267235193293253</v>
      </c>
      <c r="O43">
        <v>0</v>
      </c>
      <c r="P43">
        <v>2948.4594117898359</v>
      </c>
      <c r="Q43">
        <f>N43*P43+P43</f>
        <v>3616.9445062304999</v>
      </c>
      <c r="R43">
        <f>M43*0.16</f>
        <v>2584.64</v>
      </c>
      <c r="S43" s="4">
        <f>Q43/M43</f>
        <v>0.22390395606230654</v>
      </c>
    </row>
    <row r="44" spans="1:19" x14ac:dyDescent="0.2">
      <c r="A44" t="s">
        <v>43</v>
      </c>
      <c r="B44">
        <v>17000</v>
      </c>
      <c r="C44">
        <v>4.8463310185185184</v>
      </c>
      <c r="D44">
        <v>5.4569444444444448</v>
      </c>
      <c r="E44">
        <v>1</v>
      </c>
      <c r="F44">
        <v>1</v>
      </c>
      <c r="G44">
        <v>4</v>
      </c>
      <c r="H44">
        <v>5</v>
      </c>
      <c r="I44">
        <v>5</v>
      </c>
      <c r="J44">
        <v>3</v>
      </c>
      <c r="K44">
        <v>3</v>
      </c>
      <c r="L44">
        <v>5</v>
      </c>
      <c r="M44">
        <v>11511</v>
      </c>
      <c r="N44">
        <v>0.3001525332647243</v>
      </c>
      <c r="O44">
        <v>0</v>
      </c>
      <c r="P44">
        <v>1967.1879062330261</v>
      </c>
      <c r="Q44">
        <f>N44*P44+P44</f>
        <v>2557.6443396965979</v>
      </c>
      <c r="R44">
        <f>M44*0.16</f>
        <v>1841.76</v>
      </c>
      <c r="S44" s="4">
        <f>Q44/M44</f>
        <v>0.22219132479338005</v>
      </c>
    </row>
    <row r="45" spans="1:19" x14ac:dyDescent="0.2">
      <c r="A45" t="s">
        <v>43</v>
      </c>
      <c r="B45">
        <v>8500</v>
      </c>
      <c r="C45">
        <v>5.9796990740740741</v>
      </c>
      <c r="D45">
        <v>2.9070370370370369</v>
      </c>
      <c r="E45">
        <v>5</v>
      </c>
      <c r="F45">
        <v>5</v>
      </c>
      <c r="G45">
        <v>5</v>
      </c>
      <c r="H45">
        <v>4</v>
      </c>
      <c r="I45">
        <v>4</v>
      </c>
      <c r="J45">
        <v>4</v>
      </c>
      <c r="K45">
        <v>4</v>
      </c>
      <c r="L45">
        <v>4</v>
      </c>
      <c r="M45">
        <v>10026</v>
      </c>
      <c r="N45">
        <v>0.22843573898949529</v>
      </c>
      <c r="O45">
        <v>0</v>
      </c>
      <c r="P45">
        <v>1789.955630961899</v>
      </c>
      <c r="Q45">
        <f>N45*P45+P45</f>
        <v>2198.8454682790889</v>
      </c>
      <c r="R45">
        <f>M45*0.16</f>
        <v>1604.16</v>
      </c>
      <c r="S45" s="4">
        <f>Q45/M45</f>
        <v>0.21931432957102423</v>
      </c>
    </row>
    <row r="46" spans="1:19" x14ac:dyDescent="0.2">
      <c r="A46" t="s">
        <v>113</v>
      </c>
      <c r="B46">
        <v>21000</v>
      </c>
      <c r="C46">
        <v>8.720543981481482</v>
      </c>
      <c r="D46">
        <v>1.318287037037037</v>
      </c>
      <c r="E46">
        <v>5</v>
      </c>
      <c r="F46">
        <v>5</v>
      </c>
      <c r="G46">
        <v>5</v>
      </c>
      <c r="H46">
        <v>5</v>
      </c>
      <c r="I46">
        <v>5</v>
      </c>
      <c r="J46">
        <v>5</v>
      </c>
      <c r="K46">
        <v>5</v>
      </c>
      <c r="L46">
        <v>5</v>
      </c>
      <c r="M46">
        <v>19750.5</v>
      </c>
      <c r="N46">
        <v>0.1834104037609029</v>
      </c>
      <c r="O46">
        <v>0</v>
      </c>
      <c r="P46">
        <v>3639.9935307867422</v>
      </c>
      <c r="Q46">
        <f>N46*P46+P46</f>
        <v>4307.6062139554133</v>
      </c>
      <c r="R46">
        <f>M46*0.16</f>
        <v>3160.08</v>
      </c>
      <c r="S46" s="4">
        <f>Q46/M46</f>
        <v>0.2181011221971805</v>
      </c>
    </row>
    <row r="47" spans="1:19" x14ac:dyDescent="0.2">
      <c r="A47" t="s">
        <v>95</v>
      </c>
      <c r="B47">
        <v>15000</v>
      </c>
      <c r="C47">
        <v>1.9951736111111109</v>
      </c>
      <c r="D47">
        <v>2.4928935185185179</v>
      </c>
      <c r="E47">
        <v>5</v>
      </c>
      <c r="F47">
        <v>5</v>
      </c>
      <c r="G47">
        <v>5</v>
      </c>
      <c r="H47">
        <v>5</v>
      </c>
      <c r="I47">
        <v>5</v>
      </c>
      <c r="J47">
        <v>5</v>
      </c>
      <c r="K47">
        <v>5</v>
      </c>
      <c r="L47">
        <v>5</v>
      </c>
      <c r="M47">
        <v>18095</v>
      </c>
      <c r="N47">
        <v>0.21462392148189841</v>
      </c>
      <c r="O47">
        <v>0</v>
      </c>
      <c r="P47">
        <v>3197.1965115072662</v>
      </c>
      <c r="Q47">
        <f>N47*P47+P47</f>
        <v>3883.3913645552011</v>
      </c>
      <c r="R47">
        <f>M47*0.16</f>
        <v>2895.2000000000003</v>
      </c>
      <c r="S47" s="4">
        <f>Q47/M47</f>
        <v>0.21461129397928716</v>
      </c>
    </row>
    <row r="48" spans="1:19" x14ac:dyDescent="0.2">
      <c r="A48" t="s">
        <v>53</v>
      </c>
      <c r="B48">
        <v>10000</v>
      </c>
      <c r="C48">
        <v>1.8562384259259259</v>
      </c>
      <c r="D48">
        <v>0.99362268518518515</v>
      </c>
      <c r="E48">
        <v>5</v>
      </c>
      <c r="F48">
        <v>5</v>
      </c>
      <c r="G48">
        <v>5</v>
      </c>
      <c r="H48">
        <v>5</v>
      </c>
      <c r="I48">
        <v>5</v>
      </c>
      <c r="J48">
        <v>5</v>
      </c>
      <c r="K48">
        <v>5</v>
      </c>
      <c r="L48">
        <v>5</v>
      </c>
      <c r="M48">
        <v>12934.28</v>
      </c>
      <c r="N48">
        <v>0.17478290454335921</v>
      </c>
      <c r="O48">
        <v>0</v>
      </c>
      <c r="P48">
        <v>2357.7246043709911</v>
      </c>
      <c r="Q48">
        <f>N48*P48+P48</f>
        <v>2769.8145588362954</v>
      </c>
      <c r="R48">
        <f>M48*0.16</f>
        <v>2069.4848000000002</v>
      </c>
      <c r="S48" s="4">
        <f>Q48/M48</f>
        <v>0.21414524494879461</v>
      </c>
    </row>
    <row r="49" spans="1:20" x14ac:dyDescent="0.2">
      <c r="A49" t="s">
        <v>25</v>
      </c>
      <c r="B49">
        <v>15000</v>
      </c>
      <c r="C49">
        <v>2.9495601851851849</v>
      </c>
      <c r="D49">
        <v>3.9115740740740739</v>
      </c>
      <c r="E49">
        <v>4</v>
      </c>
      <c r="F49">
        <v>4</v>
      </c>
      <c r="G49">
        <v>5</v>
      </c>
      <c r="H49">
        <v>5</v>
      </c>
      <c r="I49">
        <v>5</v>
      </c>
      <c r="J49">
        <v>5</v>
      </c>
      <c r="K49">
        <v>5</v>
      </c>
      <c r="L49">
        <v>5</v>
      </c>
      <c r="M49">
        <v>11662</v>
      </c>
      <c r="N49">
        <v>0.25232336496310082</v>
      </c>
      <c r="O49">
        <v>0</v>
      </c>
      <c r="P49">
        <v>1978.2631505068571</v>
      </c>
      <c r="Q49">
        <f>N49*P49+P49</f>
        <v>2477.4251654252525</v>
      </c>
      <c r="R49">
        <f>M49*0.16</f>
        <v>1865.92</v>
      </c>
      <c r="S49" s="4">
        <f>Q49/M49</f>
        <v>0.21243570274612009</v>
      </c>
    </row>
    <row r="50" spans="1:20" x14ac:dyDescent="0.2">
      <c r="A50" t="s">
        <v>61</v>
      </c>
      <c r="B50">
        <v>13500</v>
      </c>
      <c r="C50">
        <v>4.7573032407407414</v>
      </c>
      <c r="D50">
        <v>1.762280092592593</v>
      </c>
      <c r="E50">
        <v>5</v>
      </c>
      <c r="F50">
        <v>5</v>
      </c>
      <c r="G50">
        <v>5</v>
      </c>
      <c r="H50">
        <v>5</v>
      </c>
      <c r="I50">
        <v>5</v>
      </c>
      <c r="J50">
        <v>5</v>
      </c>
      <c r="K50">
        <v>5</v>
      </c>
      <c r="L50">
        <v>5</v>
      </c>
      <c r="M50">
        <v>13993.7</v>
      </c>
      <c r="N50">
        <v>0.19520889570358571</v>
      </c>
      <c r="O50">
        <v>0</v>
      </c>
      <c r="P50">
        <v>2479.3046889590059</v>
      </c>
      <c r="Q50">
        <f>N50*P50+P50</f>
        <v>2963.2870194034158</v>
      </c>
      <c r="R50">
        <f>M50*0.16</f>
        <v>2238.9920000000002</v>
      </c>
      <c r="S50" s="4">
        <f>Q50/M50</f>
        <v>0.21175864992127999</v>
      </c>
    </row>
    <row r="51" spans="1:20" x14ac:dyDescent="0.2">
      <c r="A51" t="s">
        <v>70</v>
      </c>
      <c r="B51">
        <v>15000</v>
      </c>
      <c r="C51">
        <v>1.033854166666667</v>
      </c>
      <c r="D51">
        <v>1.691331018518518</v>
      </c>
      <c r="E51">
        <v>5</v>
      </c>
      <c r="F51">
        <v>5</v>
      </c>
      <c r="G51">
        <v>5</v>
      </c>
      <c r="H51">
        <v>5</v>
      </c>
      <c r="I51">
        <v>5</v>
      </c>
      <c r="J51">
        <v>5</v>
      </c>
      <c r="K51">
        <v>5</v>
      </c>
      <c r="L51">
        <v>5</v>
      </c>
      <c r="M51">
        <v>10167.700000000001</v>
      </c>
      <c r="N51">
        <v>0.19332352369533129</v>
      </c>
      <c r="O51">
        <v>0</v>
      </c>
      <c r="P51">
        <v>1794.01614862102</v>
      </c>
      <c r="Q51">
        <f>N51*P51+P51</f>
        <v>2140.8416720387627</v>
      </c>
      <c r="R51">
        <f>M51*0.16</f>
        <v>1626.8320000000001</v>
      </c>
      <c r="S51" s="4">
        <f>Q51/M51</f>
        <v>0.21055319020415261</v>
      </c>
    </row>
    <row r="52" spans="1:20" x14ac:dyDescent="0.2">
      <c r="A52" t="s">
        <v>51</v>
      </c>
      <c r="B52">
        <v>20000</v>
      </c>
      <c r="C52">
        <v>3.591736111111111</v>
      </c>
      <c r="D52">
        <v>10.475057870370369</v>
      </c>
      <c r="E52">
        <v>5</v>
      </c>
      <c r="F52">
        <v>5</v>
      </c>
      <c r="G52">
        <v>5</v>
      </c>
      <c r="H52">
        <v>5</v>
      </c>
      <c r="I52">
        <v>5</v>
      </c>
      <c r="J52">
        <v>5</v>
      </c>
      <c r="K52">
        <v>5</v>
      </c>
      <c r="L52">
        <v>5</v>
      </c>
      <c r="M52">
        <v>15759.4</v>
      </c>
      <c r="N52">
        <v>0.42673872961251802</v>
      </c>
      <c r="O52">
        <v>1</v>
      </c>
      <c r="P52">
        <v>1967.451313067201</v>
      </c>
      <c r="Q52">
        <f>N52*P52+(N52-0.204203368)*P52+P52</f>
        <v>3244.8664763884117</v>
      </c>
      <c r="R52">
        <f>M52*0.16</f>
        <v>2521.5039999999999</v>
      </c>
      <c r="S52" s="4">
        <f>Q52/M52</f>
        <v>0.20590038176506795</v>
      </c>
    </row>
    <row r="53" spans="1:20" x14ac:dyDescent="0.2">
      <c r="A53" t="s">
        <v>16</v>
      </c>
      <c r="B53">
        <v>15000</v>
      </c>
      <c r="C53">
        <v>3.6173148148148151</v>
      </c>
      <c r="D53">
        <v>1.8484953703703699</v>
      </c>
      <c r="E53">
        <v>4</v>
      </c>
      <c r="F53">
        <v>4</v>
      </c>
      <c r="G53">
        <v>5</v>
      </c>
      <c r="H53">
        <v>5</v>
      </c>
      <c r="I53">
        <v>5</v>
      </c>
      <c r="J53">
        <v>5</v>
      </c>
      <c r="K53">
        <v>5</v>
      </c>
      <c r="L53">
        <v>5</v>
      </c>
      <c r="M53">
        <v>14372.8</v>
      </c>
      <c r="N53">
        <v>0.1974999456366178</v>
      </c>
      <c r="O53">
        <v>0</v>
      </c>
      <c r="P53">
        <v>2470.256461584469</v>
      </c>
      <c r="Q53">
        <f>N53*P53+P53</f>
        <v>2958.1319784559055</v>
      </c>
      <c r="R53">
        <f>M53*0.16</f>
        <v>2299.6480000000001</v>
      </c>
      <c r="S53" s="4">
        <f>Q53/M53</f>
        <v>0.20581459273460326</v>
      </c>
    </row>
    <row r="54" spans="1:20" x14ac:dyDescent="0.2">
      <c r="A54" t="s">
        <v>119</v>
      </c>
      <c r="B54">
        <v>11500</v>
      </c>
      <c r="C54">
        <v>1.679016203703704</v>
      </c>
      <c r="D54">
        <v>1.4635879629629629</v>
      </c>
      <c r="E54">
        <v>4</v>
      </c>
      <c r="F54">
        <v>3</v>
      </c>
      <c r="G54">
        <v>5</v>
      </c>
      <c r="H54">
        <v>5</v>
      </c>
      <c r="I54">
        <v>5</v>
      </c>
      <c r="J54">
        <v>5</v>
      </c>
      <c r="K54">
        <v>5</v>
      </c>
      <c r="L54">
        <v>5</v>
      </c>
      <c r="M54">
        <v>13682</v>
      </c>
      <c r="N54">
        <v>0.18727157181826429</v>
      </c>
      <c r="O54">
        <v>0</v>
      </c>
      <c r="P54">
        <v>2365.8115994214331</v>
      </c>
      <c r="Q54">
        <f>N54*P54+P54</f>
        <v>2808.8608562709669</v>
      </c>
      <c r="R54">
        <f>M54*0.16</f>
        <v>2189.12</v>
      </c>
      <c r="S54" s="4">
        <f>Q54/M54</f>
        <v>0.20529607193911467</v>
      </c>
    </row>
    <row r="55" spans="1:20" x14ac:dyDescent="0.2">
      <c r="A55" t="s">
        <v>32</v>
      </c>
      <c r="B55">
        <v>20000</v>
      </c>
      <c r="C55">
        <v>9.044351851851852</v>
      </c>
      <c r="D55">
        <v>2.0480439814814821</v>
      </c>
      <c r="E55">
        <v>5</v>
      </c>
      <c r="F55">
        <v>5</v>
      </c>
      <c r="G55">
        <v>5</v>
      </c>
      <c r="H55">
        <v>5</v>
      </c>
      <c r="I55">
        <v>5</v>
      </c>
      <c r="J55">
        <v>5</v>
      </c>
      <c r="K55">
        <v>5</v>
      </c>
      <c r="L55">
        <v>5</v>
      </c>
      <c r="M55">
        <v>15044</v>
      </c>
      <c r="N55">
        <v>0.20280266974662009</v>
      </c>
      <c r="O55">
        <v>0</v>
      </c>
      <c r="P55">
        <v>2537.1111423043831</v>
      </c>
      <c r="Q55">
        <f>N55*P55+P55</f>
        <v>3051.6440554076089</v>
      </c>
      <c r="R55">
        <f>M55*0.16</f>
        <v>2407.04</v>
      </c>
      <c r="S55" s="4">
        <f>Q55/M55</f>
        <v>0.20284791647218883</v>
      </c>
    </row>
    <row r="56" spans="1:20" x14ac:dyDescent="0.2">
      <c r="A56" t="s">
        <v>35</v>
      </c>
      <c r="B56">
        <v>12500</v>
      </c>
      <c r="C56">
        <v>45.185810185185183</v>
      </c>
      <c r="D56">
        <v>1.616331018518518</v>
      </c>
      <c r="E56">
        <v>3</v>
      </c>
      <c r="F56">
        <v>3</v>
      </c>
      <c r="G56">
        <v>4</v>
      </c>
      <c r="H56">
        <v>4</v>
      </c>
      <c r="I56">
        <v>4</v>
      </c>
      <c r="J56">
        <v>4</v>
      </c>
      <c r="K56">
        <v>4</v>
      </c>
      <c r="L56">
        <v>4</v>
      </c>
      <c r="M56">
        <v>14562.4</v>
      </c>
      <c r="N56">
        <v>0.19528708983091519</v>
      </c>
      <c r="O56">
        <v>0</v>
      </c>
      <c r="P56">
        <v>2466.4378729715049</v>
      </c>
      <c r="Q56">
        <f>N56*P56+P56</f>
        <v>2948.1013474328624</v>
      </c>
      <c r="R56">
        <f>M56*0.16</f>
        <v>2329.9839999999999</v>
      </c>
      <c r="S56" s="4">
        <f>Q56/M56</f>
        <v>0.20244611790864572</v>
      </c>
    </row>
    <row r="57" spans="1:20" x14ac:dyDescent="0.2">
      <c r="A57" t="s">
        <v>78</v>
      </c>
      <c r="B57">
        <v>10000</v>
      </c>
      <c r="C57">
        <v>4.4446990740740739</v>
      </c>
      <c r="D57">
        <v>0.62574074074074071</v>
      </c>
      <c r="E57">
        <v>5</v>
      </c>
      <c r="F57">
        <v>3</v>
      </c>
      <c r="G57">
        <v>5</v>
      </c>
      <c r="H57">
        <v>5</v>
      </c>
      <c r="I57">
        <v>5</v>
      </c>
      <c r="J57">
        <v>5</v>
      </c>
      <c r="K57">
        <v>5</v>
      </c>
      <c r="L57">
        <v>5</v>
      </c>
      <c r="M57">
        <v>11430.63</v>
      </c>
      <c r="N57">
        <v>0.16500695849403371</v>
      </c>
      <c r="O57">
        <v>0</v>
      </c>
      <c r="P57">
        <v>1985.775108176231</v>
      </c>
      <c r="Q57">
        <f>N57*P57+P57</f>
        <v>2313.4418190295519</v>
      </c>
      <c r="R57">
        <f>M57*0.16</f>
        <v>1828.9007999999999</v>
      </c>
      <c r="S57" s="4">
        <f>Q57/M57</f>
        <v>0.2023897037197033</v>
      </c>
    </row>
    <row r="58" spans="1:20" x14ac:dyDescent="0.2">
      <c r="A58" t="s">
        <v>109</v>
      </c>
      <c r="B58">
        <v>15000</v>
      </c>
      <c r="C58">
        <v>4.9042245370370372</v>
      </c>
      <c r="D58">
        <v>1.4871875000000001</v>
      </c>
      <c r="E58">
        <v>5</v>
      </c>
      <c r="F58">
        <v>4</v>
      </c>
      <c r="G58">
        <v>5</v>
      </c>
      <c r="H58">
        <v>5</v>
      </c>
      <c r="I58">
        <v>5</v>
      </c>
      <c r="J58">
        <v>5</v>
      </c>
      <c r="K58">
        <v>5</v>
      </c>
      <c r="L58">
        <v>5</v>
      </c>
      <c r="M58">
        <v>17059</v>
      </c>
      <c r="N58">
        <v>0.1878986963737016</v>
      </c>
      <c r="O58">
        <v>0</v>
      </c>
      <c r="P58">
        <v>2870.390489035904</v>
      </c>
      <c r="Q58">
        <f>N58*P58+P58</f>
        <v>3409.7331200092221</v>
      </c>
      <c r="R58">
        <f>M58*0.16</f>
        <v>2729.44</v>
      </c>
      <c r="S58" s="4">
        <f>Q58/M58</f>
        <v>0.19987883932289244</v>
      </c>
    </row>
    <row r="59" spans="1:20" x14ac:dyDescent="0.2">
      <c r="A59" t="s">
        <v>114</v>
      </c>
      <c r="B59">
        <v>15000</v>
      </c>
      <c r="C59">
        <v>1.125509259259259</v>
      </c>
      <c r="D59">
        <v>2.4164351851851849</v>
      </c>
      <c r="E59">
        <v>5</v>
      </c>
      <c r="F59">
        <v>5</v>
      </c>
      <c r="G59">
        <v>5</v>
      </c>
      <c r="H59">
        <v>5</v>
      </c>
      <c r="I59">
        <v>5</v>
      </c>
      <c r="J59">
        <v>5</v>
      </c>
      <c r="K59">
        <v>5</v>
      </c>
      <c r="L59">
        <v>5</v>
      </c>
      <c r="M59">
        <v>14820.01</v>
      </c>
      <c r="N59">
        <v>0.21259214864559689</v>
      </c>
      <c r="O59">
        <v>0</v>
      </c>
      <c r="P59">
        <v>2426.018296888064</v>
      </c>
      <c r="Q59">
        <f>N59*P59+P59</f>
        <v>2941.770739277029</v>
      </c>
      <c r="R59">
        <f>M59*0.16</f>
        <v>2371.2015999999999</v>
      </c>
      <c r="S59" s="4">
        <f>Q59/M59</f>
        <v>0.19849991594317609</v>
      </c>
    </row>
    <row r="60" spans="1:20" x14ac:dyDescent="0.2">
      <c r="A60" t="s">
        <v>98</v>
      </c>
      <c r="B60">
        <v>10000</v>
      </c>
      <c r="C60">
        <v>5.0554398148148154</v>
      </c>
      <c r="D60">
        <v>2.6688310185185191</v>
      </c>
      <c r="E60">
        <v>5</v>
      </c>
      <c r="F60">
        <v>5</v>
      </c>
      <c r="G60">
        <v>5</v>
      </c>
      <c r="H60">
        <v>5</v>
      </c>
      <c r="I60">
        <v>5</v>
      </c>
      <c r="J60">
        <v>5</v>
      </c>
      <c r="K60">
        <v>5</v>
      </c>
      <c r="L60">
        <v>5</v>
      </c>
      <c r="M60">
        <v>11716.5</v>
      </c>
      <c r="N60">
        <v>0.21929921347169859</v>
      </c>
      <c r="O60">
        <v>0</v>
      </c>
      <c r="P60">
        <v>1901.4375080102291</v>
      </c>
      <c r="Q60">
        <f>N60*P60+P60</f>
        <v>2318.4212579824589</v>
      </c>
      <c r="R60">
        <f>M60*0.16</f>
        <v>1874.64</v>
      </c>
      <c r="S60" s="4">
        <f>Q60/M60</f>
        <v>0.19787660632291715</v>
      </c>
    </row>
    <row r="61" spans="1:20" x14ac:dyDescent="0.2">
      <c r="A61" t="s">
        <v>18</v>
      </c>
      <c r="B61">
        <v>12000</v>
      </c>
      <c r="C61">
        <v>14.028020833333329</v>
      </c>
      <c r="D61">
        <v>3.4346643518518518</v>
      </c>
      <c r="E61">
        <v>5</v>
      </c>
      <c r="F61">
        <v>5</v>
      </c>
      <c r="G61">
        <v>5</v>
      </c>
      <c r="H61">
        <v>5</v>
      </c>
      <c r="I61">
        <v>5</v>
      </c>
      <c r="J61">
        <v>5</v>
      </c>
      <c r="K61">
        <v>5</v>
      </c>
      <c r="L61">
        <v>5</v>
      </c>
      <c r="M61">
        <v>13402.3</v>
      </c>
      <c r="N61">
        <v>0.2396501588293127</v>
      </c>
      <c r="O61">
        <v>0</v>
      </c>
      <c r="P61">
        <v>2119.3965322575718</v>
      </c>
      <c r="Q61">
        <f>N61*P61+P61</f>
        <v>2627.3102478353935</v>
      </c>
      <c r="R61">
        <f>M61*0.16</f>
        <v>2144.3679999999999</v>
      </c>
      <c r="S61" s="4">
        <f>Q61/M61</f>
        <v>0.19603428126779684</v>
      </c>
    </row>
    <row r="62" spans="1:20" x14ac:dyDescent="0.2">
      <c r="A62" t="s">
        <v>44</v>
      </c>
      <c r="B62">
        <v>15000</v>
      </c>
      <c r="C62">
        <v>1.8565509259259261</v>
      </c>
      <c r="D62">
        <v>2.5992361111111109</v>
      </c>
      <c r="E62">
        <v>5</v>
      </c>
      <c r="F62">
        <v>5</v>
      </c>
      <c r="G62">
        <v>5</v>
      </c>
      <c r="H62">
        <v>5</v>
      </c>
      <c r="I62">
        <v>5</v>
      </c>
      <c r="J62">
        <v>5</v>
      </c>
      <c r="K62">
        <v>5</v>
      </c>
      <c r="L62">
        <v>5</v>
      </c>
      <c r="M62">
        <v>16110</v>
      </c>
      <c r="N62">
        <v>0.21744982654092629</v>
      </c>
      <c r="O62">
        <v>0</v>
      </c>
      <c r="P62">
        <v>2571.3224219269709</v>
      </c>
      <c r="Q62">
        <f>N62*P62+P62</f>
        <v>3130.4560365557854</v>
      </c>
      <c r="R62">
        <f>M62*0.16</f>
        <v>2577.6</v>
      </c>
      <c r="S62" s="4">
        <f>Q62/M62</f>
        <v>0.19431756899787619</v>
      </c>
    </row>
    <row r="63" spans="1:20" x14ac:dyDescent="0.2">
      <c r="A63" t="s">
        <v>94</v>
      </c>
      <c r="B63">
        <v>9000</v>
      </c>
      <c r="C63">
        <v>1.9819097222222219</v>
      </c>
      <c r="D63">
        <v>1.657025462962963</v>
      </c>
      <c r="E63">
        <v>3</v>
      </c>
      <c r="F63">
        <v>3</v>
      </c>
      <c r="G63">
        <v>5</v>
      </c>
      <c r="H63">
        <v>5</v>
      </c>
      <c r="I63">
        <v>5</v>
      </c>
      <c r="J63">
        <v>5</v>
      </c>
      <c r="K63">
        <v>5</v>
      </c>
      <c r="L63">
        <v>5</v>
      </c>
      <c r="M63">
        <v>11565.3</v>
      </c>
      <c r="N63">
        <v>0.19241190173244949</v>
      </c>
      <c r="O63">
        <v>0</v>
      </c>
      <c r="P63">
        <v>1882.735622783837</v>
      </c>
      <c r="Q63">
        <f>N63*P63+P63</f>
        <v>2244.9963644231029</v>
      </c>
      <c r="R63">
        <f>M63*0.16</f>
        <v>1850.4479999999999</v>
      </c>
      <c r="S63" s="4">
        <f>Q63/M63</f>
        <v>0.19411484046441538</v>
      </c>
    </row>
    <row r="64" spans="1:20" x14ac:dyDescent="0.2">
      <c r="A64" t="s">
        <v>26</v>
      </c>
      <c r="B64">
        <v>200000</v>
      </c>
      <c r="C64">
        <v>1.907233796296296</v>
      </c>
      <c r="D64">
        <v>20.836053240740739</v>
      </c>
      <c r="E64">
        <v>4</v>
      </c>
      <c r="F64">
        <v>3</v>
      </c>
      <c r="G64">
        <v>3</v>
      </c>
      <c r="H64">
        <v>3</v>
      </c>
      <c r="I64">
        <v>3</v>
      </c>
      <c r="J64">
        <v>3</v>
      </c>
      <c r="K64">
        <v>4</v>
      </c>
      <c r="L64">
        <v>4</v>
      </c>
      <c r="M64">
        <v>22954.5</v>
      </c>
      <c r="N64">
        <v>0.70858377146457829</v>
      </c>
      <c r="O64">
        <v>1</v>
      </c>
      <c r="P64">
        <v>2008.1103867490981</v>
      </c>
      <c r="Q64">
        <f>N64*P64+(N64-0.204203368)*P64+P64</f>
        <v>4443.8763451788873</v>
      </c>
      <c r="R64">
        <f>M64*0.16</f>
        <v>3672.7200000000003</v>
      </c>
      <c r="S64" s="4">
        <f>Q64/M64</f>
        <v>0.1935949964137266</v>
      </c>
      <c r="T64">
        <v>0.20420336751391599</v>
      </c>
    </row>
    <row r="65" spans="1:19" x14ac:dyDescent="0.2">
      <c r="A65" t="s">
        <v>72</v>
      </c>
      <c r="B65">
        <v>10000</v>
      </c>
      <c r="C65">
        <v>2.664571759259259</v>
      </c>
      <c r="D65">
        <v>1.625868055555556</v>
      </c>
      <c r="E65">
        <v>5</v>
      </c>
      <c r="F65">
        <v>5</v>
      </c>
      <c r="G65">
        <v>5</v>
      </c>
      <c r="H65">
        <v>5</v>
      </c>
      <c r="I65">
        <v>5</v>
      </c>
      <c r="J65">
        <v>5</v>
      </c>
      <c r="K65">
        <v>5</v>
      </c>
      <c r="L65">
        <v>5</v>
      </c>
      <c r="M65">
        <v>9886.2000000000007</v>
      </c>
      <c r="N65">
        <v>0.19158393738559459</v>
      </c>
      <c r="O65">
        <v>0</v>
      </c>
      <c r="P65">
        <v>1590.297708311718</v>
      </c>
      <c r="Q65">
        <f>N65*P65+P65</f>
        <v>1894.9732048853648</v>
      </c>
      <c r="R65">
        <f>M65*0.16</f>
        <v>1581.7920000000001</v>
      </c>
      <c r="S65" s="4">
        <f>Q65/M65</f>
        <v>0.19167862322078905</v>
      </c>
    </row>
    <row r="66" spans="1:19" x14ac:dyDescent="0.2">
      <c r="A66" t="s">
        <v>71</v>
      </c>
      <c r="B66">
        <v>11500</v>
      </c>
      <c r="C66">
        <v>1.7102083333333331</v>
      </c>
      <c r="D66">
        <v>2.555115740740741</v>
      </c>
      <c r="E66">
        <v>5</v>
      </c>
      <c r="F66">
        <v>5</v>
      </c>
      <c r="G66">
        <v>5</v>
      </c>
      <c r="H66">
        <v>5</v>
      </c>
      <c r="I66">
        <v>5</v>
      </c>
      <c r="J66">
        <v>5</v>
      </c>
      <c r="K66">
        <v>5</v>
      </c>
      <c r="L66">
        <v>5</v>
      </c>
      <c r="M66">
        <v>13267</v>
      </c>
      <c r="N66">
        <v>0.21627738965748991</v>
      </c>
      <c r="O66">
        <v>0</v>
      </c>
      <c r="P66">
        <v>2089.4289393541771</v>
      </c>
      <c r="Q66">
        <f>N66*P66+P66</f>
        <v>2541.3251762325162</v>
      </c>
      <c r="R66">
        <f>M66*0.16</f>
        <v>2122.7200000000003</v>
      </c>
      <c r="S66" s="4">
        <f>Q66/M66</f>
        <v>0.19155236121448077</v>
      </c>
    </row>
    <row r="67" spans="1:19" x14ac:dyDescent="0.2">
      <c r="A67" t="s">
        <v>44</v>
      </c>
      <c r="B67">
        <v>20000</v>
      </c>
      <c r="C67">
        <v>1.523159722222222</v>
      </c>
      <c r="D67">
        <v>0.57988425925925924</v>
      </c>
      <c r="E67">
        <v>3</v>
      </c>
      <c r="F67">
        <v>2</v>
      </c>
      <c r="G67">
        <v>5</v>
      </c>
      <c r="H67">
        <v>5</v>
      </c>
      <c r="I67">
        <v>5</v>
      </c>
      <c r="J67">
        <v>5</v>
      </c>
      <c r="K67">
        <v>5</v>
      </c>
      <c r="L67">
        <v>5</v>
      </c>
      <c r="M67">
        <v>22719</v>
      </c>
      <c r="N67">
        <v>0.16378838689587649</v>
      </c>
      <c r="O67">
        <v>0</v>
      </c>
      <c r="P67">
        <v>3724.2938487546762</v>
      </c>
      <c r="Q67">
        <f>N67*P67+P67</f>
        <v>4334.2899305684405</v>
      </c>
      <c r="R67">
        <f>M67*0.16</f>
        <v>3635.04</v>
      </c>
      <c r="S67" s="4">
        <f>Q67/M67</f>
        <v>0.19077820020988778</v>
      </c>
    </row>
    <row r="68" spans="1:19" x14ac:dyDescent="0.2">
      <c r="A68" t="s">
        <v>69</v>
      </c>
      <c r="B68">
        <v>13000</v>
      </c>
      <c r="C68">
        <v>6.7336689814814816</v>
      </c>
      <c r="D68">
        <v>4.4736921296296286</v>
      </c>
      <c r="E68">
        <v>5</v>
      </c>
      <c r="F68">
        <v>5</v>
      </c>
      <c r="G68">
        <v>5</v>
      </c>
      <c r="H68">
        <v>5</v>
      </c>
      <c r="I68">
        <v>5</v>
      </c>
      <c r="J68">
        <v>5</v>
      </c>
      <c r="K68">
        <v>5</v>
      </c>
      <c r="L68">
        <v>5</v>
      </c>
      <c r="M68">
        <v>13427.6</v>
      </c>
      <c r="N68">
        <v>0.26726086289538298</v>
      </c>
      <c r="O68">
        <v>0</v>
      </c>
      <c r="P68">
        <v>2008.9626091679741</v>
      </c>
      <c r="Q68">
        <f>N68*P68+P68</f>
        <v>2545.8796896187669</v>
      </c>
      <c r="R68">
        <f>M68*0.16</f>
        <v>2148.4160000000002</v>
      </c>
      <c r="S68" s="4">
        <f>Q68/M68</f>
        <v>0.1896005011780785</v>
      </c>
    </row>
    <row r="69" spans="1:19" x14ac:dyDescent="0.2">
      <c r="A69" t="s">
        <v>44</v>
      </c>
      <c r="B69">
        <v>20000</v>
      </c>
      <c r="C69">
        <v>2.1119444444444451</v>
      </c>
      <c r="D69">
        <v>2.526180555555555</v>
      </c>
      <c r="E69">
        <v>5</v>
      </c>
      <c r="F69">
        <v>5</v>
      </c>
      <c r="G69">
        <v>5</v>
      </c>
      <c r="H69">
        <v>5</v>
      </c>
      <c r="I69">
        <v>5</v>
      </c>
      <c r="J69">
        <v>5</v>
      </c>
      <c r="K69">
        <v>5</v>
      </c>
      <c r="L69">
        <v>5</v>
      </c>
      <c r="M69">
        <v>14319</v>
      </c>
      <c r="N69">
        <v>0.21550847774547749</v>
      </c>
      <c r="O69">
        <v>0</v>
      </c>
      <c r="P69">
        <v>2227.3572677949142</v>
      </c>
      <c r="Q69">
        <f>N69*P69+P69</f>
        <v>2707.371641972722</v>
      </c>
      <c r="R69">
        <f>M69*0.16</f>
        <v>2291.04</v>
      </c>
      <c r="S69" s="4">
        <f>Q69/M69</f>
        <v>0.18907546909509895</v>
      </c>
    </row>
    <row r="70" spans="1:19" x14ac:dyDescent="0.2">
      <c r="A70" t="s">
        <v>62</v>
      </c>
      <c r="B70">
        <v>11000</v>
      </c>
      <c r="C70">
        <v>1.376365740740741</v>
      </c>
      <c r="D70">
        <v>5.700277777777778</v>
      </c>
      <c r="E70">
        <v>5</v>
      </c>
      <c r="F70">
        <v>5</v>
      </c>
      <c r="G70">
        <v>5</v>
      </c>
      <c r="H70">
        <v>5</v>
      </c>
      <c r="I70">
        <v>5</v>
      </c>
      <c r="J70">
        <v>5</v>
      </c>
      <c r="K70">
        <v>5</v>
      </c>
      <c r="L70">
        <v>5</v>
      </c>
      <c r="M70">
        <v>15472.96</v>
      </c>
      <c r="N70">
        <v>0.2998556539751176</v>
      </c>
      <c r="O70">
        <v>0</v>
      </c>
      <c r="P70">
        <v>2225.9984937718559</v>
      </c>
      <c r="Q70">
        <f>N70*P70+P70</f>
        <v>2893.4767278694426</v>
      </c>
      <c r="R70">
        <f>M70*0.16</f>
        <v>2475.6736000000001</v>
      </c>
      <c r="S70" s="4">
        <f>Q70/M70</f>
        <v>0.18700214618724811</v>
      </c>
    </row>
    <row r="71" spans="1:19" x14ac:dyDescent="0.2">
      <c r="A71" t="s">
        <v>82</v>
      </c>
      <c r="B71">
        <v>11500</v>
      </c>
      <c r="C71">
        <v>4.736446759259259</v>
      </c>
      <c r="D71">
        <v>3.9823726851851848</v>
      </c>
      <c r="E71">
        <v>5</v>
      </c>
      <c r="F71">
        <v>5</v>
      </c>
      <c r="G71">
        <v>5</v>
      </c>
      <c r="H71">
        <v>5</v>
      </c>
      <c r="I71">
        <v>5</v>
      </c>
      <c r="J71">
        <v>5</v>
      </c>
      <c r="K71">
        <v>5</v>
      </c>
      <c r="L71">
        <v>5</v>
      </c>
      <c r="M71">
        <v>13918.5</v>
      </c>
      <c r="N71">
        <v>0.25420473862941267</v>
      </c>
      <c r="O71">
        <v>0</v>
      </c>
      <c r="P71">
        <v>2066.735427486833</v>
      </c>
      <c r="Q71">
        <f>N71*P71+P71</f>
        <v>2592.1093666472707</v>
      </c>
      <c r="R71">
        <f>M71*0.16</f>
        <v>2226.96</v>
      </c>
      <c r="S71" s="4">
        <f>Q71/M71</f>
        <v>0.18623482175861411</v>
      </c>
    </row>
    <row r="72" spans="1:19" x14ac:dyDescent="0.2">
      <c r="A72" t="s">
        <v>35</v>
      </c>
      <c r="B72">
        <v>10500</v>
      </c>
      <c r="C72">
        <v>1.843761574074074</v>
      </c>
      <c r="D72">
        <v>1.8303125</v>
      </c>
      <c r="E72">
        <v>5</v>
      </c>
      <c r="F72">
        <v>5</v>
      </c>
      <c r="G72">
        <v>5</v>
      </c>
      <c r="H72">
        <v>5</v>
      </c>
      <c r="I72">
        <v>5</v>
      </c>
      <c r="J72">
        <v>5</v>
      </c>
      <c r="K72">
        <v>5</v>
      </c>
      <c r="L72">
        <v>5</v>
      </c>
      <c r="M72">
        <v>14167</v>
      </c>
      <c r="N72">
        <v>0.19701676139110921</v>
      </c>
      <c r="O72">
        <v>0</v>
      </c>
      <c r="P72">
        <v>2196.3315899007039</v>
      </c>
      <c r="Q72">
        <f>N72*P72+P72</f>
        <v>2629.0457266839262</v>
      </c>
      <c r="R72">
        <f>M72*0.16</f>
        <v>2266.7200000000003</v>
      </c>
      <c r="S72" s="4">
        <f>Q72/M72</f>
        <v>0.18557533187576242</v>
      </c>
    </row>
    <row r="73" spans="1:19" x14ac:dyDescent="0.2">
      <c r="A73" t="s">
        <v>45</v>
      </c>
      <c r="B73">
        <v>15000</v>
      </c>
      <c r="C73">
        <v>1.888865740740741</v>
      </c>
      <c r="D73">
        <v>5.8656712962962967</v>
      </c>
      <c r="E73">
        <v>4</v>
      </c>
      <c r="F73">
        <v>4</v>
      </c>
      <c r="G73">
        <v>5</v>
      </c>
      <c r="H73">
        <v>5</v>
      </c>
      <c r="I73">
        <v>5</v>
      </c>
      <c r="J73">
        <v>5</v>
      </c>
      <c r="K73">
        <v>5</v>
      </c>
      <c r="L73">
        <v>5</v>
      </c>
      <c r="M73">
        <v>14890.8</v>
      </c>
      <c r="N73">
        <v>0.30425075446418037</v>
      </c>
      <c r="O73">
        <v>0</v>
      </c>
      <c r="P73">
        <v>2114.0189804275778</v>
      </c>
      <c r="Q73">
        <f>N73*P73+P73</f>
        <v>2757.2108501742659</v>
      </c>
      <c r="R73">
        <f>M73*0.16</f>
        <v>2382.5279999999998</v>
      </c>
      <c r="S73" s="4">
        <f>Q73/M73</f>
        <v>0.18516203630256708</v>
      </c>
    </row>
    <row r="74" spans="1:19" x14ac:dyDescent="0.2">
      <c r="A74" t="s">
        <v>113</v>
      </c>
      <c r="B74">
        <v>15000</v>
      </c>
      <c r="C74">
        <v>41.115659722222219</v>
      </c>
      <c r="D74">
        <v>0.55199074074074073</v>
      </c>
      <c r="E74">
        <v>5</v>
      </c>
      <c r="F74">
        <v>5</v>
      </c>
      <c r="G74">
        <v>5</v>
      </c>
      <c r="H74">
        <v>5</v>
      </c>
      <c r="I74">
        <v>5</v>
      </c>
      <c r="J74">
        <v>5</v>
      </c>
      <c r="K74">
        <v>5</v>
      </c>
      <c r="L74">
        <v>5</v>
      </c>
      <c r="M74">
        <v>14240.1</v>
      </c>
      <c r="N74">
        <v>0.16304715581269649</v>
      </c>
      <c r="O74">
        <v>0</v>
      </c>
      <c r="P74">
        <v>2223.9082592323612</v>
      </c>
      <c r="Q74">
        <f>N74*P74+P74</f>
        <v>2586.5101756885624</v>
      </c>
      <c r="R74">
        <f>M74*0.16</f>
        <v>2278.4160000000002</v>
      </c>
      <c r="S74" s="4">
        <f>Q74/M74</f>
        <v>0.1816356750085015</v>
      </c>
    </row>
    <row r="75" spans="1:19" x14ac:dyDescent="0.2">
      <c r="A75" t="s">
        <v>108</v>
      </c>
      <c r="B75">
        <v>17500</v>
      </c>
      <c r="C75">
        <v>16.758854166666669</v>
      </c>
      <c r="D75">
        <v>0.58430555555555552</v>
      </c>
      <c r="E75">
        <v>5</v>
      </c>
      <c r="F75">
        <v>5</v>
      </c>
      <c r="G75">
        <v>5</v>
      </c>
      <c r="H75">
        <v>5</v>
      </c>
      <c r="I75">
        <v>5</v>
      </c>
      <c r="J75">
        <v>5</v>
      </c>
      <c r="K75">
        <v>5</v>
      </c>
      <c r="L75">
        <v>5</v>
      </c>
      <c r="M75">
        <v>13316.8</v>
      </c>
      <c r="N75">
        <v>0.16390587663603201</v>
      </c>
      <c r="O75">
        <v>0</v>
      </c>
      <c r="P75">
        <v>2064.5406406962338</v>
      </c>
      <c r="Q75">
        <f>N75*P75+P75</f>
        <v>2402.9309842602652</v>
      </c>
      <c r="R75">
        <f>M75*0.16</f>
        <v>2130.6880000000001</v>
      </c>
      <c r="S75" s="4">
        <f>Q75/M75</f>
        <v>0.18044357385109525</v>
      </c>
    </row>
    <row r="76" spans="1:19" x14ac:dyDescent="0.2">
      <c r="A76" t="s">
        <v>28</v>
      </c>
      <c r="B76">
        <v>17500</v>
      </c>
      <c r="C76">
        <v>3.7828124999999999</v>
      </c>
      <c r="D76">
        <v>2.696898148148148</v>
      </c>
      <c r="E76">
        <v>5</v>
      </c>
      <c r="F76">
        <v>5</v>
      </c>
      <c r="G76">
        <v>5</v>
      </c>
      <c r="H76">
        <v>5</v>
      </c>
      <c r="I76">
        <v>5</v>
      </c>
      <c r="J76">
        <v>5</v>
      </c>
      <c r="K76">
        <v>5</v>
      </c>
      <c r="L76">
        <v>5</v>
      </c>
      <c r="M76">
        <v>16043</v>
      </c>
      <c r="N76">
        <v>0.22004505802635049</v>
      </c>
      <c r="O76">
        <v>0</v>
      </c>
      <c r="P76">
        <v>2370.9176395915852</v>
      </c>
      <c r="Q76">
        <f>N76*P76+P76</f>
        <v>2892.6263491712134</v>
      </c>
      <c r="R76">
        <f>M76*0.16</f>
        <v>2566.88</v>
      </c>
      <c r="S76" s="4">
        <f>Q76/M76</f>
        <v>0.18030457826910262</v>
      </c>
    </row>
    <row r="77" spans="1:19" x14ac:dyDescent="0.2">
      <c r="A77" t="s">
        <v>36</v>
      </c>
      <c r="B77">
        <v>15500</v>
      </c>
      <c r="C77">
        <v>4.8291782407407409</v>
      </c>
      <c r="D77">
        <v>1.316331018518518</v>
      </c>
      <c r="E77">
        <v>5</v>
      </c>
      <c r="F77">
        <v>5</v>
      </c>
      <c r="G77">
        <v>5</v>
      </c>
      <c r="H77">
        <v>5</v>
      </c>
      <c r="I77">
        <v>5</v>
      </c>
      <c r="J77">
        <v>5</v>
      </c>
      <c r="K77">
        <v>5</v>
      </c>
      <c r="L77">
        <v>5</v>
      </c>
      <c r="M77">
        <v>14086.5</v>
      </c>
      <c r="N77">
        <v>0.1833584253156508</v>
      </c>
      <c r="O77">
        <v>0</v>
      </c>
      <c r="P77">
        <v>2125.616985956925</v>
      </c>
      <c r="Q77">
        <f>N77*P77+P77</f>
        <v>2515.3667693261864</v>
      </c>
      <c r="R77">
        <f>M77*0.16</f>
        <v>2253.84</v>
      </c>
      <c r="S77" s="4">
        <f>Q77/M77</f>
        <v>0.17856577356519976</v>
      </c>
    </row>
    <row r="78" spans="1:19" x14ac:dyDescent="0.2">
      <c r="A78" t="s">
        <v>62</v>
      </c>
      <c r="B78">
        <v>20000</v>
      </c>
      <c r="C78">
        <v>5.9810763888888889</v>
      </c>
      <c r="D78">
        <v>3.671655092592593</v>
      </c>
      <c r="E78">
        <v>5</v>
      </c>
      <c r="F78">
        <v>5</v>
      </c>
      <c r="G78">
        <v>5</v>
      </c>
      <c r="H78">
        <v>5</v>
      </c>
      <c r="I78">
        <v>5</v>
      </c>
      <c r="J78">
        <v>5</v>
      </c>
      <c r="K78">
        <v>5</v>
      </c>
      <c r="L78">
        <v>5</v>
      </c>
      <c r="M78">
        <v>20721.560000000001</v>
      </c>
      <c r="N78">
        <v>0.245947854953459</v>
      </c>
      <c r="O78">
        <v>0</v>
      </c>
      <c r="P78">
        <v>2969.2896242363581</v>
      </c>
      <c r="Q78">
        <f>N78*P78+P78</f>
        <v>3699.5800380528526</v>
      </c>
      <c r="R78">
        <f>M78*0.16</f>
        <v>3315.4496000000004</v>
      </c>
      <c r="S78" s="4">
        <f>Q78/M78</f>
        <v>0.17853771810871635</v>
      </c>
    </row>
    <row r="79" spans="1:19" x14ac:dyDescent="0.2">
      <c r="A79" t="s">
        <v>63</v>
      </c>
      <c r="B79">
        <v>13500</v>
      </c>
      <c r="C79">
        <v>11.57902777777778</v>
      </c>
      <c r="D79">
        <v>14.65871527777778</v>
      </c>
      <c r="E79">
        <v>3</v>
      </c>
      <c r="F79">
        <v>4</v>
      </c>
      <c r="G79">
        <v>4</v>
      </c>
      <c r="H79">
        <v>5</v>
      </c>
      <c r="I79">
        <v>4</v>
      </c>
      <c r="J79">
        <v>3</v>
      </c>
      <c r="K79">
        <v>4</v>
      </c>
      <c r="L79">
        <v>5</v>
      </c>
      <c r="M79">
        <v>17374.5</v>
      </c>
      <c r="N79">
        <v>0.54327963934517498</v>
      </c>
      <c r="O79">
        <v>1</v>
      </c>
      <c r="P79">
        <v>1644.3402806173831</v>
      </c>
      <c r="Q79">
        <f>N79*P79+(N79-0.204203368)*P79+P79</f>
        <v>3095.2336464063596</v>
      </c>
      <c r="R79">
        <f>M79*0.16</f>
        <v>2779.92</v>
      </c>
      <c r="S79" s="4">
        <f>Q79/M79</f>
        <v>0.17814807024123627</v>
      </c>
    </row>
    <row r="80" spans="1:19" x14ac:dyDescent="0.2">
      <c r="A80" t="s">
        <v>105</v>
      </c>
      <c r="B80">
        <v>13250</v>
      </c>
      <c r="C80">
        <v>3.3331597222222218</v>
      </c>
      <c r="D80">
        <v>7.9473148148148152</v>
      </c>
      <c r="E80">
        <v>5</v>
      </c>
      <c r="F80">
        <v>5</v>
      </c>
      <c r="G80">
        <v>5</v>
      </c>
      <c r="H80">
        <v>5</v>
      </c>
      <c r="I80">
        <v>5</v>
      </c>
      <c r="J80">
        <v>5</v>
      </c>
      <c r="K80">
        <v>4</v>
      </c>
      <c r="L80">
        <v>5</v>
      </c>
      <c r="M80">
        <v>13905.9</v>
      </c>
      <c r="N80">
        <v>0.36096453925013677</v>
      </c>
      <c r="O80">
        <v>0</v>
      </c>
      <c r="P80">
        <v>1806.981438240374</v>
      </c>
      <c r="Q80">
        <f>N80*P80+P80</f>
        <v>2459.2376605283603</v>
      </c>
      <c r="R80">
        <f>M80*0.16</f>
        <v>2224.944</v>
      </c>
      <c r="S80" s="4">
        <f>Q80/M80</f>
        <v>0.17684850750604852</v>
      </c>
    </row>
    <row r="81" spans="1:19" x14ac:dyDescent="0.2">
      <c r="A81" t="s">
        <v>101</v>
      </c>
      <c r="B81">
        <v>20000</v>
      </c>
      <c r="C81">
        <v>6.0620601851851852</v>
      </c>
      <c r="D81">
        <v>16.757719907407409</v>
      </c>
      <c r="E81">
        <v>5</v>
      </c>
      <c r="F81">
        <v>5</v>
      </c>
      <c r="G81">
        <v>5</v>
      </c>
      <c r="H81">
        <v>5</v>
      </c>
      <c r="I81">
        <v>5</v>
      </c>
      <c r="J81">
        <v>5</v>
      </c>
      <c r="K81">
        <v>5</v>
      </c>
      <c r="L81">
        <v>5</v>
      </c>
      <c r="M81">
        <v>22459.439999999999</v>
      </c>
      <c r="N81">
        <v>0.59369165037347282</v>
      </c>
      <c r="O81">
        <v>1</v>
      </c>
      <c r="P81">
        <v>1979.720398161767</v>
      </c>
      <c r="Q81">
        <f>N81*P81+(N81-0.204203368)*P81+P81</f>
        <v>3926.1417660842098</v>
      </c>
      <c r="R81">
        <f>M81*0.16</f>
        <v>3593.5103999999997</v>
      </c>
      <c r="S81" s="4">
        <f>Q81/M81</f>
        <v>0.17481031433037555</v>
      </c>
    </row>
    <row r="82" spans="1:19" x14ac:dyDescent="0.2">
      <c r="A82" t="s">
        <v>101</v>
      </c>
      <c r="B82">
        <v>20000</v>
      </c>
      <c r="C82">
        <v>4.7362037037037039</v>
      </c>
      <c r="D82">
        <v>1.8553819444444439</v>
      </c>
      <c r="E82">
        <v>5</v>
      </c>
      <c r="F82">
        <v>5</v>
      </c>
      <c r="G82">
        <v>5</v>
      </c>
      <c r="H82">
        <v>5</v>
      </c>
      <c r="I82">
        <v>5</v>
      </c>
      <c r="J82">
        <v>5</v>
      </c>
      <c r="K82">
        <v>5</v>
      </c>
      <c r="L82">
        <v>5</v>
      </c>
      <c r="M82">
        <v>21642.720000000001</v>
      </c>
      <c r="N82">
        <v>0.1976829466716768</v>
      </c>
      <c r="O82">
        <v>0</v>
      </c>
      <c r="P82">
        <v>3155.8294813033631</v>
      </c>
      <c r="Q82">
        <f>N82*P82+P82</f>
        <v>3779.6831523607611</v>
      </c>
      <c r="R82">
        <f>M82*0.16</f>
        <v>3462.8352000000004</v>
      </c>
      <c r="S82" s="4">
        <f>Q82/M82</f>
        <v>0.17463993215089235</v>
      </c>
    </row>
    <row r="83" spans="1:19" x14ac:dyDescent="0.2">
      <c r="A83" t="s">
        <v>94</v>
      </c>
      <c r="B83">
        <v>14500</v>
      </c>
      <c r="C83">
        <v>8.3630324074074078</v>
      </c>
      <c r="D83">
        <v>3.5328009259259261</v>
      </c>
      <c r="E83">
        <v>5</v>
      </c>
      <c r="F83">
        <v>5</v>
      </c>
      <c r="G83">
        <v>5</v>
      </c>
      <c r="H83">
        <v>5</v>
      </c>
      <c r="I83">
        <v>5</v>
      </c>
      <c r="J83">
        <v>5</v>
      </c>
      <c r="K83">
        <v>5</v>
      </c>
      <c r="L83">
        <v>5</v>
      </c>
      <c r="M83">
        <v>14947.92</v>
      </c>
      <c r="N83">
        <v>0.24225800047009391</v>
      </c>
      <c r="O83">
        <v>0</v>
      </c>
      <c r="P83">
        <v>2088.2132155041409</v>
      </c>
      <c r="Q83">
        <f>N83*P83+P83</f>
        <v>2594.0995736473992</v>
      </c>
      <c r="R83">
        <f>M83*0.16</f>
        <v>2391.6671999999999</v>
      </c>
      <c r="S83" s="4">
        <f>Q83/M83</f>
        <v>0.1735425111752939</v>
      </c>
    </row>
    <row r="84" spans="1:19" x14ac:dyDescent="0.2">
      <c r="A84" t="s">
        <v>81</v>
      </c>
      <c r="B84">
        <v>14000</v>
      </c>
      <c r="C84">
        <v>7.008912037037037</v>
      </c>
      <c r="D84">
        <v>1.653645833333333</v>
      </c>
      <c r="E84">
        <v>5</v>
      </c>
      <c r="F84">
        <v>5</v>
      </c>
      <c r="G84">
        <v>5</v>
      </c>
      <c r="H84">
        <v>5</v>
      </c>
      <c r="I84">
        <v>5</v>
      </c>
      <c r="J84">
        <v>5</v>
      </c>
      <c r="K84">
        <v>5</v>
      </c>
      <c r="L84">
        <v>5</v>
      </c>
      <c r="M84">
        <v>13416</v>
      </c>
      <c r="N84">
        <v>0.19232209282112639</v>
      </c>
      <c r="O84">
        <v>0</v>
      </c>
      <c r="P84">
        <v>1941.9482633824221</v>
      </c>
      <c r="Q84">
        <f>N84*P84+P84</f>
        <v>2315.4278175464815</v>
      </c>
      <c r="R84">
        <f>M84*0.16</f>
        <v>2146.56</v>
      </c>
      <c r="S84" s="4">
        <f>Q84/M84</f>
        <v>0.17258704662689933</v>
      </c>
    </row>
    <row r="85" spans="1:19" x14ac:dyDescent="0.2">
      <c r="A85" t="s">
        <v>16</v>
      </c>
      <c r="B85">
        <v>13000</v>
      </c>
      <c r="C85">
        <v>12.87556712962963</v>
      </c>
      <c r="D85">
        <v>0.78121527777777777</v>
      </c>
      <c r="E85">
        <v>4</v>
      </c>
      <c r="F85">
        <v>4</v>
      </c>
      <c r="G85">
        <v>4</v>
      </c>
      <c r="H85">
        <v>4</v>
      </c>
      <c r="I85">
        <v>5</v>
      </c>
      <c r="J85">
        <v>5</v>
      </c>
      <c r="K85">
        <v>4</v>
      </c>
      <c r="L85">
        <v>5</v>
      </c>
      <c r="M85">
        <v>14393.4</v>
      </c>
      <c r="N85">
        <v>0.17168555827455881</v>
      </c>
      <c r="O85">
        <v>0</v>
      </c>
      <c r="P85">
        <v>2101.5578109647058</v>
      </c>
      <c r="Q85">
        <f>N85*P85+P85</f>
        <v>2462.3649369864411</v>
      </c>
      <c r="R85">
        <f>M85*0.16</f>
        <v>2302.944</v>
      </c>
      <c r="S85" s="4">
        <f>Q85/M85</f>
        <v>0.17107597489032758</v>
      </c>
    </row>
    <row r="86" spans="1:19" x14ac:dyDescent="0.2">
      <c r="A86" t="s">
        <v>78</v>
      </c>
      <c r="B86">
        <v>15000</v>
      </c>
      <c r="C86">
        <v>4.7717824074074073</v>
      </c>
      <c r="D86">
        <v>2.7954745370370371</v>
      </c>
      <c r="E86">
        <v>5</v>
      </c>
      <c r="F86">
        <v>5</v>
      </c>
      <c r="G86">
        <v>5</v>
      </c>
      <c r="H86">
        <v>5</v>
      </c>
      <c r="I86">
        <v>5</v>
      </c>
      <c r="J86">
        <v>5</v>
      </c>
      <c r="K86">
        <v>5</v>
      </c>
      <c r="L86">
        <v>5</v>
      </c>
      <c r="M86">
        <v>14911.46</v>
      </c>
      <c r="N86">
        <v>0.22266458712819431</v>
      </c>
      <c r="O86">
        <v>0</v>
      </c>
      <c r="P86">
        <v>2084.8979365650921</v>
      </c>
      <c r="Q86">
        <f>N86*P86+P86</f>
        <v>2549.1308748147826</v>
      </c>
      <c r="R86">
        <f>M86*0.16</f>
        <v>2385.8335999999999</v>
      </c>
      <c r="S86" s="4">
        <f>Q86/M86</f>
        <v>0.17095112583306951</v>
      </c>
    </row>
    <row r="87" spans="1:19" x14ac:dyDescent="0.2">
      <c r="A87" t="s">
        <v>86</v>
      </c>
      <c r="B87">
        <v>30000</v>
      </c>
      <c r="C87">
        <v>1.910625</v>
      </c>
      <c r="D87">
        <v>1.6736111111111109</v>
      </c>
      <c r="E87">
        <v>5</v>
      </c>
      <c r="F87">
        <v>5</v>
      </c>
      <c r="G87">
        <v>5</v>
      </c>
      <c r="H87">
        <v>5</v>
      </c>
      <c r="I87">
        <v>5</v>
      </c>
      <c r="J87">
        <v>5</v>
      </c>
      <c r="K87">
        <v>5</v>
      </c>
      <c r="L87">
        <v>5</v>
      </c>
      <c r="M87">
        <v>24035.55</v>
      </c>
      <c r="N87">
        <v>0.192852642040415</v>
      </c>
      <c r="O87">
        <v>0</v>
      </c>
      <c r="P87">
        <v>3425.9369800980148</v>
      </c>
      <c r="Q87">
        <f>N87*P87+P87</f>
        <v>4086.6379781738779</v>
      </c>
      <c r="R87">
        <f>M87*0.16</f>
        <v>3845.6880000000001</v>
      </c>
      <c r="S87" s="4">
        <f>Q87/M87</f>
        <v>0.17002473328772913</v>
      </c>
    </row>
    <row r="88" spans="1:19" x14ac:dyDescent="0.2">
      <c r="A88" t="s">
        <v>82</v>
      </c>
      <c r="B88">
        <v>12000</v>
      </c>
      <c r="C88">
        <v>2.2975925925925931</v>
      </c>
      <c r="D88">
        <v>2.6076736111111112</v>
      </c>
      <c r="E88">
        <v>5</v>
      </c>
      <c r="F88">
        <v>5</v>
      </c>
      <c r="G88">
        <v>5</v>
      </c>
      <c r="H88">
        <v>5</v>
      </c>
      <c r="I88">
        <v>5</v>
      </c>
      <c r="J88">
        <v>5</v>
      </c>
      <c r="K88">
        <v>5</v>
      </c>
      <c r="L88">
        <v>5</v>
      </c>
      <c r="M88">
        <v>11379.8</v>
      </c>
      <c r="N88">
        <v>0.21767404125446921</v>
      </c>
      <c r="O88">
        <v>0</v>
      </c>
      <c r="P88">
        <v>1581.195583846496</v>
      </c>
      <c r="Q88">
        <f>N88*P88+P88</f>
        <v>1925.3808165960827</v>
      </c>
      <c r="R88">
        <f>M88*0.16</f>
        <v>1820.768</v>
      </c>
      <c r="S88" s="4">
        <f>Q88/M88</f>
        <v>0.16919285194784467</v>
      </c>
    </row>
    <row r="89" spans="1:19" x14ac:dyDescent="0.2">
      <c r="A89" t="s">
        <v>62</v>
      </c>
      <c r="B89">
        <v>15500</v>
      </c>
      <c r="C89">
        <v>1.124409722222222</v>
      </c>
      <c r="D89">
        <v>2.902650462962963</v>
      </c>
      <c r="E89">
        <v>5</v>
      </c>
      <c r="F89">
        <v>5</v>
      </c>
      <c r="G89">
        <v>5</v>
      </c>
      <c r="H89">
        <v>5</v>
      </c>
      <c r="I89">
        <v>5</v>
      </c>
      <c r="J89">
        <v>5</v>
      </c>
      <c r="K89">
        <v>5</v>
      </c>
      <c r="L89">
        <v>5</v>
      </c>
      <c r="M89">
        <v>19788.72</v>
      </c>
      <c r="N89">
        <v>0.22551263685028819</v>
      </c>
      <c r="O89">
        <v>0</v>
      </c>
      <c r="P89">
        <v>2667.8606214106549</v>
      </c>
      <c r="Q89">
        <f>N89*P89+P89</f>
        <v>3269.4969048940202</v>
      </c>
      <c r="R89">
        <f>M89*0.16</f>
        <v>3166.1952000000001</v>
      </c>
      <c r="S89" s="4">
        <f>Q89/M89</f>
        <v>0.16522023177315259</v>
      </c>
    </row>
    <row r="90" spans="1:19" x14ac:dyDescent="0.2">
      <c r="A90" t="s">
        <v>110</v>
      </c>
      <c r="B90">
        <v>12000</v>
      </c>
      <c r="C90">
        <v>1.688854166666667</v>
      </c>
      <c r="D90">
        <v>0.5710763888888889</v>
      </c>
      <c r="E90">
        <v>5</v>
      </c>
      <c r="F90">
        <v>5</v>
      </c>
      <c r="G90">
        <v>5</v>
      </c>
      <c r="H90">
        <v>5</v>
      </c>
      <c r="I90">
        <v>5</v>
      </c>
      <c r="J90">
        <v>5</v>
      </c>
      <c r="K90">
        <v>5</v>
      </c>
      <c r="L90">
        <v>5</v>
      </c>
      <c r="M90">
        <v>13340</v>
      </c>
      <c r="N90">
        <v>0.1635543301098599</v>
      </c>
      <c r="O90">
        <v>0</v>
      </c>
      <c r="P90">
        <v>1890.483836121402</v>
      </c>
      <c r="Q90">
        <f>N90*P90+P90</f>
        <v>2199.6806535217561</v>
      </c>
      <c r="R90">
        <f>M90*0.16</f>
        <v>2134.4</v>
      </c>
      <c r="S90" s="4">
        <f>Q90/M90</f>
        <v>0.16489360221302518</v>
      </c>
    </row>
    <row r="91" spans="1:19" x14ac:dyDescent="0.2">
      <c r="A91" t="s">
        <v>16</v>
      </c>
      <c r="B91">
        <v>14000</v>
      </c>
      <c r="C91">
        <v>2.9667245370370372</v>
      </c>
      <c r="D91">
        <v>2.7979398148148151</v>
      </c>
      <c r="E91">
        <v>5</v>
      </c>
      <c r="F91">
        <v>5</v>
      </c>
      <c r="G91">
        <v>5</v>
      </c>
      <c r="H91">
        <v>5</v>
      </c>
      <c r="I91">
        <v>5</v>
      </c>
      <c r="J91">
        <v>5</v>
      </c>
      <c r="K91">
        <v>5</v>
      </c>
      <c r="L91">
        <v>5</v>
      </c>
      <c r="M91">
        <v>14906.7</v>
      </c>
      <c r="N91">
        <v>0.22273009842309779</v>
      </c>
      <c r="O91">
        <v>0</v>
      </c>
      <c r="P91">
        <v>2007.468889797562</v>
      </c>
      <c r="Q91">
        <f>N91*P91+P91</f>
        <v>2454.5926332034801</v>
      </c>
      <c r="R91">
        <f>M91*0.16</f>
        <v>2385.0720000000001</v>
      </c>
      <c r="S91" s="4">
        <f>Q91/M91</f>
        <v>0.16466371720122361</v>
      </c>
    </row>
    <row r="92" spans="1:19" x14ac:dyDescent="0.2">
      <c r="A92" t="s">
        <v>120</v>
      </c>
      <c r="B92">
        <v>10000</v>
      </c>
      <c r="C92">
        <v>1.2796180555555561</v>
      </c>
      <c r="D92">
        <v>0.77732638888888894</v>
      </c>
      <c r="E92">
        <v>5</v>
      </c>
      <c r="F92">
        <v>5</v>
      </c>
      <c r="G92">
        <v>5</v>
      </c>
      <c r="H92">
        <v>5</v>
      </c>
      <c r="I92">
        <v>5</v>
      </c>
      <c r="J92">
        <v>5</v>
      </c>
      <c r="K92">
        <v>5</v>
      </c>
      <c r="L92">
        <v>5</v>
      </c>
      <c r="M92">
        <v>10873.5</v>
      </c>
      <c r="N92">
        <v>0.16903513421868421</v>
      </c>
      <c r="O92">
        <v>0</v>
      </c>
      <c r="P92">
        <v>1517.8968953879389</v>
      </c>
      <c r="Q92">
        <f>N92*P92+P92</f>
        <v>1774.4748008299632</v>
      </c>
      <c r="R92">
        <f>M92*0.16</f>
        <v>1739.76</v>
      </c>
      <c r="S92" s="4">
        <f>Q92/M92</f>
        <v>0.16319260595300164</v>
      </c>
    </row>
    <row r="93" spans="1:19" x14ac:dyDescent="0.2">
      <c r="A93" t="s">
        <v>16</v>
      </c>
      <c r="B93">
        <v>11500</v>
      </c>
      <c r="C93">
        <v>1.010219907407407</v>
      </c>
      <c r="D93">
        <v>2.7326388888888888</v>
      </c>
      <c r="E93">
        <v>5</v>
      </c>
      <c r="F93">
        <v>5</v>
      </c>
      <c r="G93">
        <v>5</v>
      </c>
      <c r="H93">
        <v>5</v>
      </c>
      <c r="I93">
        <v>5</v>
      </c>
      <c r="J93">
        <v>5</v>
      </c>
      <c r="K93">
        <v>5</v>
      </c>
      <c r="L93">
        <v>5</v>
      </c>
      <c r="M93">
        <v>15342.6</v>
      </c>
      <c r="N93">
        <v>0.22099481802006829</v>
      </c>
      <c r="O93">
        <v>0</v>
      </c>
      <c r="P93">
        <v>2049.3453082946298</v>
      </c>
      <c r="Q93">
        <f>N93*P93+P93</f>
        <v>2502.2400017614823</v>
      </c>
      <c r="R93">
        <f>M93*0.16</f>
        <v>2454.8160000000003</v>
      </c>
      <c r="S93" s="4">
        <f>Q93/M93</f>
        <v>0.16309100163997511</v>
      </c>
    </row>
    <row r="94" spans="1:19" x14ac:dyDescent="0.2">
      <c r="A94" t="s">
        <v>61</v>
      </c>
      <c r="B94">
        <v>20000</v>
      </c>
      <c r="C94">
        <v>5.3323611111111111</v>
      </c>
      <c r="D94">
        <v>1.4562615740740741</v>
      </c>
      <c r="E94">
        <v>4</v>
      </c>
      <c r="F94">
        <v>4</v>
      </c>
      <c r="G94">
        <v>5</v>
      </c>
      <c r="H94">
        <v>5</v>
      </c>
      <c r="I94">
        <v>5</v>
      </c>
      <c r="J94">
        <v>5</v>
      </c>
      <c r="K94">
        <v>5</v>
      </c>
      <c r="L94">
        <v>5</v>
      </c>
      <c r="M94">
        <v>19885.400000000001</v>
      </c>
      <c r="N94">
        <v>0.18707688332214281</v>
      </c>
      <c r="O94">
        <v>0</v>
      </c>
      <c r="P94">
        <v>2728.919136054878</v>
      </c>
      <c r="Q94">
        <f>N94*P94+P94</f>
        <v>3239.4368228661792</v>
      </c>
      <c r="R94">
        <f>M94*0.16</f>
        <v>3181.6640000000002</v>
      </c>
      <c r="S94" s="4">
        <f>Q94/M94</f>
        <v>0.16290528844610513</v>
      </c>
    </row>
    <row r="95" spans="1:19" x14ac:dyDescent="0.2">
      <c r="A95" t="s">
        <v>23</v>
      </c>
      <c r="B95">
        <v>10000</v>
      </c>
      <c r="C95">
        <v>1.8453587962962961</v>
      </c>
      <c r="D95">
        <v>0.56974537037037032</v>
      </c>
      <c r="E95">
        <v>5</v>
      </c>
      <c r="F95">
        <v>5</v>
      </c>
      <c r="G95">
        <v>5</v>
      </c>
      <c r="H95">
        <v>5</v>
      </c>
      <c r="I95">
        <v>5</v>
      </c>
      <c r="J95">
        <v>5</v>
      </c>
      <c r="K95">
        <v>5</v>
      </c>
      <c r="L95">
        <v>5</v>
      </c>
      <c r="M95">
        <v>11643.9</v>
      </c>
      <c r="N95">
        <v>0.16351896016190731</v>
      </c>
      <c r="O95">
        <v>0</v>
      </c>
      <c r="P95">
        <v>1620.374311120333</v>
      </c>
      <c r="Q95">
        <f>N95*P95+P95</f>
        <v>1885.3362335477968</v>
      </c>
      <c r="R95">
        <f>M95*0.16</f>
        <v>1863.0239999999999</v>
      </c>
      <c r="S95" s="4">
        <f>Q95/M95</f>
        <v>0.16191621652090768</v>
      </c>
    </row>
    <row r="96" spans="1:19" x14ac:dyDescent="0.2">
      <c r="A96" t="s">
        <v>68</v>
      </c>
      <c r="B96">
        <v>15000</v>
      </c>
      <c r="C96">
        <v>6.3009722222222226</v>
      </c>
      <c r="D96">
        <v>1.593819444444444</v>
      </c>
      <c r="E96">
        <v>5</v>
      </c>
      <c r="F96">
        <v>5</v>
      </c>
      <c r="G96">
        <v>5</v>
      </c>
      <c r="H96">
        <v>5</v>
      </c>
      <c r="I96">
        <v>5</v>
      </c>
      <c r="J96">
        <v>5</v>
      </c>
      <c r="K96">
        <v>5</v>
      </c>
      <c r="L96">
        <v>5</v>
      </c>
      <c r="M96">
        <v>14237.9</v>
      </c>
      <c r="N96">
        <v>0.19073229055184959</v>
      </c>
      <c r="O96">
        <v>0</v>
      </c>
      <c r="P96">
        <v>1925.8208760291241</v>
      </c>
      <c r="Q96">
        <f>N96*P96+P96</f>
        <v>2293.1371029067286</v>
      </c>
      <c r="R96">
        <f>M96*0.16</f>
        <v>2278.0639999999999</v>
      </c>
      <c r="S96" s="4">
        <f>Q96/M96</f>
        <v>0.16105866054029938</v>
      </c>
    </row>
    <row r="97" spans="1:19" x14ac:dyDescent="0.2">
      <c r="A97" t="s">
        <v>103</v>
      </c>
      <c r="B97">
        <v>15000</v>
      </c>
      <c r="C97">
        <v>1.4615740740740739</v>
      </c>
      <c r="D97">
        <v>3.825543981481482</v>
      </c>
      <c r="E97">
        <v>4</v>
      </c>
      <c r="F97">
        <v>4</v>
      </c>
      <c r="G97">
        <v>5</v>
      </c>
      <c r="H97">
        <v>5</v>
      </c>
      <c r="I97">
        <v>5</v>
      </c>
      <c r="J97">
        <v>5</v>
      </c>
      <c r="K97">
        <v>5</v>
      </c>
      <c r="L97">
        <v>5</v>
      </c>
      <c r="M97">
        <v>15592.1</v>
      </c>
      <c r="N97">
        <v>0.25003723606630562</v>
      </c>
      <c r="O97">
        <v>0</v>
      </c>
      <c r="P97">
        <v>2007.4380914600281</v>
      </c>
      <c r="Q97">
        <f>N97*P97+P97</f>
        <v>2509.3723634229132</v>
      </c>
      <c r="R97">
        <f>M97*0.16</f>
        <v>2494.7360000000003</v>
      </c>
      <c r="S97" s="4">
        <f>Q97/M97</f>
        <v>0.16093870379377462</v>
      </c>
    </row>
    <row r="98" spans="1:19" x14ac:dyDescent="0.2">
      <c r="A98" t="s">
        <v>97</v>
      </c>
      <c r="B98">
        <v>15000</v>
      </c>
      <c r="C98">
        <v>2.991006944444444</v>
      </c>
      <c r="D98">
        <v>1.6041203703703699</v>
      </c>
      <c r="E98">
        <v>5</v>
      </c>
      <c r="F98">
        <v>5</v>
      </c>
      <c r="G98">
        <v>5</v>
      </c>
      <c r="H98">
        <v>5</v>
      </c>
      <c r="I98">
        <v>5</v>
      </c>
      <c r="J98">
        <v>5</v>
      </c>
      <c r="K98">
        <v>5</v>
      </c>
      <c r="L98">
        <v>5</v>
      </c>
      <c r="M98">
        <v>15900</v>
      </c>
      <c r="N98">
        <v>0.19100602319252599</v>
      </c>
      <c r="O98">
        <v>0</v>
      </c>
      <c r="P98">
        <v>2140.7324858257089</v>
      </c>
      <c r="Q98">
        <f>N98*P98+P98</f>
        <v>2549.6252846623279</v>
      </c>
      <c r="R98">
        <f>M98*0.16</f>
        <v>2544</v>
      </c>
      <c r="S98" s="4">
        <f>Q98/M98</f>
        <v>0.16035379148819673</v>
      </c>
    </row>
    <row r="99" spans="1:19" x14ac:dyDescent="0.2">
      <c r="A99" t="s">
        <v>90</v>
      </c>
      <c r="B99">
        <v>16000</v>
      </c>
      <c r="C99">
        <v>1.286863425925926</v>
      </c>
      <c r="D99">
        <v>1.4083912037037041</v>
      </c>
      <c r="E99">
        <v>4</v>
      </c>
      <c r="F99">
        <v>4</v>
      </c>
      <c r="G99">
        <v>5</v>
      </c>
      <c r="H99">
        <v>5</v>
      </c>
      <c r="I99">
        <v>5</v>
      </c>
      <c r="J99">
        <v>5</v>
      </c>
      <c r="K99">
        <v>5</v>
      </c>
      <c r="L99">
        <v>5</v>
      </c>
      <c r="M99">
        <v>12861.75</v>
      </c>
      <c r="N99">
        <v>0.18580479545490949</v>
      </c>
      <c r="O99">
        <v>0</v>
      </c>
      <c r="P99">
        <v>1736.1801126619589</v>
      </c>
      <c r="Q99">
        <f>N99*P99+P99</f>
        <v>2058.7707033679958</v>
      </c>
      <c r="R99">
        <f>M99*0.16</f>
        <v>2057.88</v>
      </c>
      <c r="S99" s="4">
        <f>Q99/M99</f>
        <v>0.1600692521132813</v>
      </c>
    </row>
    <row r="100" spans="1:19" x14ac:dyDescent="0.2">
      <c r="A100" t="s">
        <v>34</v>
      </c>
      <c r="B100">
        <v>15000</v>
      </c>
      <c r="C100">
        <v>3.2304166666666672</v>
      </c>
      <c r="D100">
        <v>2.4227199074074068</v>
      </c>
      <c r="E100">
        <v>4</v>
      </c>
      <c r="F100">
        <v>4</v>
      </c>
      <c r="G100">
        <v>5</v>
      </c>
      <c r="H100">
        <v>5</v>
      </c>
      <c r="I100">
        <v>5</v>
      </c>
      <c r="J100">
        <v>5</v>
      </c>
      <c r="K100">
        <v>5</v>
      </c>
      <c r="L100">
        <v>5</v>
      </c>
      <c r="M100">
        <v>15217.9</v>
      </c>
      <c r="N100">
        <v>0.212759156312886</v>
      </c>
      <c r="O100">
        <v>0</v>
      </c>
      <c r="P100">
        <v>2004.7456683734811</v>
      </c>
      <c r="Q100">
        <f>N100*P100+P100</f>
        <v>2431.2736653985357</v>
      </c>
      <c r="R100">
        <f>M100*0.16</f>
        <v>2434.864</v>
      </c>
      <c r="S100" s="4">
        <f>Q100/M100</f>
        <v>0.15976407161293843</v>
      </c>
    </row>
    <row r="101" spans="1:19" x14ac:dyDescent="0.2">
      <c r="A101" t="s">
        <v>35</v>
      </c>
      <c r="B101">
        <v>20000</v>
      </c>
      <c r="C101">
        <v>6.314571759259259</v>
      </c>
      <c r="D101">
        <v>0.96902777777777782</v>
      </c>
      <c r="E101">
        <v>5</v>
      </c>
      <c r="F101">
        <v>5</v>
      </c>
      <c r="G101">
        <v>5</v>
      </c>
      <c r="H101">
        <v>5</v>
      </c>
      <c r="I101">
        <v>5</v>
      </c>
      <c r="J101">
        <v>5</v>
      </c>
      <c r="K101">
        <v>5</v>
      </c>
      <c r="L101">
        <v>5</v>
      </c>
      <c r="M101">
        <v>32110</v>
      </c>
      <c r="N101">
        <v>0.1741293294181486</v>
      </c>
      <c r="O101">
        <v>0</v>
      </c>
      <c r="P101">
        <v>4328.5693884152261</v>
      </c>
      <c r="Q101">
        <f>N101*P101+P101</f>
        <v>5082.3002733598951</v>
      </c>
      <c r="R101">
        <f>M101*0.16</f>
        <v>5137.6000000000004</v>
      </c>
      <c r="S101" s="4">
        <f>Q101/M101</f>
        <v>0.15827780359264701</v>
      </c>
    </row>
    <row r="102" spans="1:19" x14ac:dyDescent="0.2">
      <c r="A102" t="s">
        <v>76</v>
      </c>
      <c r="B102">
        <v>16000</v>
      </c>
      <c r="C102">
        <v>3.7184722222222222</v>
      </c>
      <c r="D102">
        <v>2.5255671296296298</v>
      </c>
      <c r="E102">
        <v>4</v>
      </c>
      <c r="F102">
        <v>4</v>
      </c>
      <c r="G102">
        <v>4</v>
      </c>
      <c r="H102">
        <v>3</v>
      </c>
      <c r="I102">
        <v>3</v>
      </c>
      <c r="J102">
        <v>3</v>
      </c>
      <c r="K102">
        <v>2</v>
      </c>
      <c r="L102">
        <v>3</v>
      </c>
      <c r="M102">
        <v>17122</v>
      </c>
      <c r="N102">
        <v>0.22365232929453499</v>
      </c>
      <c r="O102">
        <v>0</v>
      </c>
      <c r="P102">
        <v>2197.061024210725</v>
      </c>
      <c r="Q102">
        <f>N102*P102+P102</f>
        <v>2688.4388398776905</v>
      </c>
      <c r="R102">
        <f>M102*0.16</f>
        <v>2739.52</v>
      </c>
      <c r="S102" s="4">
        <f>Q102/M102</f>
        <v>0.1570166358998768</v>
      </c>
    </row>
    <row r="103" spans="1:19" x14ac:dyDescent="0.2">
      <c r="A103" t="s">
        <v>76</v>
      </c>
      <c r="B103">
        <v>15000</v>
      </c>
      <c r="C103">
        <v>2.245034722222222</v>
      </c>
      <c r="D103">
        <v>0.6502430555555555</v>
      </c>
      <c r="E103">
        <v>5</v>
      </c>
      <c r="F103">
        <v>5</v>
      </c>
      <c r="G103">
        <v>5</v>
      </c>
      <c r="H103">
        <v>5</v>
      </c>
      <c r="I103">
        <v>5</v>
      </c>
      <c r="J103">
        <v>5</v>
      </c>
      <c r="K103">
        <v>5</v>
      </c>
      <c r="L103">
        <v>5</v>
      </c>
      <c r="M103">
        <v>18148.400000000001</v>
      </c>
      <c r="N103">
        <v>0.16565807310112579</v>
      </c>
      <c r="O103">
        <v>0</v>
      </c>
      <c r="P103">
        <v>2431.7078845062342</v>
      </c>
      <c r="Q103">
        <f>N103*P103+P103</f>
        <v>2834.5399269983518</v>
      </c>
      <c r="R103">
        <f>M103*0.16</f>
        <v>2903.7440000000001</v>
      </c>
      <c r="S103" s="4">
        <f>Q103/M103</f>
        <v>0.15618676726313899</v>
      </c>
    </row>
    <row r="104" spans="1:19" x14ac:dyDescent="0.2">
      <c r="A104" t="s">
        <v>71</v>
      </c>
      <c r="B104">
        <v>15000.5</v>
      </c>
      <c r="C104">
        <v>6.4449189814814813</v>
      </c>
      <c r="D104">
        <v>-2.6831944444444451</v>
      </c>
      <c r="E104">
        <v>5</v>
      </c>
      <c r="F104">
        <v>5</v>
      </c>
      <c r="G104">
        <v>5</v>
      </c>
      <c r="H104">
        <v>5</v>
      </c>
      <c r="I104">
        <v>5</v>
      </c>
      <c r="J104">
        <v>5</v>
      </c>
      <c r="K104">
        <v>5</v>
      </c>
      <c r="L104">
        <v>5</v>
      </c>
      <c r="M104">
        <v>12660.11</v>
      </c>
      <c r="N104">
        <v>7.7076652754415803E-2</v>
      </c>
      <c r="O104">
        <v>0</v>
      </c>
      <c r="P104">
        <v>1832.7247960061759</v>
      </c>
      <c r="Q104">
        <f>N104*P104+P104</f>
        <v>1973.9850887023515</v>
      </c>
      <c r="R104">
        <f>M104*0.16</f>
        <v>2025.6176</v>
      </c>
      <c r="S104" s="4">
        <f>Q104/M104</f>
        <v>0.1559216380191287</v>
      </c>
    </row>
    <row r="105" spans="1:19" x14ac:dyDescent="0.2">
      <c r="A105" t="s">
        <v>104</v>
      </c>
      <c r="B105">
        <v>15000</v>
      </c>
      <c r="C105">
        <v>2.9518287037037041</v>
      </c>
      <c r="D105">
        <v>0.91809027777777774</v>
      </c>
      <c r="E105">
        <v>5</v>
      </c>
      <c r="F105">
        <v>5</v>
      </c>
      <c r="G105">
        <v>5</v>
      </c>
      <c r="H105">
        <v>5</v>
      </c>
      <c r="I105">
        <v>5</v>
      </c>
      <c r="J105">
        <v>5</v>
      </c>
      <c r="K105">
        <v>5</v>
      </c>
      <c r="L105">
        <v>5</v>
      </c>
      <c r="M105">
        <v>16910.2</v>
      </c>
      <c r="N105">
        <v>0.17277573688824199</v>
      </c>
      <c r="O105">
        <v>0</v>
      </c>
      <c r="P105">
        <v>2233.9926885684122</v>
      </c>
      <c r="Q105">
        <f>N105*P105+P105</f>
        <v>2619.9724215387646</v>
      </c>
      <c r="R105">
        <f>M105*0.16</f>
        <v>2705.6320000000001</v>
      </c>
      <c r="S105" s="4">
        <f>Q105/M105</f>
        <v>0.15493444320816813</v>
      </c>
    </row>
    <row r="106" spans="1:19" x14ac:dyDescent="0.2">
      <c r="A106" t="s">
        <v>46</v>
      </c>
      <c r="B106">
        <v>15000</v>
      </c>
      <c r="C106">
        <v>4.0133680555555564</v>
      </c>
      <c r="D106">
        <v>1.5664930555555561</v>
      </c>
      <c r="E106">
        <v>5</v>
      </c>
      <c r="F106">
        <v>5</v>
      </c>
      <c r="G106">
        <v>5</v>
      </c>
      <c r="H106">
        <v>5</v>
      </c>
      <c r="I106">
        <v>5</v>
      </c>
      <c r="J106">
        <v>5</v>
      </c>
      <c r="K106">
        <v>5</v>
      </c>
      <c r="L106">
        <v>5</v>
      </c>
      <c r="M106">
        <v>16357.64</v>
      </c>
      <c r="N106">
        <v>0.19000613014214521</v>
      </c>
      <c r="O106">
        <v>0</v>
      </c>
      <c r="P106">
        <v>2126.0343844787708</v>
      </c>
      <c r="Q106">
        <f>N106*P106+P106</f>
        <v>2529.9939504227195</v>
      </c>
      <c r="R106">
        <f>M106*0.16</f>
        <v>2617.2224000000001</v>
      </c>
      <c r="S106" s="4">
        <f>Q106/M106</f>
        <v>0.15466741843094234</v>
      </c>
    </row>
    <row r="107" spans="1:19" x14ac:dyDescent="0.2">
      <c r="A107" t="s">
        <v>110</v>
      </c>
      <c r="B107">
        <v>10000</v>
      </c>
      <c r="C107">
        <v>4.9346412037037037</v>
      </c>
      <c r="D107">
        <v>0.61129629629629634</v>
      </c>
      <c r="E107">
        <v>5</v>
      </c>
      <c r="F107">
        <v>5</v>
      </c>
      <c r="G107">
        <v>5</v>
      </c>
      <c r="H107">
        <v>5</v>
      </c>
      <c r="I107">
        <v>5</v>
      </c>
      <c r="J107">
        <v>5</v>
      </c>
      <c r="K107">
        <v>5</v>
      </c>
      <c r="L107">
        <v>5</v>
      </c>
      <c r="M107">
        <v>13253</v>
      </c>
      <c r="N107">
        <v>0.16462311766755711</v>
      </c>
      <c r="O107">
        <v>0</v>
      </c>
      <c r="P107">
        <v>1758.914148657638</v>
      </c>
      <c r="Q107">
        <f>N107*P107+P107</f>
        <v>2048.4720795192352</v>
      </c>
      <c r="R107">
        <f>M107*0.16</f>
        <v>2120.48</v>
      </c>
      <c r="S107" s="4">
        <f>Q107/M107</f>
        <v>0.15456667015160608</v>
      </c>
    </row>
    <row r="108" spans="1:19" x14ac:dyDescent="0.2">
      <c r="A108" t="s">
        <v>82</v>
      </c>
      <c r="B108">
        <v>14000</v>
      </c>
      <c r="C108">
        <v>4.673136574074074</v>
      </c>
      <c r="D108">
        <v>2.8231250000000001</v>
      </c>
      <c r="E108">
        <v>5</v>
      </c>
      <c r="F108">
        <v>4</v>
      </c>
      <c r="G108">
        <v>5</v>
      </c>
      <c r="H108">
        <v>5</v>
      </c>
      <c r="I108">
        <v>5</v>
      </c>
      <c r="J108">
        <v>5</v>
      </c>
      <c r="K108">
        <v>5</v>
      </c>
      <c r="L108">
        <v>5</v>
      </c>
      <c r="M108">
        <v>16296.7</v>
      </c>
      <c r="N108">
        <v>0.22339935935131339</v>
      </c>
      <c r="O108">
        <v>0</v>
      </c>
      <c r="P108">
        <v>2043.3530054378009</v>
      </c>
      <c r="Q108">
        <f>N108*P108+P108</f>
        <v>2499.8367577811864</v>
      </c>
      <c r="R108">
        <f>M108*0.16</f>
        <v>2607.4720000000002</v>
      </c>
      <c r="S108" s="4">
        <f>Q108/M108</f>
        <v>0.1533952737536548</v>
      </c>
    </row>
    <row r="109" spans="1:19" x14ac:dyDescent="0.2">
      <c r="A109" t="s">
        <v>47</v>
      </c>
      <c r="B109">
        <v>15500</v>
      </c>
      <c r="C109">
        <v>25.512928240740742</v>
      </c>
      <c r="D109">
        <v>4.4281828703703701</v>
      </c>
      <c r="E109">
        <v>5</v>
      </c>
      <c r="F109">
        <v>5</v>
      </c>
      <c r="G109">
        <v>5</v>
      </c>
      <c r="H109">
        <v>5</v>
      </c>
      <c r="I109">
        <v>5</v>
      </c>
      <c r="J109">
        <v>5</v>
      </c>
      <c r="K109">
        <v>5</v>
      </c>
      <c r="L109">
        <v>5</v>
      </c>
      <c r="M109">
        <v>14310</v>
      </c>
      <c r="N109">
        <v>0.26605151824016993</v>
      </c>
      <c r="O109">
        <v>0</v>
      </c>
      <c r="P109">
        <v>1730.1014934117779</v>
      </c>
      <c r="Q109">
        <f>N109*P109+P109</f>
        <v>2190.3976224435669</v>
      </c>
      <c r="R109">
        <f>M109*0.16</f>
        <v>2289.6</v>
      </c>
      <c r="S109" s="4">
        <f>Q109/M109</f>
        <v>0.15306761861939672</v>
      </c>
    </row>
    <row r="110" spans="1:19" x14ac:dyDescent="0.2">
      <c r="A110" t="s">
        <v>102</v>
      </c>
      <c r="B110">
        <v>10000</v>
      </c>
      <c r="C110">
        <v>7.0167013888888894</v>
      </c>
      <c r="D110">
        <v>1.3533680555555561</v>
      </c>
      <c r="E110">
        <v>5</v>
      </c>
      <c r="F110">
        <v>5</v>
      </c>
      <c r="G110">
        <v>5</v>
      </c>
      <c r="H110">
        <v>5</v>
      </c>
      <c r="I110">
        <v>5</v>
      </c>
      <c r="J110">
        <v>5</v>
      </c>
      <c r="K110">
        <v>5</v>
      </c>
      <c r="L110">
        <v>5</v>
      </c>
      <c r="M110">
        <v>13721.4</v>
      </c>
      <c r="N110">
        <v>0.18434263256302669</v>
      </c>
      <c r="O110">
        <v>0</v>
      </c>
      <c r="P110">
        <v>1770.440021238549</v>
      </c>
      <c r="Q110">
        <f>N110*P110+P110</f>
        <v>2096.8075955486038</v>
      </c>
      <c r="R110">
        <f>M110*0.16</f>
        <v>2195.424</v>
      </c>
      <c r="S110" s="4">
        <f>Q110/M110</f>
        <v>0.15281294879156673</v>
      </c>
    </row>
    <row r="111" spans="1:19" x14ac:dyDescent="0.2">
      <c r="A111" t="s">
        <v>54</v>
      </c>
      <c r="B111">
        <v>12000</v>
      </c>
      <c r="C111">
        <v>6.2660416666666663</v>
      </c>
      <c r="D111">
        <v>1.5732291666666669</v>
      </c>
      <c r="E111">
        <v>5</v>
      </c>
      <c r="F111">
        <v>5</v>
      </c>
      <c r="G111">
        <v>5</v>
      </c>
      <c r="H111">
        <v>5</v>
      </c>
      <c r="I111">
        <v>5</v>
      </c>
      <c r="J111">
        <v>5</v>
      </c>
      <c r="K111">
        <v>5</v>
      </c>
      <c r="L111">
        <v>5</v>
      </c>
      <c r="M111">
        <v>13994.4</v>
      </c>
      <c r="N111">
        <v>0.19018513283526159</v>
      </c>
      <c r="O111">
        <v>0</v>
      </c>
      <c r="P111">
        <v>1780.716129701623</v>
      </c>
      <c r="Q111">
        <f>N111*P111+P111</f>
        <v>2119.3818633708192</v>
      </c>
      <c r="R111">
        <f>M111*0.16</f>
        <v>2239.1039999999998</v>
      </c>
      <c r="S111" s="4">
        <f>Q111/M111</f>
        <v>0.15144499681092574</v>
      </c>
    </row>
    <row r="112" spans="1:19" x14ac:dyDescent="0.2">
      <c r="A112" t="s">
        <v>71</v>
      </c>
      <c r="B112">
        <v>14000</v>
      </c>
      <c r="C112">
        <v>2.8514467592592592</v>
      </c>
      <c r="D112">
        <v>2.4511342592592591</v>
      </c>
      <c r="E112">
        <v>4</v>
      </c>
      <c r="F112">
        <v>4</v>
      </c>
      <c r="G112">
        <v>5</v>
      </c>
      <c r="H112">
        <v>5</v>
      </c>
      <c r="I112">
        <v>5</v>
      </c>
      <c r="J112">
        <v>5</v>
      </c>
      <c r="K112">
        <v>5</v>
      </c>
      <c r="L112">
        <v>5</v>
      </c>
      <c r="M112">
        <v>12993.92</v>
      </c>
      <c r="N112">
        <v>0.21351422781048221</v>
      </c>
      <c r="O112">
        <v>0</v>
      </c>
      <c r="P112">
        <v>1620.119009111826</v>
      </c>
      <c r="Q112">
        <f>N112*P112+P112</f>
        <v>1966.0374683034211</v>
      </c>
      <c r="R112">
        <f>M112*0.16</f>
        <v>2079.0272</v>
      </c>
      <c r="S112" s="4">
        <f>Q112/M112</f>
        <v>0.15130441531912009</v>
      </c>
    </row>
    <row r="113" spans="1:19" x14ac:dyDescent="0.2">
      <c r="A113" t="s">
        <v>66</v>
      </c>
      <c r="B113">
        <v>17500</v>
      </c>
      <c r="C113">
        <v>2.5355092592592592</v>
      </c>
      <c r="D113">
        <v>12.90486111111111</v>
      </c>
      <c r="E113">
        <v>4</v>
      </c>
      <c r="F113">
        <v>3</v>
      </c>
      <c r="G113">
        <v>3</v>
      </c>
      <c r="H113">
        <v>4</v>
      </c>
      <c r="I113">
        <v>3</v>
      </c>
      <c r="J113">
        <v>3</v>
      </c>
      <c r="K113">
        <v>3</v>
      </c>
      <c r="L113">
        <v>3</v>
      </c>
      <c r="M113">
        <v>21779</v>
      </c>
      <c r="N113">
        <v>0.499220510134886</v>
      </c>
      <c r="O113">
        <v>1</v>
      </c>
      <c r="P113">
        <v>1832.3641312639991</v>
      </c>
      <c r="Q113">
        <f>N113*P113+(N113-0.204203368)*P113+P113</f>
        <v>3287.6967169824579</v>
      </c>
      <c r="R113">
        <f>M113*0.16</f>
        <v>3484.64</v>
      </c>
      <c r="S113" s="4">
        <f>Q113/M113</f>
        <v>0.15095719348833544</v>
      </c>
    </row>
    <row r="114" spans="1:19" x14ac:dyDescent="0.2">
      <c r="A114" t="s">
        <v>118</v>
      </c>
      <c r="B114">
        <v>20000</v>
      </c>
      <c r="C114">
        <v>4.6938078703703701</v>
      </c>
      <c r="D114">
        <v>2.6857638888888888</v>
      </c>
      <c r="E114">
        <v>5</v>
      </c>
      <c r="F114">
        <v>5</v>
      </c>
      <c r="G114">
        <v>5</v>
      </c>
      <c r="H114">
        <v>5</v>
      </c>
      <c r="I114">
        <v>5</v>
      </c>
      <c r="J114">
        <v>5</v>
      </c>
      <c r="K114">
        <v>5</v>
      </c>
      <c r="L114">
        <v>5</v>
      </c>
      <c r="M114">
        <v>24013.32</v>
      </c>
      <c r="N114">
        <v>0.21974918072260821</v>
      </c>
      <c r="O114">
        <v>0</v>
      </c>
      <c r="P114">
        <v>2971.781047646366</v>
      </c>
      <c r="Q114">
        <f>N114*P114+P114</f>
        <v>3624.8274981536292</v>
      </c>
      <c r="R114">
        <f>M114*0.16</f>
        <v>3842.1311999999998</v>
      </c>
      <c r="S114" s="4">
        <f>Q114/M114</f>
        <v>0.15095070145042958</v>
      </c>
    </row>
    <row r="115" spans="1:19" x14ac:dyDescent="0.2">
      <c r="A115" t="s">
        <v>54</v>
      </c>
      <c r="B115">
        <v>12500</v>
      </c>
      <c r="C115">
        <v>1.1257870370370371</v>
      </c>
      <c r="D115">
        <v>14.92408564814815</v>
      </c>
      <c r="E115">
        <v>5</v>
      </c>
      <c r="F115">
        <v>5</v>
      </c>
      <c r="G115">
        <v>3</v>
      </c>
      <c r="H115">
        <v>3</v>
      </c>
      <c r="I115">
        <v>2</v>
      </c>
      <c r="J115">
        <v>3</v>
      </c>
      <c r="K115">
        <v>2</v>
      </c>
      <c r="L115">
        <v>3</v>
      </c>
      <c r="M115">
        <v>23987.87</v>
      </c>
      <c r="N115">
        <v>0.55427559814424932</v>
      </c>
      <c r="O115">
        <v>1</v>
      </c>
      <c r="P115">
        <v>1900.4649289301999</v>
      </c>
      <c r="Q115">
        <f>N115*P115+(N115-0.204203368)*P115+P115</f>
        <v>3619.1462601466819</v>
      </c>
      <c r="R115">
        <f>M115*0.16</f>
        <v>3838.0591999999997</v>
      </c>
      <c r="S115" s="4">
        <f>Q115/M115</f>
        <v>0.15087401508123405</v>
      </c>
    </row>
    <row r="116" spans="1:19" x14ac:dyDescent="0.2">
      <c r="A116" t="s">
        <v>16</v>
      </c>
      <c r="B116">
        <v>15000</v>
      </c>
      <c r="C116">
        <v>1.839918981481482</v>
      </c>
      <c r="D116">
        <v>2.445983796296296</v>
      </c>
      <c r="E116">
        <v>5</v>
      </c>
      <c r="F116">
        <v>5</v>
      </c>
      <c r="G116">
        <v>5</v>
      </c>
      <c r="H116">
        <v>5</v>
      </c>
      <c r="I116">
        <v>5</v>
      </c>
      <c r="J116">
        <v>5</v>
      </c>
      <c r="K116">
        <v>5</v>
      </c>
      <c r="L116">
        <v>5</v>
      </c>
      <c r="M116">
        <v>19055.599999999999</v>
      </c>
      <c r="N116">
        <v>0.21337736149014391</v>
      </c>
      <c r="O116">
        <v>0</v>
      </c>
      <c r="P116">
        <v>2357.3716392131969</v>
      </c>
      <c r="Q116">
        <f>N116*P116+P116</f>
        <v>2860.3813796402042</v>
      </c>
      <c r="R116">
        <f>M116*0.16</f>
        <v>3048.8959999999997</v>
      </c>
      <c r="S116" s="4">
        <f>Q116/M116</f>
        <v>0.15010712754466951</v>
      </c>
    </row>
    <row r="117" spans="1:19" x14ac:dyDescent="0.2">
      <c r="A117" t="s">
        <v>35</v>
      </c>
      <c r="B117">
        <v>13500</v>
      </c>
      <c r="C117">
        <v>1.814618055555556</v>
      </c>
      <c r="D117">
        <v>0.74796296296296294</v>
      </c>
      <c r="E117">
        <v>5</v>
      </c>
      <c r="F117">
        <v>5</v>
      </c>
      <c r="G117">
        <v>5</v>
      </c>
      <c r="H117">
        <v>5</v>
      </c>
      <c r="I117">
        <v>5</v>
      </c>
      <c r="J117">
        <v>5</v>
      </c>
      <c r="K117">
        <v>5</v>
      </c>
      <c r="L117">
        <v>5</v>
      </c>
      <c r="M117">
        <v>11942</v>
      </c>
      <c r="N117">
        <v>0.168254842410374</v>
      </c>
      <c r="O117">
        <v>0</v>
      </c>
      <c r="P117">
        <v>1527.723996509066</v>
      </c>
      <c r="Q117">
        <f>N117*P117+P117</f>
        <v>1784.7709567882457</v>
      </c>
      <c r="R117">
        <f>M117*0.16</f>
        <v>1910.72</v>
      </c>
      <c r="S117" s="4">
        <f>Q117/M117</f>
        <v>0.14945327053996363</v>
      </c>
    </row>
    <row r="118" spans="1:19" x14ac:dyDescent="0.2">
      <c r="A118" t="s">
        <v>71</v>
      </c>
      <c r="B118">
        <v>12500</v>
      </c>
      <c r="C118">
        <v>7.3224768518518522</v>
      </c>
      <c r="D118">
        <v>1.5229861111111109</v>
      </c>
      <c r="E118">
        <v>5</v>
      </c>
      <c r="F118">
        <v>5</v>
      </c>
      <c r="G118">
        <v>5</v>
      </c>
      <c r="H118">
        <v>5</v>
      </c>
      <c r="I118">
        <v>5</v>
      </c>
      <c r="J118">
        <v>5</v>
      </c>
      <c r="K118">
        <v>5</v>
      </c>
      <c r="L118">
        <v>5</v>
      </c>
      <c r="M118">
        <v>15301.78</v>
      </c>
      <c r="N118">
        <v>0.18884999419124329</v>
      </c>
      <c r="O118">
        <v>0</v>
      </c>
      <c r="P118">
        <v>1914.1296650046079</v>
      </c>
      <c r="Q118">
        <f>N118*P118+P118</f>
        <v>2275.6130411220147</v>
      </c>
      <c r="R118">
        <f>M118*0.16</f>
        <v>2448.2848000000004</v>
      </c>
      <c r="S118" s="4">
        <f>Q118/M118</f>
        <v>0.14871557695392396</v>
      </c>
    </row>
    <row r="119" spans="1:19" x14ac:dyDescent="0.2">
      <c r="A119" t="s">
        <v>25</v>
      </c>
      <c r="B119">
        <v>20000</v>
      </c>
      <c r="C119">
        <v>9.9912384259259266</v>
      </c>
      <c r="D119">
        <v>1.4592245370370369</v>
      </c>
      <c r="E119">
        <v>5</v>
      </c>
      <c r="F119">
        <v>5</v>
      </c>
      <c r="G119">
        <v>5</v>
      </c>
      <c r="H119">
        <v>5</v>
      </c>
      <c r="I119">
        <v>5</v>
      </c>
      <c r="J119">
        <v>5</v>
      </c>
      <c r="K119">
        <v>5</v>
      </c>
      <c r="L119">
        <v>5</v>
      </c>
      <c r="M119">
        <v>28920</v>
      </c>
      <c r="N119">
        <v>0.1871556199019328</v>
      </c>
      <c r="O119">
        <v>0</v>
      </c>
      <c r="P119">
        <v>3615.1218470214149</v>
      </c>
      <c r="Q119">
        <f>N119*P119+P119</f>
        <v>4291.7122173217285</v>
      </c>
      <c r="R119">
        <f>M119*0.16</f>
        <v>4627.2</v>
      </c>
      <c r="S119" s="4">
        <f>Q119/M119</f>
        <v>0.14839945426423681</v>
      </c>
    </row>
    <row r="120" spans="1:19" x14ac:dyDescent="0.2">
      <c r="A120" t="s">
        <v>68</v>
      </c>
      <c r="B120">
        <v>12000</v>
      </c>
      <c r="C120">
        <v>6.9854513888888894</v>
      </c>
      <c r="D120">
        <v>1.6085300925925921</v>
      </c>
      <c r="E120">
        <v>5</v>
      </c>
      <c r="F120">
        <v>5</v>
      </c>
      <c r="G120">
        <v>5</v>
      </c>
      <c r="H120">
        <v>5</v>
      </c>
      <c r="I120">
        <v>5</v>
      </c>
      <c r="J120">
        <v>5</v>
      </c>
      <c r="K120">
        <v>5</v>
      </c>
      <c r="L120">
        <v>5</v>
      </c>
      <c r="M120">
        <v>13642.6</v>
      </c>
      <c r="N120">
        <v>0.19112320536791669</v>
      </c>
      <c r="O120">
        <v>0</v>
      </c>
      <c r="P120">
        <v>1694.906287953226</v>
      </c>
      <c r="Q120">
        <f>N120*P120+P120</f>
        <v>2018.8422105050836</v>
      </c>
      <c r="R120">
        <f>M120*0.16</f>
        <v>2182.8160000000003</v>
      </c>
      <c r="S120" s="4">
        <f>Q120/M120</f>
        <v>0.14798075223968185</v>
      </c>
    </row>
    <row r="121" spans="1:19" x14ac:dyDescent="0.2">
      <c r="A121" t="s">
        <v>127</v>
      </c>
      <c r="B121">
        <v>12500</v>
      </c>
      <c r="C121">
        <v>1.0995601851851851</v>
      </c>
      <c r="D121">
        <v>0.74206018518518524</v>
      </c>
      <c r="E121">
        <v>5</v>
      </c>
      <c r="F121">
        <v>5</v>
      </c>
      <c r="G121">
        <v>4</v>
      </c>
      <c r="H121">
        <v>5</v>
      </c>
      <c r="I121">
        <v>5</v>
      </c>
      <c r="J121">
        <v>5</v>
      </c>
      <c r="K121">
        <v>5</v>
      </c>
      <c r="L121">
        <v>5</v>
      </c>
      <c r="M121">
        <v>12620.6</v>
      </c>
      <c r="N121">
        <v>0.1692480350984974</v>
      </c>
      <c r="O121">
        <v>0</v>
      </c>
      <c r="P121">
        <v>1588.696600001221</v>
      </c>
      <c r="Q121">
        <f>N121*P121+P121</f>
        <v>1857.580377919091</v>
      </c>
      <c r="R121">
        <f>M121*0.16</f>
        <v>2019.296</v>
      </c>
      <c r="S121" s="4">
        <f>Q121/M121</f>
        <v>0.14718637607713508</v>
      </c>
    </row>
    <row r="122" spans="1:19" x14ac:dyDescent="0.2">
      <c r="A122" t="s">
        <v>88</v>
      </c>
      <c r="B122">
        <v>10000</v>
      </c>
      <c r="C122">
        <v>3.5746875</v>
      </c>
      <c r="D122">
        <v>0.61649305555555556</v>
      </c>
      <c r="E122">
        <v>5</v>
      </c>
      <c r="F122">
        <v>5</v>
      </c>
      <c r="G122">
        <v>5</v>
      </c>
      <c r="H122">
        <v>5</v>
      </c>
      <c r="I122">
        <v>5</v>
      </c>
      <c r="J122">
        <v>5</v>
      </c>
      <c r="K122">
        <v>5</v>
      </c>
      <c r="L122">
        <v>5</v>
      </c>
      <c r="M122">
        <v>16260</v>
      </c>
      <c r="N122">
        <v>0.1647612142469545</v>
      </c>
      <c r="O122">
        <v>0</v>
      </c>
      <c r="P122">
        <v>2051.2774987336211</v>
      </c>
      <c r="Q122">
        <f>N122*P122+P122</f>
        <v>2389.2484701824283</v>
      </c>
      <c r="R122">
        <f>M122*0.16</f>
        <v>2601.6</v>
      </c>
      <c r="S122" s="4">
        <f>Q122/M122</f>
        <v>0.14694025031872252</v>
      </c>
    </row>
    <row r="123" spans="1:19" x14ac:dyDescent="0.2">
      <c r="A123" t="s">
        <v>80</v>
      </c>
      <c r="B123">
        <v>15000</v>
      </c>
      <c r="C123">
        <v>1.002615740740741</v>
      </c>
      <c r="D123">
        <v>1.381990740740741</v>
      </c>
      <c r="E123">
        <v>5</v>
      </c>
      <c r="F123">
        <v>5</v>
      </c>
      <c r="G123">
        <v>5</v>
      </c>
      <c r="H123">
        <v>5</v>
      </c>
      <c r="I123">
        <v>5</v>
      </c>
      <c r="J123">
        <v>5</v>
      </c>
      <c r="K123">
        <v>5</v>
      </c>
      <c r="L123">
        <v>5</v>
      </c>
      <c r="M123">
        <v>12435.5</v>
      </c>
      <c r="N123">
        <v>0.18510324022638941</v>
      </c>
      <c r="O123">
        <v>0</v>
      </c>
      <c r="P123">
        <v>1540.474103006964</v>
      </c>
      <c r="Q123">
        <f>N123*P123+P123</f>
        <v>1825.6208509583939</v>
      </c>
      <c r="R123">
        <f>M123*0.16</f>
        <v>1989.68</v>
      </c>
      <c r="S123" s="4">
        <f>Q123/M123</f>
        <v>0.14680719319355023</v>
      </c>
    </row>
    <row r="124" spans="1:19" x14ac:dyDescent="0.2">
      <c r="A124" t="s">
        <v>102</v>
      </c>
      <c r="B124">
        <v>11000</v>
      </c>
      <c r="C124">
        <v>2.0167592592592589</v>
      </c>
      <c r="D124">
        <v>0.96431712962962968</v>
      </c>
      <c r="E124">
        <v>5</v>
      </c>
      <c r="F124">
        <v>5</v>
      </c>
      <c r="G124">
        <v>5</v>
      </c>
      <c r="H124">
        <v>5</v>
      </c>
      <c r="I124">
        <v>5</v>
      </c>
      <c r="J124">
        <v>5</v>
      </c>
      <c r="K124">
        <v>5</v>
      </c>
      <c r="L124">
        <v>5</v>
      </c>
      <c r="M124">
        <v>12797.05</v>
      </c>
      <c r="N124">
        <v>0.174004150558873</v>
      </c>
      <c r="O124">
        <v>0</v>
      </c>
      <c r="P124">
        <v>1599.5716550810789</v>
      </c>
      <c r="Q124">
        <f>N124*P124+P124</f>
        <v>1877.9037621815128</v>
      </c>
      <c r="R124">
        <f>M124*0.16</f>
        <v>2047.528</v>
      </c>
      <c r="S124" s="4">
        <f>Q124/M124</f>
        <v>0.1467450515690345</v>
      </c>
    </row>
    <row r="125" spans="1:19" x14ac:dyDescent="0.2">
      <c r="A125" t="s">
        <v>63</v>
      </c>
      <c r="B125">
        <v>13000</v>
      </c>
      <c r="C125">
        <v>3.0358680555555559</v>
      </c>
      <c r="D125">
        <v>7.7070138888888886</v>
      </c>
      <c r="E125">
        <v>4</v>
      </c>
      <c r="F125">
        <v>4</v>
      </c>
      <c r="G125">
        <v>4</v>
      </c>
      <c r="H125">
        <v>4</v>
      </c>
      <c r="I125">
        <v>4</v>
      </c>
      <c r="J125">
        <v>4</v>
      </c>
      <c r="K125">
        <v>4</v>
      </c>
      <c r="L125">
        <v>4</v>
      </c>
      <c r="M125">
        <v>17557</v>
      </c>
      <c r="N125">
        <v>0.35713843383805011</v>
      </c>
      <c r="O125">
        <v>0</v>
      </c>
      <c r="P125">
        <v>1883.0962875260141</v>
      </c>
      <c r="Q125">
        <f>N125*P125+P125</f>
        <v>2555.6223464193013</v>
      </c>
      <c r="R125">
        <f>M125*0.16</f>
        <v>2809.12</v>
      </c>
      <c r="S125" s="4">
        <f>Q125/M125</f>
        <v>0.1455614482211825</v>
      </c>
    </row>
    <row r="126" spans="1:19" x14ac:dyDescent="0.2">
      <c r="A126" t="s">
        <v>49</v>
      </c>
      <c r="B126">
        <v>15000</v>
      </c>
      <c r="C126">
        <v>1.292349537037037</v>
      </c>
      <c r="D126">
        <v>8.4323032407407403</v>
      </c>
      <c r="E126">
        <v>5</v>
      </c>
      <c r="F126">
        <v>5</v>
      </c>
      <c r="G126">
        <v>5</v>
      </c>
      <c r="H126">
        <v>5</v>
      </c>
      <c r="I126">
        <v>5</v>
      </c>
      <c r="J126">
        <v>5</v>
      </c>
      <c r="K126">
        <v>5</v>
      </c>
      <c r="L126">
        <v>5</v>
      </c>
      <c r="M126">
        <v>23246.799999999999</v>
      </c>
      <c r="N126">
        <v>0.37245539401303251</v>
      </c>
      <c r="O126">
        <v>0</v>
      </c>
      <c r="P126">
        <v>2462.0888235186421</v>
      </c>
      <c r="Q126">
        <f>N126*P126+P126</f>
        <v>3379.1070863773616</v>
      </c>
      <c r="R126">
        <f>M126*0.16</f>
        <v>3719.4879999999998</v>
      </c>
      <c r="S126" s="4">
        <f>Q126/M126</f>
        <v>0.14535794545388447</v>
      </c>
    </row>
    <row r="127" spans="1:19" x14ac:dyDescent="0.2">
      <c r="A127" t="s">
        <v>70</v>
      </c>
      <c r="B127">
        <v>11000</v>
      </c>
      <c r="C127">
        <v>1.5486111111111109</v>
      </c>
      <c r="D127">
        <v>1.566597222222222</v>
      </c>
      <c r="E127">
        <v>5</v>
      </c>
      <c r="F127">
        <v>5</v>
      </c>
      <c r="G127">
        <v>5</v>
      </c>
      <c r="H127">
        <v>5</v>
      </c>
      <c r="I127">
        <v>5</v>
      </c>
      <c r="J127">
        <v>5</v>
      </c>
      <c r="K127">
        <v>5</v>
      </c>
      <c r="L127">
        <v>5</v>
      </c>
      <c r="M127">
        <v>13396</v>
      </c>
      <c r="N127">
        <v>0.19000889822502839</v>
      </c>
      <c r="O127">
        <v>0</v>
      </c>
      <c r="P127">
        <v>1630.1122591591241</v>
      </c>
      <c r="Q127">
        <f>N127*P127+P127</f>
        <v>1939.8480935050611</v>
      </c>
      <c r="R127">
        <f>M127*0.16</f>
        <v>2143.36</v>
      </c>
      <c r="S127" s="4">
        <f>Q127/M127</f>
        <v>0.144808009368846</v>
      </c>
    </row>
    <row r="128" spans="1:19" x14ac:dyDescent="0.2">
      <c r="A128" t="s">
        <v>56</v>
      </c>
      <c r="B128">
        <v>15000</v>
      </c>
      <c r="C128">
        <v>3.4571064814814809</v>
      </c>
      <c r="D128">
        <v>2.7264120370370368</v>
      </c>
      <c r="E128">
        <v>5</v>
      </c>
      <c r="F128">
        <v>5</v>
      </c>
      <c r="G128">
        <v>5</v>
      </c>
      <c r="H128">
        <v>5</v>
      </c>
      <c r="I128">
        <v>5</v>
      </c>
      <c r="J128">
        <v>5</v>
      </c>
      <c r="K128">
        <v>5</v>
      </c>
      <c r="L128">
        <v>5</v>
      </c>
      <c r="M128">
        <v>20295.96</v>
      </c>
      <c r="N128">
        <v>0.22082934817660321</v>
      </c>
      <c r="O128">
        <v>0</v>
      </c>
      <c r="P128">
        <v>2404.0744813949091</v>
      </c>
      <c r="Q128">
        <f>N128*P128+P128</f>
        <v>2934.9646820893522</v>
      </c>
      <c r="R128">
        <f>M128*0.16</f>
        <v>3247.3535999999999</v>
      </c>
      <c r="S128" s="4">
        <f>Q128/M128</f>
        <v>0.14460832018240835</v>
      </c>
    </row>
    <row r="129" spans="1:19" x14ac:dyDescent="0.2">
      <c r="A129" t="s">
        <v>107</v>
      </c>
      <c r="B129">
        <v>27500</v>
      </c>
      <c r="C129">
        <v>1.1805671296296301</v>
      </c>
      <c r="D129">
        <v>3.5059143518518519</v>
      </c>
      <c r="E129">
        <v>5</v>
      </c>
      <c r="F129">
        <v>3</v>
      </c>
      <c r="G129">
        <v>4</v>
      </c>
      <c r="H129">
        <v>5</v>
      </c>
      <c r="I129">
        <v>5</v>
      </c>
      <c r="J129">
        <v>4</v>
      </c>
      <c r="K129">
        <v>4</v>
      </c>
      <c r="L129">
        <v>5</v>
      </c>
      <c r="M129">
        <v>24362.84</v>
      </c>
      <c r="N129">
        <v>0.245500113332972</v>
      </c>
      <c r="O129">
        <v>0</v>
      </c>
      <c r="P129">
        <v>2827.1058570792111</v>
      </c>
      <c r="Q129">
        <f>N129*P129+P129</f>
        <v>3521.1606653964664</v>
      </c>
      <c r="R129">
        <f>M129*0.16</f>
        <v>3898.0544</v>
      </c>
      <c r="S129" s="4">
        <f>Q129/M129</f>
        <v>0.14452997538039353</v>
      </c>
    </row>
    <row r="130" spans="1:19" x14ac:dyDescent="0.2">
      <c r="A130" t="s">
        <v>82</v>
      </c>
      <c r="B130">
        <v>12500</v>
      </c>
      <c r="C130">
        <v>2.522118055555556</v>
      </c>
      <c r="D130">
        <v>1.5884259259259259</v>
      </c>
      <c r="E130">
        <v>5</v>
      </c>
      <c r="F130">
        <v>5</v>
      </c>
      <c r="G130">
        <v>4</v>
      </c>
      <c r="H130">
        <v>4</v>
      </c>
      <c r="I130">
        <v>4</v>
      </c>
      <c r="J130">
        <v>4</v>
      </c>
      <c r="K130">
        <v>5</v>
      </c>
      <c r="L130">
        <v>5</v>
      </c>
      <c r="M130">
        <v>14390</v>
      </c>
      <c r="N130">
        <v>0.1931485196062443</v>
      </c>
      <c r="O130">
        <v>0</v>
      </c>
      <c r="P130">
        <v>1737.6673481718369</v>
      </c>
      <c r="Q130">
        <f>N130*P130+P130</f>
        <v>2073.2952240393356</v>
      </c>
      <c r="R130">
        <f>M130*0.16</f>
        <v>2302.4</v>
      </c>
      <c r="S130" s="4">
        <f>Q130/M130</f>
        <v>0.14407888978730615</v>
      </c>
    </row>
    <row r="131" spans="1:19" x14ac:dyDescent="0.2">
      <c r="A131" t="s">
        <v>37</v>
      </c>
      <c r="B131">
        <v>12500</v>
      </c>
      <c r="C131">
        <v>10.288877314814821</v>
      </c>
      <c r="D131">
        <v>1.698078703703704</v>
      </c>
      <c r="E131">
        <v>5</v>
      </c>
      <c r="F131">
        <v>5</v>
      </c>
      <c r="G131">
        <v>5</v>
      </c>
      <c r="H131">
        <v>5</v>
      </c>
      <c r="I131">
        <v>5</v>
      </c>
      <c r="J131">
        <v>5</v>
      </c>
      <c r="K131">
        <v>5</v>
      </c>
      <c r="L131">
        <v>5</v>
      </c>
      <c r="M131">
        <v>14267.5</v>
      </c>
      <c r="N131">
        <v>0.19350283395321269</v>
      </c>
      <c r="O131">
        <v>0</v>
      </c>
      <c r="P131">
        <v>1715.7154278530149</v>
      </c>
      <c r="Q131">
        <f>N131*P131+P131</f>
        <v>2047.7112253998221</v>
      </c>
      <c r="R131">
        <f>M131*0.16</f>
        <v>2282.8000000000002</v>
      </c>
      <c r="S131" s="4">
        <f>Q131/M131</f>
        <v>0.14352277731906934</v>
      </c>
    </row>
    <row r="132" spans="1:19" x14ac:dyDescent="0.2">
      <c r="A132" t="s">
        <v>73</v>
      </c>
      <c r="B132">
        <v>15000</v>
      </c>
      <c r="C132">
        <v>12.79150462962963</v>
      </c>
      <c r="D132">
        <v>2.6445601851851852</v>
      </c>
      <c r="E132">
        <v>5</v>
      </c>
      <c r="F132">
        <v>5</v>
      </c>
      <c r="G132">
        <v>5</v>
      </c>
      <c r="H132">
        <v>5</v>
      </c>
      <c r="I132">
        <v>5</v>
      </c>
      <c r="J132">
        <v>5</v>
      </c>
      <c r="K132">
        <v>5</v>
      </c>
      <c r="L132">
        <v>5</v>
      </c>
      <c r="M132">
        <v>14556</v>
      </c>
      <c r="N132">
        <v>0.21865425015990261</v>
      </c>
      <c r="O132">
        <v>0</v>
      </c>
      <c r="P132">
        <v>1697.349082409233</v>
      </c>
      <c r="Q132">
        <f>N132*P132+P132</f>
        <v>2068.4816732830227</v>
      </c>
      <c r="R132">
        <f>M132*0.16</f>
        <v>2328.96</v>
      </c>
      <c r="S132" s="4">
        <f>Q132/M132</f>
        <v>0.14210508884879244</v>
      </c>
    </row>
    <row r="133" spans="1:19" x14ac:dyDescent="0.2">
      <c r="A133" t="s">
        <v>113</v>
      </c>
      <c r="B133">
        <v>15000</v>
      </c>
      <c r="C133">
        <v>35.619884259259258</v>
      </c>
      <c r="D133">
        <v>2.3890046296296301</v>
      </c>
      <c r="E133">
        <v>5</v>
      </c>
      <c r="F133">
        <v>5</v>
      </c>
      <c r="G133">
        <v>5</v>
      </c>
      <c r="H133">
        <v>5</v>
      </c>
      <c r="I133">
        <v>5</v>
      </c>
      <c r="J133">
        <v>5</v>
      </c>
      <c r="K133">
        <v>5</v>
      </c>
      <c r="L133">
        <v>5</v>
      </c>
      <c r="M133">
        <v>17540</v>
      </c>
      <c r="N133">
        <v>0.21186322015300921</v>
      </c>
      <c r="O133">
        <v>0</v>
      </c>
      <c r="P133">
        <v>2045.43391942778</v>
      </c>
      <c r="Q133">
        <f>N133*P133+P133</f>
        <v>2478.7861362079402</v>
      </c>
      <c r="R133">
        <f>M133*0.16</f>
        <v>2806.4</v>
      </c>
      <c r="S133" s="4">
        <f>Q133/M133</f>
        <v>0.14132190058198063</v>
      </c>
    </row>
    <row r="134" spans="1:19" x14ac:dyDescent="0.2">
      <c r="A134" t="s">
        <v>29</v>
      </c>
      <c r="B134">
        <v>20000</v>
      </c>
      <c r="C134">
        <v>3.0493634259259261</v>
      </c>
      <c r="D134">
        <v>1.6031249999999999</v>
      </c>
      <c r="E134">
        <v>5</v>
      </c>
      <c r="F134">
        <v>5</v>
      </c>
      <c r="G134">
        <v>5</v>
      </c>
      <c r="H134">
        <v>5</v>
      </c>
      <c r="I134">
        <v>5</v>
      </c>
      <c r="J134">
        <v>5</v>
      </c>
      <c r="K134">
        <v>5</v>
      </c>
      <c r="L134">
        <v>5</v>
      </c>
      <c r="M134">
        <v>18978.259999999998</v>
      </c>
      <c r="N134">
        <v>0.19097957262275281</v>
      </c>
      <c r="O134">
        <v>0</v>
      </c>
      <c r="P134">
        <v>2249.2155773772829</v>
      </c>
      <c r="Q134">
        <f>N134*P134+P134</f>
        <v>2678.7698070812348</v>
      </c>
      <c r="R134">
        <f>M134*0.16</f>
        <v>3036.5215999999996</v>
      </c>
      <c r="S134" s="4">
        <f>Q134/M134</f>
        <v>0.14114938920012873</v>
      </c>
    </row>
    <row r="135" spans="1:19" x14ac:dyDescent="0.2">
      <c r="A135" t="s">
        <v>65</v>
      </c>
      <c r="B135">
        <v>12500</v>
      </c>
      <c r="C135">
        <v>3.1293518518518519</v>
      </c>
      <c r="D135">
        <v>1.491203703703704</v>
      </c>
      <c r="E135">
        <v>5</v>
      </c>
      <c r="F135">
        <v>4</v>
      </c>
      <c r="G135">
        <v>5</v>
      </c>
      <c r="H135">
        <v>5</v>
      </c>
      <c r="I135">
        <v>5</v>
      </c>
      <c r="J135">
        <v>5</v>
      </c>
      <c r="K135">
        <v>5</v>
      </c>
      <c r="L135">
        <v>5</v>
      </c>
      <c r="M135">
        <v>15217</v>
      </c>
      <c r="N135">
        <v>0.18800542134708889</v>
      </c>
      <c r="O135">
        <v>0</v>
      </c>
      <c r="P135">
        <v>1788.739907111863</v>
      </c>
      <c r="Q135">
        <f>N135*P135+P135</f>
        <v>2125.0327070287813</v>
      </c>
      <c r="R135">
        <f>M135*0.16</f>
        <v>2434.7200000000003</v>
      </c>
      <c r="S135" s="4">
        <f>Q135/M135</f>
        <v>0.13964859742582514</v>
      </c>
    </row>
    <row r="136" spans="1:19" x14ac:dyDescent="0.2">
      <c r="A136" t="s">
        <v>128</v>
      </c>
      <c r="B136">
        <v>12500</v>
      </c>
      <c r="C136">
        <v>18.583761574074071</v>
      </c>
      <c r="D136">
        <v>1.6305439814814811</v>
      </c>
      <c r="E136">
        <v>5</v>
      </c>
      <c r="F136">
        <v>5</v>
      </c>
      <c r="G136">
        <v>5</v>
      </c>
      <c r="H136">
        <v>5</v>
      </c>
      <c r="I136">
        <v>5</v>
      </c>
      <c r="J136">
        <v>5</v>
      </c>
      <c r="K136">
        <v>5</v>
      </c>
      <c r="L136">
        <v>5</v>
      </c>
      <c r="M136">
        <v>14059.75</v>
      </c>
      <c r="N136">
        <v>0.1917081935505757</v>
      </c>
      <c r="O136">
        <v>0</v>
      </c>
      <c r="P136">
        <v>1647.0168992938791</v>
      </c>
      <c r="Q136">
        <f>N136*P136+P136</f>
        <v>1962.7635338047789</v>
      </c>
      <c r="R136">
        <f>M136*0.16</f>
        <v>2249.56</v>
      </c>
      <c r="S136" s="4">
        <f>Q136/M136</f>
        <v>0.13960159560481367</v>
      </c>
    </row>
    <row r="137" spans="1:19" x14ac:dyDescent="0.2">
      <c r="A137" t="s">
        <v>60</v>
      </c>
      <c r="B137">
        <v>30000</v>
      </c>
      <c r="C137">
        <v>1.205150462962963</v>
      </c>
      <c r="D137">
        <v>2.6515277777777779</v>
      </c>
      <c r="E137">
        <v>5</v>
      </c>
      <c r="F137">
        <v>5</v>
      </c>
      <c r="G137">
        <v>5</v>
      </c>
      <c r="H137">
        <v>5</v>
      </c>
      <c r="I137">
        <v>5</v>
      </c>
      <c r="J137">
        <v>5</v>
      </c>
      <c r="K137">
        <v>5</v>
      </c>
      <c r="L137">
        <v>5</v>
      </c>
      <c r="M137">
        <v>28347.08</v>
      </c>
      <c r="N137">
        <v>0.21883940414831521</v>
      </c>
      <c r="O137">
        <v>0</v>
      </c>
      <c r="P137">
        <v>3239.1462786766192</v>
      </c>
      <c r="Q137">
        <f>N137*P137+P137</f>
        <v>3947.9991202514429</v>
      </c>
      <c r="R137">
        <f>M137*0.16</f>
        <v>4535.5328</v>
      </c>
      <c r="S137" s="4">
        <f>Q137/M137</f>
        <v>0.13927357315996719</v>
      </c>
    </row>
    <row r="138" spans="1:19" x14ac:dyDescent="0.2">
      <c r="A138" t="s">
        <v>119</v>
      </c>
      <c r="B138">
        <v>30000</v>
      </c>
      <c r="C138">
        <v>2.629004629629629</v>
      </c>
      <c r="D138">
        <v>20.72126157407407</v>
      </c>
      <c r="E138">
        <v>5</v>
      </c>
      <c r="F138">
        <v>5</v>
      </c>
      <c r="G138">
        <v>5</v>
      </c>
      <c r="H138">
        <v>5</v>
      </c>
      <c r="I138">
        <v>5</v>
      </c>
      <c r="J138">
        <v>5</v>
      </c>
      <c r="K138">
        <v>5</v>
      </c>
      <c r="L138">
        <v>5</v>
      </c>
      <c r="M138">
        <v>25716.5</v>
      </c>
      <c r="N138">
        <v>0.69901720408092904</v>
      </c>
      <c r="O138">
        <v>1</v>
      </c>
      <c r="P138">
        <v>1631.708909815505</v>
      </c>
      <c r="Q138">
        <f>N138*P138+(N138-0.204203368)*P138+P138</f>
        <v>3579.6936548619205</v>
      </c>
      <c r="R138">
        <f>M138*0.16</f>
        <v>4114.6400000000003</v>
      </c>
      <c r="S138" s="4">
        <f>Q138/M138</f>
        <v>0.13919832227798964</v>
      </c>
    </row>
    <row r="139" spans="1:19" x14ac:dyDescent="0.2">
      <c r="A139" t="s">
        <v>62</v>
      </c>
      <c r="B139">
        <v>13000</v>
      </c>
      <c r="C139">
        <v>2.2676041666666671</v>
      </c>
      <c r="D139">
        <v>1.845451388888889</v>
      </c>
      <c r="E139">
        <v>5</v>
      </c>
      <c r="F139">
        <v>5</v>
      </c>
      <c r="G139">
        <v>5</v>
      </c>
      <c r="H139">
        <v>5</v>
      </c>
      <c r="I139">
        <v>5</v>
      </c>
      <c r="J139">
        <v>5</v>
      </c>
      <c r="K139">
        <v>5</v>
      </c>
      <c r="L139">
        <v>5</v>
      </c>
      <c r="M139">
        <v>18933.68</v>
      </c>
      <c r="N139">
        <v>0.1974190561034741</v>
      </c>
      <c r="O139">
        <v>0</v>
      </c>
      <c r="P139">
        <v>2197.760065424497</v>
      </c>
      <c r="Q139">
        <f>N139*P139+P139</f>
        <v>2631.6397830825108</v>
      </c>
      <c r="R139">
        <f>M139*0.16</f>
        <v>3029.3888000000002</v>
      </c>
      <c r="S139" s="4">
        <f>Q139/M139</f>
        <v>0.13899251403227006</v>
      </c>
    </row>
    <row r="140" spans="1:19" x14ac:dyDescent="0.2">
      <c r="A140" t="s">
        <v>74</v>
      </c>
      <c r="B140">
        <v>12500</v>
      </c>
      <c r="C140">
        <v>25.022083333333331</v>
      </c>
      <c r="D140">
        <v>1.520671296296296</v>
      </c>
      <c r="E140">
        <v>5</v>
      </c>
      <c r="F140">
        <v>5</v>
      </c>
      <c r="G140">
        <v>5</v>
      </c>
      <c r="H140">
        <v>5</v>
      </c>
      <c r="I140">
        <v>5</v>
      </c>
      <c r="J140">
        <v>5</v>
      </c>
      <c r="K140">
        <v>5</v>
      </c>
      <c r="L140">
        <v>5</v>
      </c>
      <c r="M140">
        <v>13881.7</v>
      </c>
      <c r="N140">
        <v>0.18878848123828229</v>
      </c>
      <c r="O140">
        <v>0</v>
      </c>
      <c r="P140">
        <v>1614.8913965566701</v>
      </c>
      <c r="Q140">
        <f>N140*P140+P140</f>
        <v>1919.7642906773724</v>
      </c>
      <c r="R140">
        <f>M140*0.16</f>
        <v>2221.0720000000001</v>
      </c>
      <c r="S140" s="4">
        <f>Q140/M140</f>
        <v>0.13829461021902018</v>
      </c>
    </row>
    <row r="141" spans="1:19" x14ac:dyDescent="0.2">
      <c r="A141" t="s">
        <v>97</v>
      </c>
      <c r="B141">
        <v>14000</v>
      </c>
      <c r="C141">
        <v>3.9968518518518521</v>
      </c>
      <c r="D141">
        <v>1.632326388888889</v>
      </c>
      <c r="E141">
        <v>5</v>
      </c>
      <c r="F141">
        <v>5</v>
      </c>
      <c r="G141">
        <v>5</v>
      </c>
      <c r="H141">
        <v>5</v>
      </c>
      <c r="I141">
        <v>5</v>
      </c>
      <c r="J141">
        <v>5</v>
      </c>
      <c r="K141">
        <v>5</v>
      </c>
      <c r="L141">
        <v>5</v>
      </c>
      <c r="M141">
        <v>13339</v>
      </c>
      <c r="N141">
        <v>0.19175555852435569</v>
      </c>
      <c r="O141">
        <v>0</v>
      </c>
      <c r="P141">
        <v>1545.931487369777</v>
      </c>
      <c r="Q141">
        <f>N141*P141+P141</f>
        <v>1842.3724431707565</v>
      </c>
      <c r="R141">
        <f>M141*0.16</f>
        <v>2134.2400000000002</v>
      </c>
      <c r="S141" s="4">
        <f>Q141/M141</f>
        <v>0.13811923256396705</v>
      </c>
    </row>
    <row r="142" spans="1:19" x14ac:dyDescent="0.2">
      <c r="A142" t="s">
        <v>67</v>
      </c>
      <c r="B142">
        <v>15500</v>
      </c>
      <c r="C142">
        <v>1.393958333333333</v>
      </c>
      <c r="D142">
        <v>1.669027777777778</v>
      </c>
      <c r="E142">
        <v>4</v>
      </c>
      <c r="F142">
        <v>3</v>
      </c>
      <c r="G142">
        <v>5</v>
      </c>
      <c r="H142">
        <v>5</v>
      </c>
      <c r="I142">
        <v>5</v>
      </c>
      <c r="J142">
        <v>5</v>
      </c>
      <c r="K142">
        <v>5</v>
      </c>
      <c r="L142">
        <v>5</v>
      </c>
      <c r="M142">
        <v>15241.5</v>
      </c>
      <c r="N142">
        <v>0.1927308463935522</v>
      </c>
      <c r="O142">
        <v>0</v>
      </c>
      <c r="P142">
        <v>1758.2049764117839</v>
      </c>
      <c r="Q142">
        <f>N142*P142+P142</f>
        <v>2097.0653096489827</v>
      </c>
      <c r="R142">
        <f>M142*0.16</f>
        <v>2438.64</v>
      </c>
      <c r="S142" s="4">
        <f>Q142/M142</f>
        <v>0.13758916836590773</v>
      </c>
    </row>
    <row r="143" spans="1:19" x14ac:dyDescent="0.2">
      <c r="A143" t="s">
        <v>43</v>
      </c>
      <c r="B143">
        <v>15000</v>
      </c>
      <c r="C143">
        <v>12.938900462962961</v>
      </c>
      <c r="D143">
        <v>0.99917824074074069</v>
      </c>
      <c r="E143">
        <v>5</v>
      </c>
      <c r="F143">
        <v>5</v>
      </c>
      <c r="G143">
        <v>4</v>
      </c>
      <c r="H143">
        <v>4</v>
      </c>
      <c r="I143">
        <v>5</v>
      </c>
      <c r="J143">
        <v>5</v>
      </c>
      <c r="K143">
        <v>5</v>
      </c>
      <c r="L143">
        <v>5</v>
      </c>
      <c r="M143">
        <v>14088</v>
      </c>
      <c r="N143">
        <v>0.17608058634863941</v>
      </c>
      <c r="O143">
        <v>0</v>
      </c>
      <c r="P143">
        <v>1648.1009197268279</v>
      </c>
      <c r="Q143">
        <f>N143*P143+P143</f>
        <v>1938.2994960340598</v>
      </c>
      <c r="R143">
        <f>M143*0.16</f>
        <v>2254.08</v>
      </c>
      <c r="S143" s="4">
        <f>Q143/M143</f>
        <v>0.13758514310292871</v>
      </c>
    </row>
    <row r="144" spans="1:19" x14ac:dyDescent="0.2">
      <c r="A144" t="s">
        <v>94</v>
      </c>
      <c r="B144">
        <v>20000</v>
      </c>
      <c r="C144">
        <v>1.0704398148148151</v>
      </c>
      <c r="D144">
        <v>2.904606481481482</v>
      </c>
      <c r="E144">
        <v>4</v>
      </c>
      <c r="F144">
        <v>2</v>
      </c>
      <c r="G144">
        <v>4</v>
      </c>
      <c r="H144">
        <v>4</v>
      </c>
      <c r="I144">
        <v>4</v>
      </c>
      <c r="J144">
        <v>4</v>
      </c>
      <c r="K144">
        <v>5</v>
      </c>
      <c r="L144">
        <v>5</v>
      </c>
      <c r="M144">
        <v>20871.27</v>
      </c>
      <c r="N144">
        <v>0.22812416953033399</v>
      </c>
      <c r="O144">
        <v>0</v>
      </c>
      <c r="P144">
        <v>2336.1276754163791</v>
      </c>
      <c r="Q144">
        <f>N144*P144+P144</f>
        <v>2869.05486128757</v>
      </c>
      <c r="R144">
        <f>M144*0.16</f>
        <v>3339.4032000000002</v>
      </c>
      <c r="S144" s="4">
        <f>Q144/M144</f>
        <v>0.13746431632035663</v>
      </c>
    </row>
    <row r="145" spans="1:19" x14ac:dyDescent="0.2">
      <c r="A145" t="s">
        <v>67</v>
      </c>
      <c r="B145">
        <v>13500</v>
      </c>
      <c r="C145">
        <v>1.226574074074074</v>
      </c>
      <c r="D145">
        <v>1.5823611111111111</v>
      </c>
      <c r="E145">
        <v>5</v>
      </c>
      <c r="F145">
        <v>5</v>
      </c>
      <c r="G145">
        <v>4</v>
      </c>
      <c r="H145">
        <v>5</v>
      </c>
      <c r="I145">
        <v>5</v>
      </c>
      <c r="J145">
        <v>5</v>
      </c>
      <c r="K145">
        <v>4</v>
      </c>
      <c r="L145">
        <v>5</v>
      </c>
      <c r="M145">
        <v>18525</v>
      </c>
      <c r="N145">
        <v>0.1929748837295929</v>
      </c>
      <c r="O145">
        <v>0</v>
      </c>
      <c r="P145">
        <v>2133.4421951383251</v>
      </c>
      <c r="Q145">
        <f>N145*P145+P145</f>
        <v>2545.1429546889508</v>
      </c>
      <c r="R145">
        <f>M145*0.16</f>
        <v>2964</v>
      </c>
      <c r="S145" s="4">
        <f>Q145/M145</f>
        <v>0.13738963318158978</v>
      </c>
    </row>
    <row r="146" spans="1:19" x14ac:dyDescent="0.2">
      <c r="A146" t="s">
        <v>77</v>
      </c>
      <c r="B146">
        <v>17500</v>
      </c>
      <c r="C146">
        <v>1.4615046296296299</v>
      </c>
      <c r="D146">
        <v>2.652916666666667</v>
      </c>
      <c r="E146">
        <v>5</v>
      </c>
      <c r="F146">
        <v>5</v>
      </c>
      <c r="G146">
        <v>5</v>
      </c>
      <c r="H146">
        <v>5</v>
      </c>
      <c r="I146">
        <v>5</v>
      </c>
      <c r="J146">
        <v>5</v>
      </c>
      <c r="K146">
        <v>5</v>
      </c>
      <c r="L146">
        <v>5</v>
      </c>
      <c r="M146">
        <v>22038.29</v>
      </c>
      <c r="N146">
        <v>0.21887631192009169</v>
      </c>
      <c r="O146">
        <v>0</v>
      </c>
      <c r="P146">
        <v>2481.5444575320562</v>
      </c>
      <c r="Q146">
        <f>N146*P146+P146</f>
        <v>3024.6957562624175</v>
      </c>
      <c r="R146">
        <f>M146*0.16</f>
        <v>3526.1264000000001</v>
      </c>
      <c r="S146" s="4">
        <f>Q146/M146</f>
        <v>0.13724729805544883</v>
      </c>
    </row>
    <row r="147" spans="1:19" x14ac:dyDescent="0.2">
      <c r="A147" t="s">
        <v>78</v>
      </c>
      <c r="B147">
        <v>20000</v>
      </c>
      <c r="C147">
        <v>1.7775578703703701</v>
      </c>
      <c r="D147">
        <v>3.410543981481482</v>
      </c>
      <c r="E147">
        <v>5</v>
      </c>
      <c r="F147">
        <v>4</v>
      </c>
      <c r="G147">
        <v>4</v>
      </c>
      <c r="H147">
        <v>4</v>
      </c>
      <c r="I147">
        <v>4</v>
      </c>
      <c r="J147">
        <v>5</v>
      </c>
      <c r="K147">
        <v>3</v>
      </c>
      <c r="L147">
        <v>3</v>
      </c>
      <c r="M147">
        <v>21337.67</v>
      </c>
      <c r="N147">
        <v>0.24295330773108559</v>
      </c>
      <c r="O147">
        <v>0</v>
      </c>
      <c r="P147">
        <v>2346.3085521778671</v>
      </c>
      <c r="Q147">
        <f>N147*P147+P147</f>
        <v>2916.3519758872144</v>
      </c>
      <c r="R147">
        <f>M147*0.16</f>
        <v>3414.0272</v>
      </c>
      <c r="S147" s="4">
        <f>Q147/M147</f>
        <v>0.13667621515785064</v>
      </c>
    </row>
    <row r="148" spans="1:19" x14ac:dyDescent="0.2">
      <c r="A148" t="s">
        <v>127</v>
      </c>
      <c r="B148">
        <v>15000</v>
      </c>
      <c r="C148">
        <v>2.8054050925925931</v>
      </c>
      <c r="D148">
        <v>0.79778935185185185</v>
      </c>
      <c r="E148">
        <v>5</v>
      </c>
      <c r="F148">
        <v>5</v>
      </c>
      <c r="G148">
        <v>5</v>
      </c>
      <c r="H148">
        <v>5</v>
      </c>
      <c r="I148">
        <v>5</v>
      </c>
      <c r="J148">
        <v>5</v>
      </c>
      <c r="K148">
        <v>5</v>
      </c>
      <c r="L148">
        <v>5</v>
      </c>
      <c r="M148">
        <v>14168.6</v>
      </c>
      <c r="N148">
        <v>0.1695789087228593</v>
      </c>
      <c r="O148">
        <v>0</v>
      </c>
      <c r="P148">
        <v>1651.427950663094</v>
      </c>
      <c r="Q148">
        <f>N148*P148+P148</f>
        <v>1931.4753003709693</v>
      </c>
      <c r="R148">
        <f>M148*0.16</f>
        <v>2266.9760000000001</v>
      </c>
      <c r="S148" s="4">
        <f>Q148/M148</f>
        <v>0.13632082918361513</v>
      </c>
    </row>
    <row r="149" spans="1:19" x14ac:dyDescent="0.2">
      <c r="A149" t="s">
        <v>63</v>
      </c>
      <c r="B149">
        <v>20000</v>
      </c>
      <c r="C149">
        <v>2.3407060185185191</v>
      </c>
      <c r="D149">
        <v>20.706736111111109</v>
      </c>
      <c r="E149">
        <v>5</v>
      </c>
      <c r="F149">
        <v>5</v>
      </c>
      <c r="G149">
        <v>5</v>
      </c>
      <c r="H149">
        <v>5</v>
      </c>
      <c r="I149">
        <v>5</v>
      </c>
      <c r="J149">
        <v>5</v>
      </c>
      <c r="K149">
        <v>5</v>
      </c>
      <c r="L149">
        <v>5</v>
      </c>
      <c r="M149">
        <v>25276.3</v>
      </c>
      <c r="N149">
        <v>0.69863121030109887</v>
      </c>
      <c r="O149">
        <v>1</v>
      </c>
      <c r="P149">
        <v>1570.626891176847</v>
      </c>
      <c r="Q149">
        <f>N149*P149+(N149-0.204203368)*P149+P149</f>
        <v>3444.4775219558314</v>
      </c>
      <c r="R149">
        <f>M149*0.16</f>
        <v>4044.2080000000001</v>
      </c>
      <c r="S149" s="4">
        <f>Q149/M149</f>
        <v>0.13627301155453256</v>
      </c>
    </row>
    <row r="150" spans="1:19" x14ac:dyDescent="0.2">
      <c r="A150" t="s">
        <v>22</v>
      </c>
      <c r="B150">
        <v>12000</v>
      </c>
      <c r="C150">
        <v>3.452395833333334</v>
      </c>
      <c r="D150">
        <v>0.72395833333333337</v>
      </c>
      <c r="E150">
        <v>5</v>
      </c>
      <c r="F150">
        <v>5</v>
      </c>
      <c r="G150">
        <v>5</v>
      </c>
      <c r="H150">
        <v>5</v>
      </c>
      <c r="I150">
        <v>5</v>
      </c>
      <c r="J150">
        <v>5</v>
      </c>
      <c r="K150">
        <v>5</v>
      </c>
      <c r="L150">
        <v>5</v>
      </c>
      <c r="M150">
        <v>15903</v>
      </c>
      <c r="N150">
        <v>0.16761695308816851</v>
      </c>
      <c r="O150">
        <v>0</v>
      </c>
      <c r="P150">
        <v>1849.46936583401</v>
      </c>
      <c r="Q150">
        <f>N150*P150+P150</f>
        <v>2159.4717857650139</v>
      </c>
      <c r="R150">
        <f>M150*0.16</f>
        <v>2544.48</v>
      </c>
      <c r="S150" s="4">
        <f>Q150/M150</f>
        <v>0.13579021478746237</v>
      </c>
    </row>
    <row r="151" spans="1:19" x14ac:dyDescent="0.2">
      <c r="A151" t="s">
        <v>123</v>
      </c>
      <c r="B151">
        <v>12000</v>
      </c>
      <c r="C151">
        <v>3.164282407407407</v>
      </c>
      <c r="D151">
        <v>4.9152083333333332</v>
      </c>
      <c r="E151">
        <v>5</v>
      </c>
      <c r="F151">
        <v>5</v>
      </c>
      <c r="G151">
        <v>5</v>
      </c>
      <c r="H151">
        <v>5</v>
      </c>
      <c r="I151">
        <v>5</v>
      </c>
      <c r="J151">
        <v>5</v>
      </c>
      <c r="K151">
        <v>5</v>
      </c>
      <c r="L151">
        <v>5</v>
      </c>
      <c r="M151">
        <v>16437.580000000002</v>
      </c>
      <c r="N151">
        <v>0.2789935359783976</v>
      </c>
      <c r="O151">
        <v>0</v>
      </c>
      <c r="P151">
        <v>1743.376387371608</v>
      </c>
      <c r="Q151">
        <f>N151*P151+P151</f>
        <v>2229.7671302256576</v>
      </c>
      <c r="R151">
        <f>M151*0.16</f>
        <v>2630.0128000000004</v>
      </c>
      <c r="S151" s="4">
        <f>Q151/M151</f>
        <v>0.13565057205657144</v>
      </c>
    </row>
    <row r="152" spans="1:19" x14ac:dyDescent="0.2">
      <c r="A152" t="s">
        <v>68</v>
      </c>
      <c r="B152">
        <v>15000</v>
      </c>
      <c r="C152">
        <v>3.705868055555555</v>
      </c>
      <c r="D152">
        <v>1.7705092592592591</v>
      </c>
      <c r="E152">
        <v>5</v>
      </c>
      <c r="F152">
        <v>5</v>
      </c>
      <c r="G152">
        <v>5</v>
      </c>
      <c r="H152">
        <v>5</v>
      </c>
      <c r="I152">
        <v>5</v>
      </c>
      <c r="J152">
        <v>5</v>
      </c>
      <c r="K152">
        <v>5</v>
      </c>
      <c r="L152">
        <v>5</v>
      </c>
      <c r="M152">
        <v>14933.04</v>
      </c>
      <c r="N152">
        <v>0.19542757425136201</v>
      </c>
      <c r="O152">
        <v>0</v>
      </c>
      <c r="P152">
        <v>1693.9134468090299</v>
      </c>
      <c r="Q152">
        <f>N152*P152+P152</f>
        <v>2024.9508427106821</v>
      </c>
      <c r="R152">
        <f>M152*0.16</f>
        <v>2389.2864000000004</v>
      </c>
      <c r="S152" s="4">
        <f>Q152/M152</f>
        <v>0.13560205040036602</v>
      </c>
    </row>
    <row r="153" spans="1:19" x14ac:dyDescent="0.2">
      <c r="A153" t="s">
        <v>18</v>
      </c>
      <c r="B153">
        <v>15000</v>
      </c>
      <c r="C153">
        <v>1.7309027777777779</v>
      </c>
      <c r="D153">
        <v>1.6226273148148149</v>
      </c>
      <c r="E153">
        <v>5</v>
      </c>
      <c r="F153">
        <v>5</v>
      </c>
      <c r="G153">
        <v>5</v>
      </c>
      <c r="H153">
        <v>5</v>
      </c>
      <c r="I153">
        <v>5</v>
      </c>
      <c r="J153">
        <v>5</v>
      </c>
      <c r="K153">
        <v>5</v>
      </c>
      <c r="L153">
        <v>5</v>
      </c>
      <c r="M153">
        <v>15525.66</v>
      </c>
      <c r="N153">
        <v>0.19149781925144921</v>
      </c>
      <c r="O153">
        <v>0</v>
      </c>
      <c r="P153">
        <v>1759.781365003998</v>
      </c>
      <c r="Q153">
        <f>N153*P153+P153</f>
        <v>2096.7756587616022</v>
      </c>
      <c r="R153">
        <f>M153*0.16</f>
        <v>2484.1055999999999</v>
      </c>
      <c r="S153" s="4">
        <f>Q153/M153</f>
        <v>0.13505227209417198</v>
      </c>
    </row>
    <row r="154" spans="1:19" x14ac:dyDescent="0.2">
      <c r="A154" t="s">
        <v>68</v>
      </c>
      <c r="B154">
        <v>14000</v>
      </c>
      <c r="C154">
        <v>7.044513888888889</v>
      </c>
      <c r="D154">
        <v>0.7047106481481481</v>
      </c>
      <c r="E154">
        <v>5</v>
      </c>
      <c r="F154">
        <v>5</v>
      </c>
      <c r="G154">
        <v>5</v>
      </c>
      <c r="H154">
        <v>5</v>
      </c>
      <c r="I154">
        <v>5</v>
      </c>
      <c r="J154">
        <v>5</v>
      </c>
      <c r="K154">
        <v>5</v>
      </c>
      <c r="L154">
        <v>5</v>
      </c>
      <c r="M154">
        <v>15841.1</v>
      </c>
      <c r="N154">
        <v>0.16710547288429789</v>
      </c>
      <c r="O154">
        <v>0</v>
      </c>
      <c r="P154">
        <v>1827.967263339701</v>
      </c>
      <c r="Q154">
        <f>N154*P154+P154</f>
        <v>2133.4305972970978</v>
      </c>
      <c r="R154">
        <f>M154*0.16</f>
        <v>2534.576</v>
      </c>
      <c r="S154" s="4">
        <f>Q154/M154</f>
        <v>0.13467692251782376</v>
      </c>
    </row>
    <row r="155" spans="1:19" x14ac:dyDescent="0.2">
      <c r="A155" t="s">
        <v>83</v>
      </c>
      <c r="B155">
        <v>12000</v>
      </c>
      <c r="C155">
        <v>1.9352662037037041</v>
      </c>
      <c r="D155">
        <v>1.5583217592592591</v>
      </c>
      <c r="E155">
        <v>5</v>
      </c>
      <c r="F155">
        <v>5</v>
      </c>
      <c r="G155">
        <v>5</v>
      </c>
      <c r="H155">
        <v>5</v>
      </c>
      <c r="I155">
        <v>5</v>
      </c>
      <c r="J155">
        <v>5</v>
      </c>
      <c r="K155">
        <v>5</v>
      </c>
      <c r="L155">
        <v>5</v>
      </c>
      <c r="M155">
        <v>14512.5</v>
      </c>
      <c r="N155">
        <v>0.1897889894181928</v>
      </c>
      <c r="O155">
        <v>0</v>
      </c>
      <c r="P155">
        <v>1641.2928661666249</v>
      </c>
      <c r="Q155">
        <f>N155*P155+P155</f>
        <v>1952.7921805756778</v>
      </c>
      <c r="R155">
        <f>M155*0.16</f>
        <v>2322</v>
      </c>
      <c r="S155" s="4">
        <f>Q155/M155</f>
        <v>0.1345593233816143</v>
      </c>
    </row>
    <row r="156" spans="1:19" x14ac:dyDescent="0.2">
      <c r="A156" t="s">
        <v>113</v>
      </c>
      <c r="B156">
        <v>12500</v>
      </c>
      <c r="C156">
        <v>7.8266782407407396</v>
      </c>
      <c r="D156">
        <v>2.6826504629629628</v>
      </c>
      <c r="E156">
        <v>5</v>
      </c>
      <c r="F156">
        <v>5</v>
      </c>
      <c r="G156">
        <v>4</v>
      </c>
      <c r="H156">
        <v>5</v>
      </c>
      <c r="I156">
        <v>5</v>
      </c>
      <c r="J156">
        <v>5</v>
      </c>
      <c r="K156">
        <v>5</v>
      </c>
      <c r="L156">
        <v>5</v>
      </c>
      <c r="M156">
        <v>17064.900000000001</v>
      </c>
      <c r="N156">
        <v>0.22081649651904961</v>
      </c>
      <c r="O156">
        <v>0</v>
      </c>
      <c r="P156">
        <v>1877.6295826136841</v>
      </c>
      <c r="Q156">
        <f>N156*P156+P156</f>
        <v>2292.2411688069633</v>
      </c>
      <c r="R156">
        <f>M156*0.16</f>
        <v>2730.3840000000005</v>
      </c>
      <c r="S156" s="4">
        <f>Q156/M156</f>
        <v>0.13432491071186839</v>
      </c>
    </row>
    <row r="157" spans="1:19" x14ac:dyDescent="0.2">
      <c r="A157" t="s">
        <v>88</v>
      </c>
      <c r="B157">
        <v>20000</v>
      </c>
      <c r="C157">
        <v>7.5462615740740739</v>
      </c>
      <c r="D157">
        <v>1.465358796296296</v>
      </c>
      <c r="E157">
        <v>5</v>
      </c>
      <c r="F157">
        <v>5</v>
      </c>
      <c r="G157">
        <v>5</v>
      </c>
      <c r="H157">
        <v>5</v>
      </c>
      <c r="I157">
        <v>5</v>
      </c>
      <c r="J157">
        <v>5</v>
      </c>
      <c r="K157">
        <v>5</v>
      </c>
      <c r="L157">
        <v>5</v>
      </c>
      <c r="M157">
        <v>22160</v>
      </c>
      <c r="N157">
        <v>0.1873186292272794</v>
      </c>
      <c r="O157">
        <v>0</v>
      </c>
      <c r="P157">
        <v>2483.4693536279469</v>
      </c>
      <c r="Q157">
        <f>N157*P157+P157</f>
        <v>2948.6694286774914</v>
      </c>
      <c r="R157">
        <f>M157*0.16</f>
        <v>3545.6</v>
      </c>
      <c r="S157" s="4">
        <f>Q157/M157</f>
        <v>0.1330626998500673</v>
      </c>
    </row>
    <row r="158" spans="1:19" x14ac:dyDescent="0.2">
      <c r="A158" t="s">
        <v>64</v>
      </c>
      <c r="B158">
        <v>16000</v>
      </c>
      <c r="C158">
        <v>1.587696759259259</v>
      </c>
      <c r="D158">
        <v>1.4700347222222221</v>
      </c>
      <c r="E158">
        <v>5</v>
      </c>
      <c r="F158">
        <v>5</v>
      </c>
      <c r="G158">
        <v>5</v>
      </c>
      <c r="H158">
        <v>5</v>
      </c>
      <c r="I158">
        <v>5</v>
      </c>
      <c r="J158">
        <v>5</v>
      </c>
      <c r="K158">
        <v>5</v>
      </c>
      <c r="L158">
        <v>5</v>
      </c>
      <c r="M158">
        <v>16803.5</v>
      </c>
      <c r="N158">
        <v>0.18744288539226059</v>
      </c>
      <c r="O158">
        <v>0</v>
      </c>
      <c r="P158">
        <v>1879.17841479863</v>
      </c>
      <c r="Q158">
        <f>N158*P158+P158</f>
        <v>2231.4170390353397</v>
      </c>
      <c r="R158">
        <f>M158*0.16</f>
        <v>2688.56</v>
      </c>
      <c r="S158" s="4">
        <f>Q158/M158</f>
        <v>0.13279477722113486</v>
      </c>
    </row>
    <row r="159" spans="1:19" x14ac:dyDescent="0.2">
      <c r="A159" t="s">
        <v>53</v>
      </c>
      <c r="B159">
        <v>19000</v>
      </c>
      <c r="C159">
        <v>3.748391203703703</v>
      </c>
      <c r="D159">
        <v>1.381643518518519</v>
      </c>
      <c r="E159">
        <v>5</v>
      </c>
      <c r="F159">
        <v>5</v>
      </c>
      <c r="G159">
        <v>5</v>
      </c>
      <c r="H159">
        <v>5</v>
      </c>
      <c r="I159">
        <v>5</v>
      </c>
      <c r="J159">
        <v>5</v>
      </c>
      <c r="K159">
        <v>5</v>
      </c>
      <c r="L159">
        <v>5</v>
      </c>
      <c r="M159">
        <v>17590.75</v>
      </c>
      <c r="N159">
        <v>0.18509401328344521</v>
      </c>
      <c r="O159">
        <v>0</v>
      </c>
      <c r="P159">
        <v>1953.916254203463</v>
      </c>
      <c r="Q159">
        <f>N159*P159+P159</f>
        <v>2315.5744553137383</v>
      </c>
      <c r="R159">
        <f>M159*0.16</f>
        <v>2814.52</v>
      </c>
      <c r="S159" s="4">
        <f>Q159/M159</f>
        <v>0.13163591406356967</v>
      </c>
    </row>
    <row r="160" spans="1:19" x14ac:dyDescent="0.2">
      <c r="A160" t="s">
        <v>16</v>
      </c>
      <c r="B160">
        <v>14000</v>
      </c>
      <c r="C160">
        <v>1.9151157407407411</v>
      </c>
      <c r="D160">
        <v>1.4731597222222219</v>
      </c>
      <c r="E160">
        <v>5</v>
      </c>
      <c r="F160">
        <v>5</v>
      </c>
      <c r="G160">
        <v>5</v>
      </c>
      <c r="H160">
        <v>5</v>
      </c>
      <c r="I160">
        <v>5</v>
      </c>
      <c r="J160">
        <v>5</v>
      </c>
      <c r="K160">
        <v>5</v>
      </c>
      <c r="L160">
        <v>5</v>
      </c>
      <c r="M160">
        <v>15495</v>
      </c>
      <c r="N160">
        <v>0.18752592787875799</v>
      </c>
      <c r="O160">
        <v>0</v>
      </c>
      <c r="P160">
        <v>1715.8937340176869</v>
      </c>
      <c r="Q160">
        <f>N160*P160+P160</f>
        <v>2037.6682986307005</v>
      </c>
      <c r="R160">
        <f>M160*0.16</f>
        <v>2479.2000000000003</v>
      </c>
      <c r="S160" s="4">
        <f>Q160/M160</f>
        <v>0.1315048918122427</v>
      </c>
    </row>
    <row r="161" spans="1:19" x14ac:dyDescent="0.2">
      <c r="A161" t="s">
        <v>19</v>
      </c>
      <c r="B161">
        <v>14000</v>
      </c>
      <c r="C161">
        <v>4.3411921296296292</v>
      </c>
      <c r="D161">
        <v>1.837789351851852</v>
      </c>
      <c r="E161">
        <v>5</v>
      </c>
      <c r="F161">
        <v>5</v>
      </c>
      <c r="G161">
        <v>5</v>
      </c>
      <c r="H161">
        <v>5</v>
      </c>
      <c r="I161">
        <v>5</v>
      </c>
      <c r="J161">
        <v>5</v>
      </c>
      <c r="K161">
        <v>5</v>
      </c>
      <c r="L161">
        <v>5</v>
      </c>
      <c r="M161">
        <v>17856.900000000001</v>
      </c>
      <c r="N161">
        <v>0.19721544822917331</v>
      </c>
      <c r="O161">
        <v>0</v>
      </c>
      <c r="P161">
        <v>1961.218702129348</v>
      </c>
      <c r="Q161">
        <f>N161*P161+P161</f>
        <v>2348.0013275452247</v>
      </c>
      <c r="R161">
        <f>M161*0.16</f>
        <v>2857.1040000000003</v>
      </c>
      <c r="S161" s="4">
        <f>Q161/M161</f>
        <v>0.131489862604664</v>
      </c>
    </row>
    <row r="162" spans="1:19" x14ac:dyDescent="0.2">
      <c r="A162" t="s">
        <v>115</v>
      </c>
      <c r="B162">
        <v>19500</v>
      </c>
      <c r="C162">
        <v>2.171099537037037</v>
      </c>
      <c r="D162">
        <v>1.5839004629629629</v>
      </c>
      <c r="E162">
        <v>5</v>
      </c>
      <c r="F162">
        <v>5</v>
      </c>
      <c r="G162">
        <v>5</v>
      </c>
      <c r="H162">
        <v>5</v>
      </c>
      <c r="I162">
        <v>5</v>
      </c>
      <c r="J162">
        <v>5</v>
      </c>
      <c r="K162">
        <v>5</v>
      </c>
      <c r="L162">
        <v>5</v>
      </c>
      <c r="M162">
        <v>17615</v>
      </c>
      <c r="N162">
        <v>0.1904687075484118</v>
      </c>
      <c r="O162">
        <v>0</v>
      </c>
      <c r="P162">
        <v>1936.2153149469341</v>
      </c>
      <c r="Q162">
        <f>N162*P162+P162</f>
        <v>2305.0037435203176</v>
      </c>
      <c r="R162">
        <f>M162*0.16</f>
        <v>2818.4</v>
      </c>
      <c r="S162" s="4">
        <f>Q162/M162</f>
        <v>0.13085459798582558</v>
      </c>
    </row>
    <row r="163" spans="1:19" x14ac:dyDescent="0.2">
      <c r="A163" t="s">
        <v>124</v>
      </c>
      <c r="B163">
        <v>20000</v>
      </c>
      <c r="C163">
        <v>5.085613425925926</v>
      </c>
      <c r="D163">
        <v>4.6852662037037041</v>
      </c>
      <c r="E163">
        <v>5</v>
      </c>
      <c r="F163">
        <v>5</v>
      </c>
      <c r="G163">
        <v>5</v>
      </c>
      <c r="H163">
        <v>5</v>
      </c>
      <c r="I163">
        <v>5</v>
      </c>
      <c r="J163">
        <v>5</v>
      </c>
      <c r="K163">
        <v>5</v>
      </c>
      <c r="L163">
        <v>5</v>
      </c>
      <c r="M163">
        <v>17353.38</v>
      </c>
      <c r="N163">
        <v>0.27288314679601761</v>
      </c>
      <c r="O163">
        <v>0</v>
      </c>
      <c r="P163">
        <v>1780.488384100383</v>
      </c>
      <c r="Q163">
        <f>N163*P163+P163</f>
        <v>2266.353657187452</v>
      </c>
      <c r="R163">
        <f>M163*0.16</f>
        <v>2776.5408000000002</v>
      </c>
      <c r="S163" s="4">
        <f>Q163/M163</f>
        <v>0.1306001284584013</v>
      </c>
    </row>
    <row r="164" spans="1:19" x14ac:dyDescent="0.2">
      <c r="A164" t="s">
        <v>127</v>
      </c>
      <c r="B164">
        <v>10000</v>
      </c>
      <c r="C164">
        <v>3.015995370370371</v>
      </c>
      <c r="D164">
        <v>0.59476851851851853</v>
      </c>
      <c r="E164">
        <v>5</v>
      </c>
      <c r="F164">
        <v>5</v>
      </c>
      <c r="G164">
        <v>5</v>
      </c>
      <c r="H164">
        <v>5</v>
      </c>
      <c r="I164">
        <v>5</v>
      </c>
      <c r="J164">
        <v>5</v>
      </c>
      <c r="K164">
        <v>5</v>
      </c>
      <c r="L164">
        <v>5</v>
      </c>
      <c r="M164">
        <v>15086.66</v>
      </c>
      <c r="N164">
        <v>0.1641839151834156</v>
      </c>
      <c r="O164">
        <v>0</v>
      </c>
      <c r="P164">
        <v>1688.6315319219059</v>
      </c>
      <c r="Q164">
        <f>N164*P164+P164</f>
        <v>1965.8776681350132</v>
      </c>
      <c r="R164">
        <f>M164*0.16</f>
        <v>2413.8656000000001</v>
      </c>
      <c r="S164" s="4">
        <f>Q164/M164</f>
        <v>0.13030569179228624</v>
      </c>
    </row>
    <row r="165" spans="1:19" x14ac:dyDescent="0.2">
      <c r="A165" t="s">
        <v>53</v>
      </c>
      <c r="B165">
        <v>17500</v>
      </c>
      <c r="C165">
        <v>1.8438888888888889</v>
      </c>
      <c r="D165">
        <v>1.732418981481481</v>
      </c>
      <c r="E165">
        <v>4</v>
      </c>
      <c r="F165">
        <v>4</v>
      </c>
      <c r="G165">
        <v>4</v>
      </c>
      <c r="H165">
        <v>4</v>
      </c>
      <c r="I165">
        <v>4</v>
      </c>
      <c r="J165">
        <v>4</v>
      </c>
      <c r="K165">
        <v>4</v>
      </c>
      <c r="L165">
        <v>4</v>
      </c>
      <c r="M165">
        <v>16488</v>
      </c>
      <c r="N165">
        <v>0.19837196442190891</v>
      </c>
      <c r="O165">
        <v>0</v>
      </c>
      <c r="P165">
        <v>1790.1075964431529</v>
      </c>
      <c r="Q165">
        <f>N165*P165+P165</f>
        <v>2145.2147568761629</v>
      </c>
      <c r="R165">
        <f>M165*0.16</f>
        <v>2638.08</v>
      </c>
      <c r="S165" s="4">
        <f>Q165/M165</f>
        <v>0.13010763930592933</v>
      </c>
    </row>
    <row r="166" spans="1:19" x14ac:dyDescent="0.2">
      <c r="A166" t="s">
        <v>122</v>
      </c>
      <c r="B166">
        <v>12500</v>
      </c>
      <c r="C166">
        <v>1.0328703703703701</v>
      </c>
      <c r="D166">
        <v>1.5999537037037039</v>
      </c>
      <c r="E166">
        <v>5</v>
      </c>
      <c r="F166">
        <v>5</v>
      </c>
      <c r="G166">
        <v>5</v>
      </c>
      <c r="H166">
        <v>5</v>
      </c>
      <c r="I166">
        <v>5</v>
      </c>
      <c r="J166">
        <v>5</v>
      </c>
      <c r="K166">
        <v>5</v>
      </c>
      <c r="L166">
        <v>5</v>
      </c>
      <c r="M166">
        <v>15702.2</v>
      </c>
      <c r="N166">
        <v>0.19089529987719631</v>
      </c>
      <c r="O166">
        <v>0</v>
      </c>
      <c r="P166">
        <v>1713.575753876951</v>
      </c>
      <c r="Q166">
        <f>N166*P166+P166</f>
        <v>2040.6893112755843</v>
      </c>
      <c r="R166">
        <f>M166*0.16</f>
        <v>2512.3520000000003</v>
      </c>
      <c r="S166" s="4">
        <f>Q166/M166</f>
        <v>0.12996199967364983</v>
      </c>
    </row>
    <row r="167" spans="1:19" x14ac:dyDescent="0.2">
      <c r="A167" t="s">
        <v>46</v>
      </c>
      <c r="B167">
        <v>15000</v>
      </c>
      <c r="C167">
        <v>1.010335648148148</v>
      </c>
      <c r="D167">
        <v>0.79254629629629625</v>
      </c>
      <c r="E167">
        <v>5</v>
      </c>
      <c r="F167">
        <v>5</v>
      </c>
      <c r="G167">
        <v>5</v>
      </c>
      <c r="H167">
        <v>5</v>
      </c>
      <c r="I167">
        <v>5</v>
      </c>
      <c r="J167">
        <v>5</v>
      </c>
      <c r="K167">
        <v>5</v>
      </c>
      <c r="L167">
        <v>5</v>
      </c>
      <c r="M167">
        <v>14842.72</v>
      </c>
      <c r="N167">
        <v>0.1694395818844027</v>
      </c>
      <c r="O167">
        <v>0</v>
      </c>
      <c r="P167">
        <v>1648.16170591933</v>
      </c>
      <c r="Q167">
        <f>N167*P167+P167</f>
        <v>1927.4255362481852</v>
      </c>
      <c r="R167">
        <f>M167*0.16</f>
        <v>2374.8352</v>
      </c>
      <c r="S167" s="4">
        <f>Q167/M167</f>
        <v>0.12985662575647761</v>
      </c>
    </row>
    <row r="168" spans="1:19" x14ac:dyDescent="0.2">
      <c r="A168" t="s">
        <v>77</v>
      </c>
      <c r="B168">
        <v>15000</v>
      </c>
      <c r="C168">
        <v>1.591828703703704</v>
      </c>
      <c r="D168">
        <v>0.84136574074074078</v>
      </c>
      <c r="E168">
        <v>5</v>
      </c>
      <c r="F168">
        <v>5</v>
      </c>
      <c r="G168">
        <v>5</v>
      </c>
      <c r="H168">
        <v>5</v>
      </c>
      <c r="I168">
        <v>5</v>
      </c>
      <c r="J168">
        <v>5</v>
      </c>
      <c r="K168">
        <v>5</v>
      </c>
      <c r="L168">
        <v>5</v>
      </c>
      <c r="M168">
        <v>19514.66</v>
      </c>
      <c r="N168">
        <v>0.17073689006234999</v>
      </c>
      <c r="O168">
        <v>0</v>
      </c>
      <c r="P168">
        <v>2154.842987311798</v>
      </c>
      <c r="Q168">
        <f>N168*P168+P168</f>
        <v>2522.7541775380782</v>
      </c>
      <c r="R168">
        <f>M168*0.16</f>
        <v>3122.3456000000001</v>
      </c>
      <c r="S168" s="4">
        <f>Q168/M168</f>
        <v>0.1292748209570691</v>
      </c>
    </row>
    <row r="169" spans="1:19" x14ac:dyDescent="0.2">
      <c r="A169" t="s">
        <v>53</v>
      </c>
      <c r="B169">
        <v>13500</v>
      </c>
      <c r="C169">
        <v>6.9984837962962967</v>
      </c>
      <c r="D169">
        <v>1.810243055555556</v>
      </c>
      <c r="E169">
        <v>5</v>
      </c>
      <c r="F169">
        <v>5</v>
      </c>
      <c r="G169">
        <v>5</v>
      </c>
      <c r="H169">
        <v>5</v>
      </c>
      <c r="I169">
        <v>5</v>
      </c>
      <c r="J169">
        <v>5</v>
      </c>
      <c r="K169">
        <v>5</v>
      </c>
      <c r="L169">
        <v>5</v>
      </c>
      <c r="M169">
        <v>17359</v>
      </c>
      <c r="N169">
        <v>0.1964834440889375</v>
      </c>
      <c r="O169">
        <v>0</v>
      </c>
      <c r="P169">
        <v>1874.715897786431</v>
      </c>
      <c r="Q169">
        <f>N169*P169+P169</f>
        <v>2243.0665340717933</v>
      </c>
      <c r="R169">
        <f>M169*0.16</f>
        <v>2777.44</v>
      </c>
      <c r="S169" s="4">
        <f>Q169/M169</f>
        <v>0.12921634507009583</v>
      </c>
    </row>
    <row r="170" spans="1:19" x14ac:dyDescent="0.2">
      <c r="A170" t="s">
        <v>23</v>
      </c>
      <c r="B170">
        <v>12000</v>
      </c>
      <c r="C170">
        <v>1.32380787037037</v>
      </c>
      <c r="D170">
        <v>1.9917361111111109</v>
      </c>
      <c r="E170">
        <v>5</v>
      </c>
      <c r="F170">
        <v>5</v>
      </c>
      <c r="G170">
        <v>5</v>
      </c>
      <c r="H170">
        <v>5</v>
      </c>
      <c r="I170">
        <v>5</v>
      </c>
      <c r="J170">
        <v>5</v>
      </c>
      <c r="K170">
        <v>5</v>
      </c>
      <c r="L170">
        <v>5</v>
      </c>
      <c r="M170">
        <v>16817.59</v>
      </c>
      <c r="N170">
        <v>0.20130636716584391</v>
      </c>
      <c r="O170">
        <v>0</v>
      </c>
      <c r="P170">
        <v>1800.8930931993921</v>
      </c>
      <c r="Q170">
        <f>N170*P170+P170</f>
        <v>2163.4243394454211</v>
      </c>
      <c r="R170">
        <f>M170*0.16</f>
        <v>2690.8144000000002</v>
      </c>
      <c r="S170" s="4">
        <f>Q170/M170</f>
        <v>0.12864056856216741</v>
      </c>
    </row>
    <row r="171" spans="1:19" x14ac:dyDescent="0.2">
      <c r="A171" t="s">
        <v>49</v>
      </c>
      <c r="B171">
        <v>17500</v>
      </c>
      <c r="C171">
        <v>2.4046875000000001</v>
      </c>
      <c r="D171">
        <v>0.72981481481481481</v>
      </c>
      <c r="E171">
        <v>5</v>
      </c>
      <c r="F171">
        <v>4</v>
      </c>
      <c r="G171">
        <v>5</v>
      </c>
      <c r="H171">
        <v>5</v>
      </c>
      <c r="I171">
        <v>5</v>
      </c>
      <c r="J171">
        <v>5</v>
      </c>
      <c r="K171">
        <v>5</v>
      </c>
      <c r="L171">
        <v>5</v>
      </c>
      <c r="M171">
        <v>21633</v>
      </c>
      <c r="N171">
        <v>0.1677725808591598</v>
      </c>
      <c r="O171">
        <v>0</v>
      </c>
      <c r="P171">
        <v>2376.3397679627469</v>
      </c>
      <c r="Q171">
        <f>N171*P171+P171</f>
        <v>2775.0244238321138</v>
      </c>
      <c r="R171">
        <f>M171*0.16</f>
        <v>3461.28</v>
      </c>
      <c r="S171" s="4">
        <f>Q171/M171</f>
        <v>0.12827737363436018</v>
      </c>
    </row>
    <row r="172" spans="1:19" x14ac:dyDescent="0.2">
      <c r="A172" t="s">
        <v>127</v>
      </c>
      <c r="B172">
        <v>15000</v>
      </c>
      <c r="C172">
        <v>7.0915277777777774</v>
      </c>
      <c r="D172">
        <v>0.85417824074074078</v>
      </c>
      <c r="E172">
        <v>5</v>
      </c>
      <c r="F172">
        <v>5</v>
      </c>
      <c r="G172">
        <v>5</v>
      </c>
      <c r="H172">
        <v>5</v>
      </c>
      <c r="I172">
        <v>5</v>
      </c>
      <c r="J172">
        <v>5</v>
      </c>
      <c r="K172">
        <v>5</v>
      </c>
      <c r="L172">
        <v>5</v>
      </c>
      <c r="M172">
        <v>15677.8</v>
      </c>
      <c r="N172">
        <v>0.17107736425698911</v>
      </c>
      <c r="O172">
        <v>0</v>
      </c>
      <c r="P172">
        <v>1712.586965145588</v>
      </c>
      <c r="Q172">
        <f>N172*P172+P172</f>
        <v>2005.5718292035713</v>
      </c>
      <c r="R172">
        <f>M172*0.16</f>
        <v>2508.4479999999999</v>
      </c>
      <c r="S172" s="4">
        <f>Q172/M172</f>
        <v>0.12792431522302691</v>
      </c>
    </row>
    <row r="173" spans="1:19" x14ac:dyDescent="0.2">
      <c r="A173" t="s">
        <v>69</v>
      </c>
      <c r="B173">
        <v>12500</v>
      </c>
      <c r="C173">
        <v>2.6014467592592592</v>
      </c>
      <c r="D173">
        <v>1.6220949074074069</v>
      </c>
      <c r="E173">
        <v>5</v>
      </c>
      <c r="F173">
        <v>5</v>
      </c>
      <c r="G173">
        <v>5</v>
      </c>
      <c r="H173">
        <v>5</v>
      </c>
      <c r="I173">
        <v>5</v>
      </c>
      <c r="J173">
        <v>5</v>
      </c>
      <c r="K173">
        <v>5</v>
      </c>
      <c r="L173">
        <v>5</v>
      </c>
      <c r="M173">
        <v>17687.2</v>
      </c>
      <c r="N173">
        <v>0.19148367127226809</v>
      </c>
      <c r="O173">
        <v>0</v>
      </c>
      <c r="P173">
        <v>1876.7542614416579</v>
      </c>
      <c r="Q173">
        <f>N173*P173+P173</f>
        <v>2236.1220574983809</v>
      </c>
      <c r="R173">
        <f>M173*0.16</f>
        <v>2829.9520000000002</v>
      </c>
      <c r="S173" s="4">
        <f>Q173/M173</f>
        <v>0.12642600623605663</v>
      </c>
    </row>
    <row r="174" spans="1:19" x14ac:dyDescent="0.2">
      <c r="A174" t="s">
        <v>56</v>
      </c>
      <c r="B174">
        <v>20000</v>
      </c>
      <c r="C174">
        <v>1.5053240740740741</v>
      </c>
      <c r="D174">
        <v>1.8112152777777779</v>
      </c>
      <c r="E174">
        <v>5</v>
      </c>
      <c r="F174">
        <v>5</v>
      </c>
      <c r="G174">
        <v>5</v>
      </c>
      <c r="H174">
        <v>5</v>
      </c>
      <c r="I174">
        <v>5</v>
      </c>
      <c r="J174">
        <v>5</v>
      </c>
      <c r="K174">
        <v>5</v>
      </c>
      <c r="L174">
        <v>5</v>
      </c>
      <c r="M174">
        <v>18900.78</v>
      </c>
      <c r="N174">
        <v>0.1965092795291811</v>
      </c>
      <c r="O174">
        <v>0</v>
      </c>
      <c r="P174">
        <v>1993.4272793296429</v>
      </c>
      <c r="Q174">
        <f>N174*P174+P174</f>
        <v>2385.1542377845267</v>
      </c>
      <c r="R174">
        <f>M174*0.16</f>
        <v>3024.1248000000001</v>
      </c>
      <c r="S174" s="4">
        <f>Q174/M174</f>
        <v>0.1261934289370347</v>
      </c>
    </row>
    <row r="175" spans="1:19" x14ac:dyDescent="0.2">
      <c r="A175" t="s">
        <v>128</v>
      </c>
      <c r="B175">
        <v>20000</v>
      </c>
      <c r="C175">
        <v>13.14201388888889</v>
      </c>
      <c r="D175">
        <v>2.7431134259259262</v>
      </c>
      <c r="E175">
        <v>5</v>
      </c>
      <c r="F175">
        <v>5</v>
      </c>
      <c r="G175">
        <v>5</v>
      </c>
      <c r="H175">
        <v>5</v>
      </c>
      <c r="I175">
        <v>5</v>
      </c>
      <c r="J175">
        <v>5</v>
      </c>
      <c r="K175">
        <v>5</v>
      </c>
      <c r="L175">
        <v>5</v>
      </c>
      <c r="M175">
        <v>17218.5</v>
      </c>
      <c r="N175">
        <v>0.2212731641322167</v>
      </c>
      <c r="O175">
        <v>0</v>
      </c>
      <c r="P175">
        <v>1775.02248967062</v>
      </c>
      <c r="Q175">
        <f>N175*P175+P175</f>
        <v>2167.7873323658832</v>
      </c>
      <c r="R175">
        <f>M175*0.16</f>
        <v>2754.96</v>
      </c>
      <c r="S175" s="4">
        <f>Q175/M175</f>
        <v>0.12589873289577391</v>
      </c>
    </row>
    <row r="176" spans="1:19" x14ac:dyDescent="0.2">
      <c r="A176" t="s">
        <v>98</v>
      </c>
      <c r="B176">
        <v>15000</v>
      </c>
      <c r="C176">
        <v>40.801689814814807</v>
      </c>
      <c r="D176">
        <v>1.617361111111111</v>
      </c>
      <c r="E176">
        <v>5</v>
      </c>
      <c r="F176">
        <v>5</v>
      </c>
      <c r="G176">
        <v>5</v>
      </c>
      <c r="H176">
        <v>5</v>
      </c>
      <c r="I176">
        <v>5</v>
      </c>
      <c r="J176">
        <v>5</v>
      </c>
      <c r="K176">
        <v>5</v>
      </c>
      <c r="L176">
        <v>5</v>
      </c>
      <c r="M176">
        <v>15365</v>
      </c>
      <c r="N176">
        <v>0.1913578772834629</v>
      </c>
      <c r="O176">
        <v>0</v>
      </c>
      <c r="P176">
        <v>1617.8091337967569</v>
      </c>
      <c r="Q176">
        <f>N176*P176+P176</f>
        <v>1927.389655489902</v>
      </c>
      <c r="R176">
        <f>M176*0.16</f>
        <v>2458.4</v>
      </c>
      <c r="S176" s="4">
        <f>Q176/M176</f>
        <v>0.12544026394337143</v>
      </c>
    </row>
    <row r="177" spans="1:19" x14ac:dyDescent="0.2">
      <c r="A177" t="s">
        <v>118</v>
      </c>
      <c r="B177">
        <v>20000</v>
      </c>
      <c r="C177">
        <v>5.1560300925925926</v>
      </c>
      <c r="D177">
        <v>2.498252314814815</v>
      </c>
      <c r="E177">
        <v>5</v>
      </c>
      <c r="F177">
        <v>5</v>
      </c>
      <c r="G177">
        <v>5</v>
      </c>
      <c r="H177">
        <v>5</v>
      </c>
      <c r="I177">
        <v>5</v>
      </c>
      <c r="J177">
        <v>5</v>
      </c>
      <c r="K177">
        <v>5</v>
      </c>
      <c r="L177">
        <v>5</v>
      </c>
      <c r="M177">
        <v>26000.33</v>
      </c>
      <c r="N177">
        <v>0.2147663239680031</v>
      </c>
      <c r="O177">
        <v>0</v>
      </c>
      <c r="P177">
        <v>2684.648146814523</v>
      </c>
      <c r="Q177">
        <f>N177*P177+P177</f>
        <v>3261.2201604533902</v>
      </c>
      <c r="R177">
        <f>M177*0.16</f>
        <v>4160.0528000000004</v>
      </c>
      <c r="S177" s="4">
        <f>Q177/M177</f>
        <v>0.12542995263727</v>
      </c>
    </row>
    <row r="178" spans="1:19" x14ac:dyDescent="0.2">
      <c r="A178" t="s">
        <v>119</v>
      </c>
      <c r="B178">
        <v>12500</v>
      </c>
      <c r="C178">
        <v>2.020648148148148</v>
      </c>
      <c r="D178">
        <v>1.7843981481481479</v>
      </c>
      <c r="E178">
        <v>5</v>
      </c>
      <c r="F178">
        <v>5</v>
      </c>
      <c r="G178">
        <v>5</v>
      </c>
      <c r="H178">
        <v>5</v>
      </c>
      <c r="I178">
        <v>5</v>
      </c>
      <c r="J178">
        <v>5</v>
      </c>
      <c r="K178">
        <v>5</v>
      </c>
      <c r="L178">
        <v>5</v>
      </c>
      <c r="M178">
        <v>16799.5</v>
      </c>
      <c r="N178">
        <v>0.19579665196912799</v>
      </c>
      <c r="O178">
        <v>0</v>
      </c>
      <c r="P178">
        <v>1758.042879898446</v>
      </c>
      <c r="Q178">
        <f>N178*P178+P178</f>
        <v>2102.2617898007256</v>
      </c>
      <c r="R178">
        <f>M178*0.16</f>
        <v>2687.92</v>
      </c>
      <c r="S178" s="4">
        <f>Q178/M178</f>
        <v>0.12513835470107595</v>
      </c>
    </row>
    <row r="179" spans="1:19" x14ac:dyDescent="0.2">
      <c r="A179" t="s">
        <v>123</v>
      </c>
      <c r="B179">
        <v>15000</v>
      </c>
      <c r="C179">
        <v>22.119340277777781</v>
      </c>
      <c r="D179">
        <v>3.413229166666667</v>
      </c>
      <c r="E179">
        <v>5</v>
      </c>
      <c r="F179">
        <v>5</v>
      </c>
      <c r="G179">
        <v>5</v>
      </c>
      <c r="H179">
        <v>5</v>
      </c>
      <c r="I179">
        <v>5</v>
      </c>
      <c r="J179">
        <v>5</v>
      </c>
      <c r="K179">
        <v>5</v>
      </c>
      <c r="L179">
        <v>5</v>
      </c>
      <c r="M179">
        <v>17816.099999999999</v>
      </c>
      <c r="N179">
        <v>0.239080548884894</v>
      </c>
      <c r="O179">
        <v>0</v>
      </c>
      <c r="P179">
        <v>1799.2397087633431</v>
      </c>
      <c r="Q179">
        <f>N179*P179+P179</f>
        <v>2229.4029259099798</v>
      </c>
      <c r="R179">
        <f>M179*0.16</f>
        <v>2850.576</v>
      </c>
      <c r="S179" s="4">
        <f>Q179/M179</f>
        <v>0.12513417223241788</v>
      </c>
    </row>
    <row r="180" spans="1:19" x14ac:dyDescent="0.2">
      <c r="A180" t="s">
        <v>101</v>
      </c>
      <c r="B180">
        <v>15000</v>
      </c>
      <c r="C180">
        <v>2.173402777777778</v>
      </c>
      <c r="D180">
        <v>2.4726273148148148</v>
      </c>
      <c r="E180">
        <v>3</v>
      </c>
      <c r="F180">
        <v>3</v>
      </c>
      <c r="G180">
        <v>4</v>
      </c>
      <c r="H180">
        <v>5</v>
      </c>
      <c r="I180">
        <v>4</v>
      </c>
      <c r="J180">
        <v>4</v>
      </c>
      <c r="K180">
        <v>4</v>
      </c>
      <c r="L180">
        <v>4</v>
      </c>
      <c r="M180">
        <v>17105.419999999998</v>
      </c>
      <c r="N180">
        <v>0.2180419613902449</v>
      </c>
      <c r="O180">
        <v>0</v>
      </c>
      <c r="P180">
        <v>1751.6441200344209</v>
      </c>
      <c r="Q180">
        <f>N180*P180+P180</f>
        <v>2133.5760396244154</v>
      </c>
      <c r="R180">
        <f>M180*0.16</f>
        <v>2736.8671999999997</v>
      </c>
      <c r="S180" s="4">
        <f>Q180/M180</f>
        <v>0.1247309940138515</v>
      </c>
    </row>
    <row r="181" spans="1:19" x14ac:dyDescent="0.2">
      <c r="A181" t="s">
        <v>128</v>
      </c>
      <c r="B181">
        <v>20000</v>
      </c>
      <c r="C181">
        <v>11.33788194444444</v>
      </c>
      <c r="D181">
        <v>1.5922800925925931</v>
      </c>
      <c r="E181">
        <v>5</v>
      </c>
      <c r="F181">
        <v>5</v>
      </c>
      <c r="G181">
        <v>5</v>
      </c>
      <c r="H181">
        <v>5</v>
      </c>
      <c r="I181">
        <v>5</v>
      </c>
      <c r="J181">
        <v>3</v>
      </c>
      <c r="K181">
        <v>5</v>
      </c>
      <c r="L181">
        <v>5</v>
      </c>
      <c r="M181">
        <v>16892.099999999999</v>
      </c>
      <c r="N181">
        <v>0.1935103914713702</v>
      </c>
      <c r="O181">
        <v>0</v>
      </c>
      <c r="P181">
        <v>1761.795414182224</v>
      </c>
      <c r="Q181">
        <f>N181*P181+P181</f>
        <v>2102.7211344730908</v>
      </c>
      <c r="R181">
        <f>M181*0.16</f>
        <v>2702.7359999999999</v>
      </c>
      <c r="S181" s="4">
        <f>Q181/M181</f>
        <v>0.12447955757265769</v>
      </c>
    </row>
    <row r="182" spans="1:19" x14ac:dyDescent="0.2">
      <c r="A182" t="s">
        <v>16</v>
      </c>
      <c r="B182">
        <v>13500</v>
      </c>
      <c r="C182">
        <v>1.1629282407407411</v>
      </c>
      <c r="D182">
        <v>4.3798148148148144</v>
      </c>
      <c r="E182">
        <v>5</v>
      </c>
      <c r="F182">
        <v>5</v>
      </c>
      <c r="G182">
        <v>5</v>
      </c>
      <c r="H182">
        <v>5</v>
      </c>
      <c r="I182">
        <v>5</v>
      </c>
      <c r="J182">
        <v>5</v>
      </c>
      <c r="K182">
        <v>5</v>
      </c>
      <c r="L182">
        <v>5</v>
      </c>
      <c r="M182">
        <v>17380</v>
      </c>
      <c r="N182">
        <v>0.26476620508804999</v>
      </c>
      <c r="O182">
        <v>0</v>
      </c>
      <c r="P182">
        <v>1702.139844860943</v>
      </c>
      <c r="Q182">
        <f>N182*P182+P182</f>
        <v>2152.8089521139368</v>
      </c>
      <c r="R182">
        <f>M182*0.16</f>
        <v>2780.8</v>
      </c>
      <c r="S182" s="4">
        <f>Q182/M182</f>
        <v>0.12386702831495609</v>
      </c>
    </row>
    <row r="183" spans="1:19" x14ac:dyDescent="0.2">
      <c r="A183" t="s">
        <v>53</v>
      </c>
      <c r="B183">
        <v>14000</v>
      </c>
      <c r="C183">
        <v>1.058877314814815</v>
      </c>
      <c r="D183">
        <v>0.61734953703703699</v>
      </c>
      <c r="E183">
        <v>5</v>
      </c>
      <c r="F183">
        <v>5</v>
      </c>
      <c r="G183">
        <v>5</v>
      </c>
      <c r="H183">
        <v>5</v>
      </c>
      <c r="I183">
        <v>5</v>
      </c>
      <c r="J183">
        <v>5</v>
      </c>
      <c r="K183">
        <v>5</v>
      </c>
      <c r="L183">
        <v>5</v>
      </c>
      <c r="M183">
        <v>23831.9</v>
      </c>
      <c r="N183">
        <v>0.16478397403955011</v>
      </c>
      <c r="O183">
        <v>0</v>
      </c>
      <c r="P183">
        <v>2533.6130995465451</v>
      </c>
      <c r="Q183">
        <f>N183*P183+P183</f>
        <v>2951.1119347684871</v>
      </c>
      <c r="R183">
        <f>M183*0.16</f>
        <v>3813.1040000000003</v>
      </c>
      <c r="S183" s="4">
        <f>Q183/M183</f>
        <v>0.12383032552035242</v>
      </c>
    </row>
    <row r="184" spans="1:19" x14ac:dyDescent="0.2">
      <c r="A184" t="s">
        <v>16</v>
      </c>
      <c r="B184">
        <v>20500</v>
      </c>
      <c r="C184">
        <v>8.1796064814814819</v>
      </c>
      <c r="D184">
        <v>2.4298842592592589</v>
      </c>
      <c r="E184">
        <v>5</v>
      </c>
      <c r="F184">
        <v>5</v>
      </c>
      <c r="G184">
        <v>5</v>
      </c>
      <c r="H184">
        <v>5</v>
      </c>
      <c r="I184">
        <v>5</v>
      </c>
      <c r="J184">
        <v>5</v>
      </c>
      <c r="K184">
        <v>5</v>
      </c>
      <c r="L184">
        <v>5</v>
      </c>
      <c r="M184">
        <v>20368.2</v>
      </c>
      <c r="N184">
        <v>0.21294953890230031</v>
      </c>
      <c r="O184">
        <v>0</v>
      </c>
      <c r="P184">
        <v>2072.9356191220181</v>
      </c>
      <c r="Q184">
        <f>N184*P184+P184</f>
        <v>2514.3663033882062</v>
      </c>
      <c r="R184">
        <f>M184*0.16</f>
        <v>3258.9120000000003</v>
      </c>
      <c r="S184" s="4">
        <f>Q184/M184</f>
        <v>0.12344568019698383</v>
      </c>
    </row>
    <row r="185" spans="1:19" x14ac:dyDescent="0.2">
      <c r="A185" t="s">
        <v>92</v>
      </c>
      <c r="B185">
        <v>20000</v>
      </c>
      <c r="C185">
        <v>15.037789351851851</v>
      </c>
      <c r="D185">
        <v>2.6341203703703702</v>
      </c>
      <c r="E185">
        <v>5</v>
      </c>
      <c r="F185">
        <v>5</v>
      </c>
      <c r="G185">
        <v>5</v>
      </c>
      <c r="H185">
        <v>5</v>
      </c>
      <c r="I185">
        <v>5</v>
      </c>
      <c r="J185">
        <v>5</v>
      </c>
      <c r="K185">
        <v>5</v>
      </c>
      <c r="L185">
        <v>5</v>
      </c>
      <c r="M185">
        <v>19876.5</v>
      </c>
      <c r="N185">
        <v>0.2183768267420485</v>
      </c>
      <c r="O185">
        <v>0</v>
      </c>
      <c r="P185">
        <v>2011.541564695184</v>
      </c>
      <c r="Q185">
        <f>N185*P185+P185</f>
        <v>2450.8156284530533</v>
      </c>
      <c r="R185">
        <f>M185*0.16</f>
        <v>3180.2400000000002</v>
      </c>
      <c r="S185" s="4">
        <f>Q185/M185</f>
        <v>0.12330217233683261</v>
      </c>
    </row>
    <row r="186" spans="1:19" x14ac:dyDescent="0.2">
      <c r="A186" t="s">
        <v>128</v>
      </c>
      <c r="B186">
        <v>11000</v>
      </c>
      <c r="C186">
        <v>4.8333217592592597</v>
      </c>
      <c r="D186">
        <v>1.7628819444444439</v>
      </c>
      <c r="E186">
        <v>5</v>
      </c>
      <c r="F186">
        <v>4</v>
      </c>
      <c r="G186">
        <v>5</v>
      </c>
      <c r="H186">
        <v>5</v>
      </c>
      <c r="I186">
        <v>5</v>
      </c>
      <c r="J186">
        <v>5</v>
      </c>
      <c r="K186">
        <v>5</v>
      </c>
      <c r="L186">
        <v>5</v>
      </c>
      <c r="M186">
        <v>17270.75</v>
      </c>
      <c r="N186">
        <v>0.1952248890713556</v>
      </c>
      <c r="O186">
        <v>0</v>
      </c>
      <c r="P186">
        <v>1777.1398753760991</v>
      </c>
      <c r="Q186">
        <f>N186*P186+P186</f>
        <v>2124.0818104106806</v>
      </c>
      <c r="R186">
        <f>M186*0.16</f>
        <v>2763.32</v>
      </c>
      <c r="S186" s="4">
        <f>Q186/M186</f>
        <v>0.12298723624687292</v>
      </c>
    </row>
    <row r="187" spans="1:19" x14ac:dyDescent="0.2">
      <c r="A187" t="s">
        <v>26</v>
      </c>
      <c r="B187">
        <v>20000</v>
      </c>
      <c r="C187">
        <v>2.2187962962962962</v>
      </c>
      <c r="D187">
        <v>1.631331018518519</v>
      </c>
      <c r="E187">
        <v>4</v>
      </c>
      <c r="F187">
        <v>4</v>
      </c>
      <c r="G187">
        <v>5</v>
      </c>
      <c r="H187">
        <v>5</v>
      </c>
      <c r="I187">
        <v>5</v>
      </c>
      <c r="J187">
        <v>5</v>
      </c>
      <c r="K187">
        <v>5</v>
      </c>
      <c r="L187">
        <v>5</v>
      </c>
      <c r="M187">
        <v>20548</v>
      </c>
      <c r="N187">
        <v>0.19172910795458251</v>
      </c>
      <c r="O187">
        <v>0</v>
      </c>
      <c r="P187">
        <v>2117.0295179215509</v>
      </c>
      <c r="Q187">
        <f>N187*P187+P187</f>
        <v>2522.9256989061696</v>
      </c>
      <c r="R187">
        <f>M187*0.16</f>
        <v>3287.6800000000003</v>
      </c>
      <c r="S187" s="4">
        <f>Q187/M187</f>
        <v>0.122782056594616</v>
      </c>
    </row>
    <row r="188" spans="1:19" x14ac:dyDescent="0.2">
      <c r="A188" t="s">
        <v>56</v>
      </c>
      <c r="B188">
        <v>17500</v>
      </c>
      <c r="C188">
        <v>3.9871875000000001</v>
      </c>
      <c r="D188">
        <v>1.9438541666666671</v>
      </c>
      <c r="E188">
        <v>5</v>
      </c>
      <c r="F188">
        <v>5</v>
      </c>
      <c r="G188">
        <v>5</v>
      </c>
      <c r="H188">
        <v>5</v>
      </c>
      <c r="I188">
        <v>5</v>
      </c>
      <c r="J188">
        <v>5</v>
      </c>
      <c r="K188">
        <v>5</v>
      </c>
      <c r="L188">
        <v>5</v>
      </c>
      <c r="M188">
        <v>20022.03</v>
      </c>
      <c r="N188">
        <v>0.20003397173384591</v>
      </c>
      <c r="O188">
        <v>0</v>
      </c>
      <c r="P188">
        <v>2043.0247599982911</v>
      </c>
      <c r="Q188">
        <f>N188*P188+P188</f>
        <v>2451.6991170913366</v>
      </c>
      <c r="R188">
        <f>M188*0.16</f>
        <v>3203.5247999999997</v>
      </c>
      <c r="S188" s="4">
        <f>Q188/M188</f>
        <v>0.12245007709464709</v>
      </c>
    </row>
    <row r="189" spans="1:19" x14ac:dyDescent="0.2">
      <c r="A189" t="s">
        <v>46</v>
      </c>
      <c r="B189">
        <v>12500</v>
      </c>
      <c r="C189">
        <v>1.531909722222222</v>
      </c>
      <c r="D189">
        <v>1.310740740740741</v>
      </c>
      <c r="E189">
        <v>4</v>
      </c>
      <c r="F189">
        <v>5</v>
      </c>
      <c r="G189">
        <v>5</v>
      </c>
      <c r="H189">
        <v>5</v>
      </c>
      <c r="I189">
        <v>5</v>
      </c>
      <c r="J189">
        <v>5</v>
      </c>
      <c r="K189">
        <v>5</v>
      </c>
      <c r="L189">
        <v>5</v>
      </c>
      <c r="M189">
        <v>14354.36</v>
      </c>
      <c r="N189">
        <v>0.18320987153425011</v>
      </c>
      <c r="O189">
        <v>0</v>
      </c>
      <c r="P189">
        <v>1483.5526966244131</v>
      </c>
      <c r="Q189">
        <f>N189*P189+P189</f>
        <v>1755.3541955872622</v>
      </c>
      <c r="R189">
        <f>M189*0.16</f>
        <v>2296.6976</v>
      </c>
      <c r="S189" s="4">
        <f>Q189/M189</f>
        <v>0.1222871793369584</v>
      </c>
    </row>
    <row r="190" spans="1:19" x14ac:dyDescent="0.2">
      <c r="A190" t="s">
        <v>116</v>
      </c>
      <c r="B190">
        <v>20000</v>
      </c>
      <c r="C190">
        <v>4.5706828703703701</v>
      </c>
      <c r="D190">
        <v>3.4136805555555561</v>
      </c>
      <c r="E190">
        <v>3</v>
      </c>
      <c r="F190">
        <v>3</v>
      </c>
      <c r="G190">
        <v>3</v>
      </c>
      <c r="H190">
        <v>3</v>
      </c>
      <c r="I190">
        <v>3</v>
      </c>
      <c r="J190">
        <v>3</v>
      </c>
      <c r="K190">
        <v>3</v>
      </c>
      <c r="L190">
        <v>4</v>
      </c>
      <c r="M190">
        <v>19722.099999999999</v>
      </c>
      <c r="N190">
        <v>0.2470057155337613</v>
      </c>
      <c r="O190">
        <v>0</v>
      </c>
      <c r="P190">
        <v>1931.9319145819729</v>
      </c>
      <c r="Q190">
        <f>N190*P190+P190</f>
        <v>2409.1301395058026</v>
      </c>
      <c r="R190">
        <f>M190*0.16</f>
        <v>3155.5360000000001</v>
      </c>
      <c r="S190" s="4">
        <f>Q190/M190</f>
        <v>0.1221538345057475</v>
      </c>
    </row>
    <row r="191" spans="1:19" x14ac:dyDescent="0.2">
      <c r="A191" t="s">
        <v>32</v>
      </c>
      <c r="B191">
        <v>21000</v>
      </c>
      <c r="C191">
        <v>12.997337962962961</v>
      </c>
      <c r="D191">
        <v>3.8127314814814821</v>
      </c>
      <c r="E191">
        <v>5</v>
      </c>
      <c r="F191">
        <v>5</v>
      </c>
      <c r="G191">
        <v>5</v>
      </c>
      <c r="H191">
        <v>5</v>
      </c>
      <c r="I191">
        <v>5</v>
      </c>
      <c r="J191">
        <v>5</v>
      </c>
      <c r="K191">
        <v>5</v>
      </c>
      <c r="L191">
        <v>5</v>
      </c>
      <c r="M191">
        <v>25870</v>
      </c>
      <c r="N191">
        <v>0.24969676187166659</v>
      </c>
      <c r="O191">
        <v>0</v>
      </c>
      <c r="P191">
        <v>2528.256215022001</v>
      </c>
      <c r="Q191">
        <f>N191*P191+P191</f>
        <v>3159.5536050949108</v>
      </c>
      <c r="R191">
        <f>M191*0.16</f>
        <v>4139.2</v>
      </c>
      <c r="S191" s="4">
        <f>Q191/M191</f>
        <v>0.12213195226497529</v>
      </c>
    </row>
    <row r="192" spans="1:19" x14ac:dyDescent="0.2">
      <c r="A192" t="s">
        <v>128</v>
      </c>
      <c r="B192">
        <v>20000</v>
      </c>
      <c r="C192">
        <v>1.192731481481482</v>
      </c>
      <c r="D192">
        <v>1.6073148148148151</v>
      </c>
      <c r="E192">
        <v>5</v>
      </c>
      <c r="F192">
        <v>5</v>
      </c>
      <c r="G192">
        <v>5</v>
      </c>
      <c r="H192">
        <v>5</v>
      </c>
      <c r="I192">
        <v>5</v>
      </c>
      <c r="J192">
        <v>5</v>
      </c>
      <c r="K192">
        <v>5</v>
      </c>
      <c r="L192">
        <v>5</v>
      </c>
      <c r="M192">
        <v>17552.62</v>
      </c>
      <c r="N192">
        <v>0.1910909110676122</v>
      </c>
      <c r="O192">
        <v>0</v>
      </c>
      <c r="P192">
        <v>1788.562411429757</v>
      </c>
      <c r="Q192">
        <f>N192*P192+P192</f>
        <v>2130.3404321311546</v>
      </c>
      <c r="R192">
        <f>M192*0.16</f>
        <v>2808.4191999999998</v>
      </c>
      <c r="S192" s="4">
        <f>Q192/M192</f>
        <v>0.12136880033471668</v>
      </c>
    </row>
    <row r="193" spans="1:19" x14ac:dyDescent="0.2">
      <c r="A193" t="s">
        <v>16</v>
      </c>
      <c r="B193">
        <v>20000</v>
      </c>
      <c r="C193">
        <v>6.9805439814814818</v>
      </c>
      <c r="D193">
        <v>1.6589467592592591</v>
      </c>
      <c r="E193">
        <v>5</v>
      </c>
      <c r="F193">
        <v>5</v>
      </c>
      <c r="G193">
        <v>4</v>
      </c>
      <c r="H193">
        <v>5</v>
      </c>
      <c r="I193">
        <v>5</v>
      </c>
      <c r="J193">
        <v>4</v>
      </c>
      <c r="K193">
        <v>4</v>
      </c>
      <c r="L193">
        <v>5</v>
      </c>
      <c r="M193">
        <v>16842.400000000001</v>
      </c>
      <c r="N193">
        <v>0.19641954329492711</v>
      </c>
      <c r="O193">
        <v>0</v>
      </c>
      <c r="P193">
        <v>1707.8537469561099</v>
      </c>
      <c r="Q193">
        <f>N193*P193+P193</f>
        <v>2043.3095999477591</v>
      </c>
      <c r="R193">
        <f>M193*0.16</f>
        <v>2694.7840000000001</v>
      </c>
      <c r="S193" s="4">
        <f>Q193/M193</f>
        <v>0.12131938440767105</v>
      </c>
    </row>
    <row r="194" spans="1:19" x14ac:dyDescent="0.2">
      <c r="A194" t="s">
        <v>102</v>
      </c>
      <c r="B194">
        <v>17500</v>
      </c>
      <c r="C194">
        <v>4.6623263888888893</v>
      </c>
      <c r="D194">
        <v>1.380972222222222</v>
      </c>
      <c r="E194">
        <v>5</v>
      </c>
      <c r="F194">
        <v>5</v>
      </c>
      <c r="G194">
        <v>5</v>
      </c>
      <c r="H194">
        <v>5</v>
      </c>
      <c r="I194">
        <v>5</v>
      </c>
      <c r="J194">
        <v>5</v>
      </c>
      <c r="K194">
        <v>5</v>
      </c>
      <c r="L194">
        <v>5</v>
      </c>
      <c r="M194">
        <v>19958.3</v>
      </c>
      <c r="N194">
        <v>0.1850761745270865</v>
      </c>
      <c r="O194">
        <v>0</v>
      </c>
      <c r="P194">
        <v>2035.437832691498</v>
      </c>
      <c r="Q194">
        <f>N194*P194+P194</f>
        <v>2412.1488802537442</v>
      </c>
      <c r="R194">
        <f>M194*0.16</f>
        <v>3193.328</v>
      </c>
      <c r="S194" s="4">
        <f>Q194/M194</f>
        <v>0.12085943593661505</v>
      </c>
    </row>
    <row r="195" spans="1:19" x14ac:dyDescent="0.2">
      <c r="A195" t="s">
        <v>113</v>
      </c>
      <c r="B195">
        <v>20000</v>
      </c>
      <c r="C195">
        <v>2.8667476851851852</v>
      </c>
      <c r="D195">
        <v>0.56521990740740746</v>
      </c>
      <c r="E195">
        <v>5</v>
      </c>
      <c r="F195">
        <v>5</v>
      </c>
      <c r="G195">
        <v>5</v>
      </c>
      <c r="H195">
        <v>5</v>
      </c>
      <c r="I195">
        <v>5</v>
      </c>
      <c r="J195">
        <v>5</v>
      </c>
      <c r="K195">
        <v>5</v>
      </c>
      <c r="L195">
        <v>5</v>
      </c>
      <c r="M195">
        <v>24939.9</v>
      </c>
      <c r="N195">
        <v>0.16339870233886861</v>
      </c>
      <c r="O195">
        <v>0</v>
      </c>
      <c r="P195">
        <v>2586.396587184855</v>
      </c>
      <c r="Q195">
        <f>N195*P195+P195</f>
        <v>3009.0104332645387</v>
      </c>
      <c r="R195">
        <f>M195*0.16</f>
        <v>3990.3840000000005</v>
      </c>
      <c r="S195" s="4">
        <f>Q195/M195</f>
        <v>0.1206504610389191</v>
      </c>
    </row>
    <row r="196" spans="1:19" x14ac:dyDescent="0.2">
      <c r="A196" t="s">
        <v>27</v>
      </c>
      <c r="B196">
        <v>15000</v>
      </c>
      <c r="C196">
        <v>17.587152777777781</v>
      </c>
      <c r="D196">
        <v>2.6028125000000002</v>
      </c>
      <c r="E196">
        <v>5</v>
      </c>
      <c r="F196">
        <v>5</v>
      </c>
      <c r="G196">
        <v>5</v>
      </c>
      <c r="H196">
        <v>5</v>
      </c>
      <c r="I196">
        <v>5</v>
      </c>
      <c r="J196">
        <v>5</v>
      </c>
      <c r="K196">
        <v>5</v>
      </c>
      <c r="L196">
        <v>5</v>
      </c>
      <c r="M196">
        <v>15662.34</v>
      </c>
      <c r="N196">
        <v>0.2175448640532511</v>
      </c>
      <c r="O196">
        <v>0</v>
      </c>
      <c r="P196">
        <v>1549.116683856872</v>
      </c>
      <c r="Q196">
        <f>N196*P196+P196</f>
        <v>1886.1190622491383</v>
      </c>
      <c r="R196">
        <f>M196*0.16</f>
        <v>2505.9744000000001</v>
      </c>
      <c r="S196" s="4">
        <f>Q196/M196</f>
        <v>0.12042383591782188</v>
      </c>
    </row>
    <row r="197" spans="1:19" x14ac:dyDescent="0.2">
      <c r="A197" t="s">
        <v>17</v>
      </c>
      <c r="B197">
        <v>20000</v>
      </c>
      <c r="C197">
        <v>7.2129166666666666</v>
      </c>
      <c r="D197">
        <v>1.873634259259259</v>
      </c>
      <c r="E197">
        <v>5</v>
      </c>
      <c r="F197">
        <v>5</v>
      </c>
      <c r="G197">
        <v>5</v>
      </c>
      <c r="H197">
        <v>5</v>
      </c>
      <c r="I197">
        <v>5</v>
      </c>
      <c r="J197">
        <v>5</v>
      </c>
      <c r="K197">
        <v>5</v>
      </c>
      <c r="L197">
        <v>5</v>
      </c>
      <c r="M197">
        <v>19783.8</v>
      </c>
      <c r="N197">
        <v>0.19816797630577421</v>
      </c>
      <c r="O197">
        <v>0</v>
      </c>
      <c r="P197">
        <v>1987.4070148242629</v>
      </c>
      <c r="Q197">
        <f>N197*P197+P197</f>
        <v>2381.2474410478867</v>
      </c>
      <c r="R197">
        <f>M197*0.16</f>
        <v>3165.4079999999999</v>
      </c>
      <c r="S197" s="4">
        <f>Q197/M197</f>
        <v>0.12036350150364879</v>
      </c>
    </row>
    <row r="198" spans="1:19" x14ac:dyDescent="0.2">
      <c r="A198" t="s">
        <v>47</v>
      </c>
      <c r="B198">
        <v>13000</v>
      </c>
      <c r="C198">
        <v>27.973923611111111</v>
      </c>
      <c r="D198">
        <v>1.5171759259259261</v>
      </c>
      <c r="E198">
        <v>5</v>
      </c>
      <c r="F198">
        <v>5</v>
      </c>
      <c r="G198">
        <v>5</v>
      </c>
      <c r="H198">
        <v>5</v>
      </c>
      <c r="I198">
        <v>5</v>
      </c>
      <c r="J198">
        <v>5</v>
      </c>
      <c r="K198">
        <v>5</v>
      </c>
      <c r="L198">
        <v>5</v>
      </c>
      <c r="M198">
        <v>16383.5</v>
      </c>
      <c r="N198">
        <v>0.18869559667931121</v>
      </c>
      <c r="O198">
        <v>0</v>
      </c>
      <c r="P198">
        <v>1657.5227795646099</v>
      </c>
      <c r="Q198">
        <f>N198*P198+P198</f>
        <v>1970.2900294641045</v>
      </c>
      <c r="R198">
        <f>M198*0.16</f>
        <v>2621.36</v>
      </c>
      <c r="S198" s="4">
        <f>Q198/M198</f>
        <v>0.12026062986932612</v>
      </c>
    </row>
    <row r="199" spans="1:19" x14ac:dyDescent="0.2">
      <c r="A199" t="s">
        <v>35</v>
      </c>
      <c r="B199">
        <v>12500</v>
      </c>
      <c r="C199">
        <v>1.3038773148148151</v>
      </c>
      <c r="D199">
        <v>1.6357870370370371</v>
      </c>
      <c r="E199">
        <v>5</v>
      </c>
      <c r="F199">
        <v>5</v>
      </c>
      <c r="G199">
        <v>5</v>
      </c>
      <c r="H199">
        <v>5</v>
      </c>
      <c r="I199">
        <v>5</v>
      </c>
      <c r="J199">
        <v>4</v>
      </c>
      <c r="K199">
        <v>4</v>
      </c>
      <c r="L199">
        <v>5</v>
      </c>
      <c r="M199">
        <v>13610.6</v>
      </c>
      <c r="N199">
        <v>0.19465405548237841</v>
      </c>
      <c r="O199">
        <v>0</v>
      </c>
      <c r="P199">
        <v>1365.9516761975669</v>
      </c>
      <c r="Q199">
        <f>N199*P199+P199</f>
        <v>1631.8397095623759</v>
      </c>
      <c r="R199">
        <f>M199*0.16</f>
        <v>2177.6959999999999</v>
      </c>
      <c r="S199" s="4">
        <f>Q199/M199</f>
        <v>0.11989476654683671</v>
      </c>
    </row>
    <row r="200" spans="1:19" x14ac:dyDescent="0.2">
      <c r="A200" t="s">
        <v>62</v>
      </c>
      <c r="B200">
        <v>30000</v>
      </c>
      <c r="C200">
        <v>10.79017361111111</v>
      </c>
      <c r="D200">
        <v>5.4223495370370367</v>
      </c>
      <c r="E200">
        <v>5</v>
      </c>
      <c r="F200">
        <v>5</v>
      </c>
      <c r="G200">
        <v>5</v>
      </c>
      <c r="H200">
        <v>5</v>
      </c>
      <c r="I200">
        <v>5</v>
      </c>
      <c r="J200">
        <v>5</v>
      </c>
      <c r="K200">
        <v>5</v>
      </c>
      <c r="L200">
        <v>5</v>
      </c>
      <c r="M200">
        <v>27367.78</v>
      </c>
      <c r="N200">
        <v>0.29247010127785628</v>
      </c>
      <c r="O200">
        <v>0</v>
      </c>
      <c r="P200">
        <v>2536.1276217097029</v>
      </c>
      <c r="Q200">
        <f>N200*P200+P200</f>
        <v>3277.8691240847083</v>
      </c>
      <c r="R200">
        <f>M200*0.16</f>
        <v>4378.8447999999999</v>
      </c>
      <c r="S200" s="4">
        <f>Q200/M200</f>
        <v>0.11977110032617583</v>
      </c>
    </row>
    <row r="201" spans="1:19" x14ac:dyDescent="0.2">
      <c r="A201" t="s">
        <v>23</v>
      </c>
      <c r="B201">
        <v>12000</v>
      </c>
      <c r="C201">
        <v>15.028541666666669</v>
      </c>
      <c r="D201">
        <v>0.62358796296296293</v>
      </c>
      <c r="E201">
        <v>5</v>
      </c>
      <c r="F201">
        <v>5</v>
      </c>
      <c r="G201">
        <v>5</v>
      </c>
      <c r="H201">
        <v>5</v>
      </c>
      <c r="I201">
        <v>5</v>
      </c>
      <c r="J201">
        <v>5</v>
      </c>
      <c r="K201">
        <v>5</v>
      </c>
      <c r="L201">
        <v>5</v>
      </c>
      <c r="M201">
        <v>15717.56</v>
      </c>
      <c r="N201">
        <v>0.16494975144778001</v>
      </c>
      <c r="O201">
        <v>0</v>
      </c>
      <c r="P201">
        <v>1614.7617193459989</v>
      </c>
      <c r="Q201">
        <f>N201*P201+P201</f>
        <v>1881.1162635995113</v>
      </c>
      <c r="R201">
        <f>M201*0.16</f>
        <v>2514.8096</v>
      </c>
      <c r="S201" s="4">
        <f>Q201/M201</f>
        <v>0.11968246111988828</v>
      </c>
    </row>
    <row r="202" spans="1:19" x14ac:dyDescent="0.2">
      <c r="A202" t="s">
        <v>113</v>
      </c>
      <c r="B202">
        <v>12000</v>
      </c>
      <c r="C202">
        <v>34.843599537037043</v>
      </c>
      <c r="D202">
        <v>0.56878472222222221</v>
      </c>
      <c r="E202">
        <v>5</v>
      </c>
      <c r="F202">
        <v>5</v>
      </c>
      <c r="G202">
        <v>5</v>
      </c>
      <c r="H202">
        <v>5</v>
      </c>
      <c r="I202">
        <v>5</v>
      </c>
      <c r="J202">
        <v>5</v>
      </c>
      <c r="K202">
        <v>5</v>
      </c>
      <c r="L202">
        <v>5</v>
      </c>
      <c r="M202">
        <v>16170.5</v>
      </c>
      <c r="N202">
        <v>0.16349343228642849</v>
      </c>
      <c r="O202">
        <v>0</v>
      </c>
      <c r="P202">
        <v>1654.3254258390141</v>
      </c>
      <c r="Q202">
        <f>N202*P202+P202</f>
        <v>1924.796767828142</v>
      </c>
      <c r="R202">
        <f>M202*0.16</f>
        <v>2587.2800000000002</v>
      </c>
      <c r="S202" s="4">
        <f>Q202/M202</f>
        <v>0.11903136995319515</v>
      </c>
    </row>
    <row r="203" spans="1:19" x14ac:dyDescent="0.2">
      <c r="A203" t="s">
        <v>115</v>
      </c>
      <c r="B203">
        <v>22500</v>
      </c>
      <c r="C203">
        <v>2.4974305555555549</v>
      </c>
      <c r="D203">
        <v>1.4220023148148151</v>
      </c>
      <c r="E203">
        <v>5</v>
      </c>
      <c r="F203">
        <v>5</v>
      </c>
      <c r="G203">
        <v>5</v>
      </c>
      <c r="H203">
        <v>5</v>
      </c>
      <c r="I203">
        <v>5</v>
      </c>
      <c r="J203">
        <v>5</v>
      </c>
      <c r="K203">
        <v>5</v>
      </c>
      <c r="L203">
        <v>5</v>
      </c>
      <c r="M203">
        <v>17856</v>
      </c>
      <c r="N203">
        <v>0.18616649161832011</v>
      </c>
      <c r="O203">
        <v>0</v>
      </c>
      <c r="P203">
        <v>1791.0903065552659</v>
      </c>
      <c r="Q203">
        <f>N203*P203+P203</f>
        <v>2124.5313050982413</v>
      </c>
      <c r="R203">
        <f>M203*0.16</f>
        <v>2856.96</v>
      </c>
      <c r="S203" s="4">
        <f>Q203/M203</f>
        <v>0.11898136789304667</v>
      </c>
    </row>
    <row r="204" spans="1:19" x14ac:dyDescent="0.2">
      <c r="A204" t="s">
        <v>64</v>
      </c>
      <c r="B204">
        <v>20000</v>
      </c>
      <c r="C204">
        <v>2.451805555555556</v>
      </c>
      <c r="D204">
        <v>1.57056712962963</v>
      </c>
      <c r="E204">
        <v>4</v>
      </c>
      <c r="F204">
        <v>4</v>
      </c>
      <c r="G204">
        <v>5</v>
      </c>
      <c r="H204">
        <v>5</v>
      </c>
      <c r="I204">
        <v>5</v>
      </c>
      <c r="J204">
        <v>5</v>
      </c>
      <c r="K204">
        <v>5</v>
      </c>
      <c r="L204">
        <v>5</v>
      </c>
      <c r="M204">
        <v>21898.5</v>
      </c>
      <c r="N204">
        <v>0.1901143929393565</v>
      </c>
      <c r="O204">
        <v>0</v>
      </c>
      <c r="P204">
        <v>2186.313214893838</v>
      </c>
      <c r="Q204">
        <f>N204*P204+P204</f>
        <v>2601.9628245186727</v>
      </c>
      <c r="R204">
        <f>M204*0.16</f>
        <v>3503.76</v>
      </c>
      <c r="S204" s="4">
        <f>Q204/M204</f>
        <v>0.11881922618072803</v>
      </c>
    </row>
    <row r="205" spans="1:19" x14ac:dyDescent="0.2">
      <c r="A205" t="s">
        <v>75</v>
      </c>
      <c r="B205">
        <v>17500</v>
      </c>
      <c r="C205">
        <v>8.1595370370370368</v>
      </c>
      <c r="D205">
        <v>0.94289351851851855</v>
      </c>
      <c r="E205">
        <v>5</v>
      </c>
      <c r="F205">
        <v>5</v>
      </c>
      <c r="G205">
        <v>5</v>
      </c>
      <c r="H205">
        <v>5</v>
      </c>
      <c r="I205">
        <v>5</v>
      </c>
      <c r="J205">
        <v>5</v>
      </c>
      <c r="K205">
        <v>5</v>
      </c>
      <c r="L205">
        <v>5</v>
      </c>
      <c r="M205">
        <v>16204.5</v>
      </c>
      <c r="N205">
        <v>0.173434848179219</v>
      </c>
      <c r="O205">
        <v>0</v>
      </c>
      <c r="P205">
        <v>1639.801578243914</v>
      </c>
      <c r="Q205">
        <f>N205*P205+P205</f>
        <v>1924.200316010691</v>
      </c>
      <c r="R205">
        <f>M205*0.16</f>
        <v>2592.7200000000003</v>
      </c>
      <c r="S205" s="4">
        <f>Q205/M205</f>
        <v>0.11874481261443988</v>
      </c>
    </row>
    <row r="206" spans="1:19" x14ac:dyDescent="0.2">
      <c r="A206" t="s">
        <v>25</v>
      </c>
      <c r="B206">
        <v>15500</v>
      </c>
      <c r="C206">
        <v>1.845092592592593</v>
      </c>
      <c r="D206">
        <v>0.85446759259259264</v>
      </c>
      <c r="E206">
        <v>5</v>
      </c>
      <c r="F206">
        <v>5</v>
      </c>
      <c r="G206">
        <v>5</v>
      </c>
      <c r="H206">
        <v>5</v>
      </c>
      <c r="I206">
        <v>5</v>
      </c>
      <c r="J206">
        <v>5</v>
      </c>
      <c r="K206">
        <v>5</v>
      </c>
      <c r="L206">
        <v>5</v>
      </c>
      <c r="M206">
        <v>17006</v>
      </c>
      <c r="N206">
        <v>0.17108505337610919</v>
      </c>
      <c r="O206">
        <v>0</v>
      </c>
      <c r="P206">
        <v>1721.7129988465269</v>
      </c>
      <c r="Q206">
        <f>N206*P206+P206</f>
        <v>2016.272359152526</v>
      </c>
      <c r="R206">
        <f>M206*0.16</f>
        <v>2720.96</v>
      </c>
      <c r="S206" s="4">
        <f>Q206/M206</f>
        <v>0.1185624108639613</v>
      </c>
    </row>
    <row r="207" spans="1:19" x14ac:dyDescent="0.2">
      <c r="A207" t="s">
        <v>127</v>
      </c>
      <c r="B207">
        <v>12500</v>
      </c>
      <c r="C207">
        <v>6.7739583333333337</v>
      </c>
      <c r="D207">
        <v>0.88754629629629633</v>
      </c>
      <c r="E207">
        <v>5</v>
      </c>
      <c r="F207">
        <v>5</v>
      </c>
      <c r="G207">
        <v>5</v>
      </c>
      <c r="H207">
        <v>5</v>
      </c>
      <c r="I207">
        <v>5</v>
      </c>
      <c r="J207">
        <v>5</v>
      </c>
      <c r="K207">
        <v>5</v>
      </c>
      <c r="L207">
        <v>5</v>
      </c>
      <c r="M207">
        <v>17892.419999999998</v>
      </c>
      <c r="N207">
        <v>0.1719640734739217</v>
      </c>
      <c r="O207">
        <v>0</v>
      </c>
      <c r="P207">
        <v>1802.3325102378351</v>
      </c>
      <c r="Q207">
        <f>N207*P207+P207</f>
        <v>2112.2689504528121</v>
      </c>
      <c r="R207">
        <f>M207*0.16</f>
        <v>2862.7871999999998</v>
      </c>
      <c r="S207" s="4">
        <f>Q207/M207</f>
        <v>0.11805384349645337</v>
      </c>
    </row>
    <row r="208" spans="1:19" x14ac:dyDescent="0.2">
      <c r="A208" t="s">
        <v>53</v>
      </c>
      <c r="B208">
        <v>20000</v>
      </c>
      <c r="C208">
        <v>4.7089120370370372</v>
      </c>
      <c r="D208">
        <v>1.4371412037037039</v>
      </c>
      <c r="E208">
        <v>5</v>
      </c>
      <c r="F208">
        <v>5</v>
      </c>
      <c r="G208">
        <v>5</v>
      </c>
      <c r="H208">
        <v>5</v>
      </c>
      <c r="I208">
        <v>5</v>
      </c>
      <c r="J208">
        <v>5</v>
      </c>
      <c r="K208">
        <v>5</v>
      </c>
      <c r="L208">
        <v>5</v>
      </c>
      <c r="M208">
        <v>20314</v>
      </c>
      <c r="N208">
        <v>0.18656878633068499</v>
      </c>
      <c r="O208">
        <v>0</v>
      </c>
      <c r="P208">
        <v>2019.31409250975</v>
      </c>
      <c r="Q208">
        <f>N208*P208+P208</f>
        <v>2396.0550719697426</v>
      </c>
      <c r="R208">
        <f>M208*0.16</f>
        <v>3250.2400000000002</v>
      </c>
      <c r="S208" s="4">
        <f>Q208/M208</f>
        <v>0.11795092409026989</v>
      </c>
    </row>
    <row r="209" spans="1:19" x14ac:dyDescent="0.2">
      <c r="A209" t="s">
        <v>124</v>
      </c>
      <c r="B209">
        <v>16500</v>
      </c>
      <c r="C209">
        <v>3.540856481481482</v>
      </c>
      <c r="D209">
        <v>2.5465393518518522</v>
      </c>
      <c r="E209">
        <v>5</v>
      </c>
      <c r="F209">
        <v>5</v>
      </c>
      <c r="G209">
        <v>5</v>
      </c>
      <c r="H209">
        <v>5</v>
      </c>
      <c r="I209">
        <v>5</v>
      </c>
      <c r="J209">
        <v>5</v>
      </c>
      <c r="K209">
        <v>5</v>
      </c>
      <c r="L209">
        <v>5</v>
      </c>
      <c r="M209">
        <v>19103.5</v>
      </c>
      <c r="N209">
        <v>0.21604948416676939</v>
      </c>
      <c r="O209">
        <v>0</v>
      </c>
      <c r="P209">
        <v>1851.410471581235</v>
      </c>
      <c r="Q209">
        <f>N209*P209+P209</f>
        <v>2251.4067489473159</v>
      </c>
      <c r="R209">
        <f>M209*0.16</f>
        <v>3056.56</v>
      </c>
      <c r="S209" s="4">
        <f>Q209/M209</f>
        <v>0.11785310277945486</v>
      </c>
    </row>
    <row r="210" spans="1:19" x14ac:dyDescent="0.2">
      <c r="A210" t="s">
        <v>104</v>
      </c>
      <c r="B210">
        <v>20000</v>
      </c>
      <c r="C210">
        <v>4.1378703703703703</v>
      </c>
      <c r="D210">
        <v>0.68306712962962968</v>
      </c>
      <c r="E210">
        <v>5</v>
      </c>
      <c r="F210">
        <v>5</v>
      </c>
      <c r="G210">
        <v>5</v>
      </c>
      <c r="H210">
        <v>5</v>
      </c>
      <c r="I210">
        <v>5</v>
      </c>
      <c r="J210">
        <v>5</v>
      </c>
      <c r="K210">
        <v>5</v>
      </c>
      <c r="L210">
        <v>5</v>
      </c>
      <c r="M210">
        <v>19928.599999999999</v>
      </c>
      <c r="N210">
        <v>0.16653032677411261</v>
      </c>
      <c r="O210">
        <v>0</v>
      </c>
      <c r="P210">
        <v>2012.6843451142181</v>
      </c>
      <c r="Q210">
        <f>N210*P210+P210</f>
        <v>2347.8573267992297</v>
      </c>
      <c r="R210">
        <f>M210*0.16</f>
        <v>3188.576</v>
      </c>
      <c r="S210" s="4">
        <f>Q210/M210</f>
        <v>0.11781346039356652</v>
      </c>
    </row>
    <row r="211" spans="1:19" x14ac:dyDescent="0.2">
      <c r="A211" t="s">
        <v>128</v>
      </c>
      <c r="B211">
        <v>12500</v>
      </c>
      <c r="C211">
        <v>20.651840277777779</v>
      </c>
      <c r="D211">
        <v>1.5921875000000001</v>
      </c>
      <c r="E211">
        <v>5</v>
      </c>
      <c r="F211">
        <v>5</v>
      </c>
      <c r="G211">
        <v>5</v>
      </c>
      <c r="H211">
        <v>5</v>
      </c>
      <c r="I211">
        <v>5</v>
      </c>
      <c r="J211">
        <v>5</v>
      </c>
      <c r="K211">
        <v>5</v>
      </c>
      <c r="L211">
        <v>5</v>
      </c>
      <c r="M211">
        <v>18537.400000000001</v>
      </c>
      <c r="N211">
        <v>0.1906889239200121</v>
      </c>
      <c r="O211">
        <v>0</v>
      </c>
      <c r="P211">
        <v>1828.4697625310489</v>
      </c>
      <c r="Q211">
        <f>N211*P211+P211</f>
        <v>2177.1386939683748</v>
      </c>
      <c r="R211">
        <f>M211*0.16</f>
        <v>2965.9840000000004</v>
      </c>
      <c r="S211" s="4">
        <f>Q211/M211</f>
        <v>0.11744574179595707</v>
      </c>
    </row>
    <row r="212" spans="1:19" x14ac:dyDescent="0.2">
      <c r="A212" t="s">
        <v>82</v>
      </c>
      <c r="B212">
        <v>12500</v>
      </c>
      <c r="C212">
        <v>2.4420717592592589</v>
      </c>
      <c r="D212">
        <v>1.746666666666667</v>
      </c>
      <c r="E212">
        <v>5</v>
      </c>
      <c r="F212">
        <v>5</v>
      </c>
      <c r="G212">
        <v>5</v>
      </c>
      <c r="H212">
        <v>5</v>
      </c>
      <c r="I212">
        <v>5</v>
      </c>
      <c r="J212">
        <v>5</v>
      </c>
      <c r="K212">
        <v>5</v>
      </c>
      <c r="L212">
        <v>5</v>
      </c>
      <c r="M212">
        <v>16497.5</v>
      </c>
      <c r="N212">
        <v>0.19479399083586391</v>
      </c>
      <c r="O212">
        <v>0</v>
      </c>
      <c r="P212">
        <v>1620.929491678517</v>
      </c>
      <c r="Q212">
        <f>N212*P212+P212</f>
        <v>1936.6768162261237</v>
      </c>
      <c r="R212">
        <f>M212*0.16</f>
        <v>2639.6</v>
      </c>
      <c r="S212" s="4">
        <f>Q212/M212</f>
        <v>0.11739213918630845</v>
      </c>
    </row>
    <row r="213" spans="1:19" x14ac:dyDescent="0.2">
      <c r="A213" t="s">
        <v>23</v>
      </c>
      <c r="B213">
        <v>20000</v>
      </c>
      <c r="C213">
        <v>4.5897685185185182</v>
      </c>
      <c r="D213">
        <v>1.4598148148148149</v>
      </c>
      <c r="E213">
        <v>5</v>
      </c>
      <c r="F213">
        <v>5</v>
      </c>
      <c r="G213">
        <v>5</v>
      </c>
      <c r="H213">
        <v>5</v>
      </c>
      <c r="I213">
        <v>5</v>
      </c>
      <c r="J213">
        <v>5</v>
      </c>
      <c r="K213">
        <v>5</v>
      </c>
      <c r="L213">
        <v>5</v>
      </c>
      <c r="M213">
        <v>26724.19</v>
      </c>
      <c r="N213">
        <v>0.1871713057049379</v>
      </c>
      <c r="O213">
        <v>0</v>
      </c>
      <c r="P213">
        <v>2640.1558958334608</v>
      </c>
      <c r="Q213">
        <f>N213*P213+P213</f>
        <v>3134.3173221211996</v>
      </c>
      <c r="R213">
        <f>M213*0.16</f>
        <v>4275.8703999999998</v>
      </c>
      <c r="S213" s="4">
        <f>Q213/M213</f>
        <v>0.11728390353912316</v>
      </c>
    </row>
    <row r="214" spans="1:19" x14ac:dyDescent="0.2">
      <c r="A214" t="s">
        <v>23</v>
      </c>
      <c r="B214">
        <v>20000</v>
      </c>
      <c r="C214">
        <v>2.152118055555555</v>
      </c>
      <c r="D214">
        <v>0.55873842592592593</v>
      </c>
      <c r="E214">
        <v>5</v>
      </c>
      <c r="F214">
        <v>5</v>
      </c>
      <c r="G214">
        <v>5</v>
      </c>
      <c r="H214">
        <v>5</v>
      </c>
      <c r="I214">
        <v>5</v>
      </c>
      <c r="J214">
        <v>5</v>
      </c>
      <c r="K214">
        <v>5</v>
      </c>
      <c r="L214">
        <v>5</v>
      </c>
      <c r="M214">
        <v>22970.33</v>
      </c>
      <c r="N214">
        <v>0.16322646607057781</v>
      </c>
      <c r="O214">
        <v>0</v>
      </c>
      <c r="P214">
        <v>2315.837244359273</v>
      </c>
      <c r="Q214">
        <f>N214*P214+P214</f>
        <v>2693.8431737506621</v>
      </c>
      <c r="R214">
        <f>M214*0.16</f>
        <v>3675.2528000000002</v>
      </c>
      <c r="S214" s="4">
        <f>Q214/M214</f>
        <v>0.11727490087215385</v>
      </c>
    </row>
    <row r="215" spans="1:19" x14ac:dyDescent="0.2">
      <c r="A215" t="s">
        <v>103</v>
      </c>
      <c r="B215">
        <v>17500</v>
      </c>
      <c r="C215">
        <v>4.2991666666666664</v>
      </c>
      <c r="D215">
        <v>6.9431481481481478</v>
      </c>
      <c r="E215">
        <v>5</v>
      </c>
      <c r="F215">
        <v>5</v>
      </c>
      <c r="G215">
        <v>5</v>
      </c>
      <c r="H215">
        <v>5</v>
      </c>
      <c r="I215">
        <v>5</v>
      </c>
      <c r="J215">
        <v>5</v>
      </c>
      <c r="K215">
        <v>5</v>
      </c>
      <c r="L215">
        <v>5</v>
      </c>
      <c r="M215">
        <v>22953.74</v>
      </c>
      <c r="N215">
        <v>0.33288318867893268</v>
      </c>
      <c r="O215">
        <v>0</v>
      </c>
      <c r="P215">
        <v>2016.385818996295</v>
      </c>
      <c r="Q215">
        <f>N215*P215+P215</f>
        <v>2687.6067600307629</v>
      </c>
      <c r="R215">
        <f>M215*0.16</f>
        <v>3672.5984000000003</v>
      </c>
      <c r="S215" s="4">
        <f>Q215/M215</f>
        <v>0.11708796736526433</v>
      </c>
    </row>
    <row r="216" spans="1:19" x14ac:dyDescent="0.2">
      <c r="A216" t="s">
        <v>101</v>
      </c>
      <c r="B216">
        <v>30000</v>
      </c>
      <c r="C216">
        <v>4.8767361111111107</v>
      </c>
      <c r="D216">
        <v>11.587465277777779</v>
      </c>
      <c r="E216">
        <v>5</v>
      </c>
      <c r="F216">
        <v>5</v>
      </c>
      <c r="G216">
        <v>5</v>
      </c>
      <c r="H216">
        <v>5</v>
      </c>
      <c r="I216">
        <v>5</v>
      </c>
      <c r="J216">
        <v>5</v>
      </c>
      <c r="K216">
        <v>5</v>
      </c>
      <c r="L216">
        <v>5</v>
      </c>
      <c r="M216">
        <v>31588.93</v>
      </c>
      <c r="N216">
        <v>0.45629939428745192</v>
      </c>
      <c r="O216">
        <v>1</v>
      </c>
      <c r="P216">
        <v>2163.314556340134</v>
      </c>
      <c r="Q216">
        <f>N216*P216+(N216-0.204203368)*P216+P216</f>
        <v>3695.7966813145149</v>
      </c>
      <c r="R216">
        <f>M216*0.16</f>
        <v>5054.2287999999999</v>
      </c>
      <c r="S216" s="4">
        <f>Q216/M216</f>
        <v>0.11699657700702476</v>
      </c>
    </row>
    <row r="217" spans="1:19" x14ac:dyDescent="0.2">
      <c r="A217" t="s">
        <v>35</v>
      </c>
      <c r="B217">
        <v>17500</v>
      </c>
      <c r="C217">
        <v>1.20068287037037</v>
      </c>
      <c r="D217">
        <v>2.5429398148148148</v>
      </c>
      <c r="E217">
        <v>5</v>
      </c>
      <c r="F217">
        <v>5</v>
      </c>
      <c r="G217">
        <v>5</v>
      </c>
      <c r="H217">
        <v>5</v>
      </c>
      <c r="I217">
        <v>4</v>
      </c>
      <c r="J217">
        <v>4</v>
      </c>
      <c r="K217">
        <v>4</v>
      </c>
      <c r="L217">
        <v>5</v>
      </c>
      <c r="M217">
        <v>17587</v>
      </c>
      <c r="N217">
        <v>0.21876036661826109</v>
      </c>
      <c r="O217">
        <v>0</v>
      </c>
      <c r="P217">
        <v>1686.902772607154</v>
      </c>
      <c r="Q217">
        <f>N217*P217+P217</f>
        <v>2055.9302415920561</v>
      </c>
      <c r="R217">
        <f>M217*0.16</f>
        <v>2813.92</v>
      </c>
      <c r="S217" s="4">
        <f>Q217/M217</f>
        <v>0.1169005652807219</v>
      </c>
    </row>
    <row r="218" spans="1:19" x14ac:dyDescent="0.2">
      <c r="A218" t="s">
        <v>25</v>
      </c>
      <c r="B218">
        <v>20000</v>
      </c>
      <c r="C218">
        <v>2.7055902777777781</v>
      </c>
      <c r="D218">
        <v>1.4344097222222221</v>
      </c>
      <c r="E218">
        <v>5</v>
      </c>
      <c r="F218">
        <v>5</v>
      </c>
      <c r="G218">
        <v>5</v>
      </c>
      <c r="H218">
        <v>5</v>
      </c>
      <c r="I218">
        <v>5</v>
      </c>
      <c r="J218">
        <v>5</v>
      </c>
      <c r="K218">
        <v>5</v>
      </c>
      <c r="L218">
        <v>5</v>
      </c>
      <c r="M218">
        <v>20916.7</v>
      </c>
      <c r="N218">
        <v>0.186496201046191</v>
      </c>
      <c r="O218">
        <v>0</v>
      </c>
      <c r="P218">
        <v>2056.8840118887051</v>
      </c>
      <c r="Q218">
        <f>N218*P218+P218</f>
        <v>2440.4850660985971</v>
      </c>
      <c r="R218">
        <f>M218*0.16</f>
        <v>3346.672</v>
      </c>
      <c r="S218" s="4">
        <f>Q218/M218</f>
        <v>0.11667639092679997</v>
      </c>
    </row>
    <row r="219" spans="1:19" x14ac:dyDescent="0.2">
      <c r="A219" t="s">
        <v>109</v>
      </c>
      <c r="B219">
        <v>15000</v>
      </c>
      <c r="C219">
        <v>7.3287268518518518</v>
      </c>
      <c r="D219">
        <v>2.4579629629629629</v>
      </c>
      <c r="E219">
        <v>5</v>
      </c>
      <c r="F219">
        <v>5</v>
      </c>
      <c r="G219">
        <v>5</v>
      </c>
      <c r="H219">
        <v>5</v>
      </c>
      <c r="I219">
        <v>5</v>
      </c>
      <c r="J219">
        <v>5</v>
      </c>
      <c r="K219">
        <v>5</v>
      </c>
      <c r="L219">
        <v>5</v>
      </c>
      <c r="M219">
        <v>16821</v>
      </c>
      <c r="N219">
        <v>0.21369569102171709</v>
      </c>
      <c r="O219">
        <v>0</v>
      </c>
      <c r="P219">
        <v>1616.9094981477299</v>
      </c>
      <c r="Q219">
        <f>N219*P219+P219</f>
        <v>1962.4360906739869</v>
      </c>
      <c r="R219">
        <f>M219*0.16</f>
        <v>2691.36</v>
      </c>
      <c r="S219" s="4">
        <f>Q219/M219</f>
        <v>0.11666583976422251</v>
      </c>
    </row>
    <row r="220" spans="1:19" x14ac:dyDescent="0.2">
      <c r="A220" t="s">
        <v>103</v>
      </c>
      <c r="B220">
        <v>17500</v>
      </c>
      <c r="C220">
        <v>20.79564814814815</v>
      </c>
      <c r="D220">
        <v>1.632881944444444</v>
      </c>
      <c r="E220">
        <v>5</v>
      </c>
      <c r="F220">
        <v>5</v>
      </c>
      <c r="G220">
        <v>5</v>
      </c>
      <c r="H220">
        <v>5</v>
      </c>
      <c r="I220">
        <v>5</v>
      </c>
      <c r="J220">
        <v>5</v>
      </c>
      <c r="K220">
        <v>5</v>
      </c>
      <c r="L220">
        <v>5</v>
      </c>
      <c r="M220">
        <v>21273.98</v>
      </c>
      <c r="N220">
        <v>0.19177032163306629</v>
      </c>
      <c r="O220">
        <v>0</v>
      </c>
      <c r="P220">
        <v>2067.3432894118509</v>
      </c>
      <c r="Q220">
        <f>N220*P220+P220</f>
        <v>2463.798376948323</v>
      </c>
      <c r="R220">
        <f>M220*0.16</f>
        <v>3403.8368</v>
      </c>
      <c r="S220" s="4">
        <f>Q220/M220</f>
        <v>0.11581276173749919</v>
      </c>
    </row>
    <row r="221" spans="1:19" x14ac:dyDescent="0.2">
      <c r="A221" t="s">
        <v>16</v>
      </c>
      <c r="B221">
        <v>11000</v>
      </c>
      <c r="C221">
        <v>2.259421296296297</v>
      </c>
      <c r="D221">
        <v>1.602546296296296</v>
      </c>
      <c r="E221">
        <v>5</v>
      </c>
      <c r="F221">
        <v>5</v>
      </c>
      <c r="G221">
        <v>4</v>
      </c>
      <c r="H221">
        <v>4</v>
      </c>
      <c r="I221">
        <v>4</v>
      </c>
      <c r="J221">
        <v>4</v>
      </c>
      <c r="K221">
        <v>4</v>
      </c>
      <c r="L221">
        <v>4</v>
      </c>
      <c r="M221">
        <v>20244</v>
      </c>
      <c r="N221">
        <v>0.19492078019603251</v>
      </c>
      <c r="O221">
        <v>0</v>
      </c>
      <c r="P221">
        <v>1959.8327769403061</v>
      </c>
      <c r="Q221">
        <f>N221*P221+P221</f>
        <v>2341.8449108752675</v>
      </c>
      <c r="R221">
        <f>M221*0.16</f>
        <v>3239.04</v>
      </c>
      <c r="S221" s="4">
        <f>Q221/M221</f>
        <v>0.1156809380989561</v>
      </c>
    </row>
    <row r="222" spans="1:19" x14ac:dyDescent="0.2">
      <c r="A222" t="s">
        <v>64</v>
      </c>
      <c r="B222">
        <v>17500</v>
      </c>
      <c r="C222">
        <v>3.229351851851852</v>
      </c>
      <c r="D222">
        <v>1.693553240740741</v>
      </c>
      <c r="E222">
        <v>4</v>
      </c>
      <c r="F222">
        <v>3</v>
      </c>
      <c r="G222">
        <v>5</v>
      </c>
      <c r="H222">
        <v>5</v>
      </c>
      <c r="I222">
        <v>5</v>
      </c>
      <c r="J222">
        <v>5</v>
      </c>
      <c r="K222">
        <v>5</v>
      </c>
      <c r="L222">
        <v>5</v>
      </c>
      <c r="M222">
        <v>19091</v>
      </c>
      <c r="N222">
        <v>0.1933825761301739</v>
      </c>
      <c r="O222">
        <v>0</v>
      </c>
      <c r="P222">
        <v>1844.528664107462</v>
      </c>
      <c r="Q222">
        <f>N222*P222+P222</f>
        <v>2201.228368918511</v>
      </c>
      <c r="R222">
        <f>M222*0.16</f>
        <v>3054.56</v>
      </c>
      <c r="S222" s="4">
        <f>Q222/M222</f>
        <v>0.11530188931530622</v>
      </c>
    </row>
    <row r="223" spans="1:19" x14ac:dyDescent="0.2">
      <c r="A223" t="s">
        <v>113</v>
      </c>
      <c r="B223">
        <v>18000</v>
      </c>
      <c r="C223">
        <v>8.7046296296296291</v>
      </c>
      <c r="D223">
        <v>0.73572916666666666</v>
      </c>
      <c r="E223">
        <v>5</v>
      </c>
      <c r="F223">
        <v>5</v>
      </c>
      <c r="G223">
        <v>5</v>
      </c>
      <c r="H223">
        <v>5</v>
      </c>
      <c r="I223">
        <v>5</v>
      </c>
      <c r="J223">
        <v>5</v>
      </c>
      <c r="K223">
        <v>5</v>
      </c>
      <c r="L223">
        <v>5</v>
      </c>
      <c r="M223">
        <v>21196.2</v>
      </c>
      <c r="N223">
        <v>0.16792974645397521</v>
      </c>
      <c r="O223">
        <v>0</v>
      </c>
      <c r="P223">
        <v>2087.9254941929662</v>
      </c>
      <c r="Q223">
        <f>N223*P223+P223</f>
        <v>2438.5502930475818</v>
      </c>
      <c r="R223">
        <f>M223*0.16</f>
        <v>3391.3920000000003</v>
      </c>
      <c r="S223" s="4">
        <f>Q223/M223</f>
        <v>0.11504657877579857</v>
      </c>
    </row>
    <row r="224" spans="1:19" x14ac:dyDescent="0.2">
      <c r="A224" t="s">
        <v>126</v>
      </c>
      <c r="B224">
        <v>20000</v>
      </c>
      <c r="C224">
        <v>1.808622685185185</v>
      </c>
      <c r="D224">
        <v>4.528078703703704</v>
      </c>
      <c r="E224">
        <v>5</v>
      </c>
      <c r="F224">
        <v>5</v>
      </c>
      <c r="G224">
        <v>5</v>
      </c>
      <c r="H224">
        <v>5</v>
      </c>
      <c r="I224">
        <v>5</v>
      </c>
      <c r="J224">
        <v>5</v>
      </c>
      <c r="K224">
        <v>5</v>
      </c>
      <c r="L224">
        <v>5</v>
      </c>
      <c r="M224">
        <v>21684.75</v>
      </c>
      <c r="N224">
        <v>0.26870610972520148</v>
      </c>
      <c r="O224">
        <v>0</v>
      </c>
      <c r="P224">
        <v>1956.013377844776</v>
      </c>
      <c r="Q224">
        <f>N224*P224+P224</f>
        <v>2481.6061231758963</v>
      </c>
      <c r="R224">
        <f>M224*0.16</f>
        <v>3469.56</v>
      </c>
      <c r="S224" s="4">
        <f>Q224/M224</f>
        <v>0.11444015371059829</v>
      </c>
    </row>
    <row r="225" spans="1:19" x14ac:dyDescent="0.2">
      <c r="A225" t="s">
        <v>101</v>
      </c>
      <c r="B225">
        <v>17500</v>
      </c>
      <c r="C225">
        <v>4.2749537037037033</v>
      </c>
      <c r="D225">
        <v>1.3440624999999999</v>
      </c>
      <c r="E225">
        <v>5</v>
      </c>
      <c r="F225">
        <v>5</v>
      </c>
      <c r="G225">
        <v>5</v>
      </c>
      <c r="H225">
        <v>5</v>
      </c>
      <c r="I225">
        <v>5</v>
      </c>
      <c r="J225">
        <v>5</v>
      </c>
      <c r="K225">
        <v>4</v>
      </c>
      <c r="L225">
        <v>5</v>
      </c>
      <c r="M225">
        <v>20390.95</v>
      </c>
      <c r="N225">
        <v>0.18549238206884969</v>
      </c>
      <c r="O225">
        <v>0</v>
      </c>
      <c r="P225">
        <v>1954.310148730875</v>
      </c>
      <c r="Q225">
        <f>N225*P225+P225</f>
        <v>2316.8197935202929</v>
      </c>
      <c r="R225">
        <f>M225*0.16</f>
        <v>3262.5520000000001</v>
      </c>
      <c r="S225" s="4">
        <f>Q225/M225</f>
        <v>0.11362000267374953</v>
      </c>
    </row>
    <row r="226" spans="1:19" x14ac:dyDescent="0.2">
      <c r="A226" t="s">
        <v>111</v>
      </c>
      <c r="B226">
        <v>15000</v>
      </c>
      <c r="C226">
        <v>1.628287037037037</v>
      </c>
      <c r="D226">
        <v>2.6796412037037038</v>
      </c>
      <c r="E226">
        <v>3</v>
      </c>
      <c r="F226">
        <v>4</v>
      </c>
      <c r="G226">
        <v>4</v>
      </c>
      <c r="H226">
        <v>4</v>
      </c>
      <c r="I226">
        <v>4</v>
      </c>
      <c r="J226">
        <v>3</v>
      </c>
      <c r="K226">
        <v>3</v>
      </c>
      <c r="L226">
        <v>5</v>
      </c>
      <c r="M226">
        <v>21551.3</v>
      </c>
      <c r="N226">
        <v>0.2263495998668924</v>
      </c>
      <c r="O226">
        <v>0</v>
      </c>
      <c r="P226">
        <v>1990.266397319549</v>
      </c>
      <c r="Q226">
        <f>N226*P226+P226</f>
        <v>2440.7623999813504</v>
      </c>
      <c r="R226">
        <f>M226*0.16</f>
        <v>3448.2080000000001</v>
      </c>
      <c r="S226" s="4">
        <f>Q226/M226</f>
        <v>0.11325360419006512</v>
      </c>
    </row>
    <row r="227" spans="1:19" x14ac:dyDescent="0.2">
      <c r="A227" t="s">
        <v>115</v>
      </c>
      <c r="B227">
        <v>20000</v>
      </c>
      <c r="C227">
        <v>2.648657407407407</v>
      </c>
      <c r="D227">
        <v>0.60204861111111108</v>
      </c>
      <c r="E227">
        <v>3</v>
      </c>
      <c r="F227">
        <v>2</v>
      </c>
      <c r="G227">
        <v>5</v>
      </c>
      <c r="H227">
        <v>5</v>
      </c>
      <c r="I227">
        <v>5</v>
      </c>
      <c r="J227">
        <v>5</v>
      </c>
      <c r="K227">
        <v>5</v>
      </c>
      <c r="L227">
        <v>5</v>
      </c>
      <c r="M227">
        <v>23949.200000000001</v>
      </c>
      <c r="N227">
        <v>0.16437737342047801</v>
      </c>
      <c r="O227">
        <v>0</v>
      </c>
      <c r="P227">
        <v>2328.0755311163061</v>
      </c>
      <c r="Q227">
        <f>N227*P227+P227</f>
        <v>2710.7584720456889</v>
      </c>
      <c r="R227">
        <f>M227*0.16</f>
        <v>3831.8720000000003</v>
      </c>
      <c r="S227" s="4">
        <f>Q227/M227</f>
        <v>0.11318785061904735</v>
      </c>
    </row>
    <row r="228" spans="1:19" x14ac:dyDescent="0.2">
      <c r="A228" t="s">
        <v>25</v>
      </c>
      <c r="B228">
        <v>19000</v>
      </c>
      <c r="C228">
        <v>2.0268055555555562</v>
      </c>
      <c r="D228">
        <v>2.351157407407408</v>
      </c>
      <c r="E228">
        <v>5</v>
      </c>
      <c r="F228">
        <v>5</v>
      </c>
      <c r="G228">
        <v>5</v>
      </c>
      <c r="H228">
        <v>5</v>
      </c>
      <c r="I228">
        <v>5</v>
      </c>
      <c r="J228">
        <v>5</v>
      </c>
      <c r="K228">
        <v>5</v>
      </c>
      <c r="L228">
        <v>5</v>
      </c>
      <c r="M228">
        <v>20886.5</v>
      </c>
      <c r="N228">
        <v>0.210857483372097</v>
      </c>
      <c r="O228">
        <v>0</v>
      </c>
      <c r="P228">
        <v>1951.439419479655</v>
      </c>
      <c r="Q228">
        <f>N228*P228+P228</f>
        <v>2362.915024424241</v>
      </c>
      <c r="R228">
        <f>M228*0.16</f>
        <v>3341.84</v>
      </c>
      <c r="S228" s="4">
        <f>Q228/M228</f>
        <v>0.1131312103236177</v>
      </c>
    </row>
    <row r="229" spans="1:19" x14ac:dyDescent="0.2">
      <c r="A229" t="s">
        <v>104</v>
      </c>
      <c r="B229">
        <v>20500</v>
      </c>
      <c r="C229">
        <v>2.1483912037037038</v>
      </c>
      <c r="D229">
        <v>1.6044791666666669</v>
      </c>
      <c r="E229">
        <v>4</v>
      </c>
      <c r="F229">
        <v>4</v>
      </c>
      <c r="G229">
        <v>5</v>
      </c>
      <c r="H229">
        <v>5</v>
      </c>
      <c r="I229">
        <v>5</v>
      </c>
      <c r="J229">
        <v>5</v>
      </c>
      <c r="K229">
        <v>5</v>
      </c>
      <c r="L229">
        <v>5</v>
      </c>
      <c r="M229">
        <v>18007.14</v>
      </c>
      <c r="N229">
        <v>0.19101555770023501</v>
      </c>
      <c r="O229">
        <v>0</v>
      </c>
      <c r="P229">
        <v>1709.114047347317</v>
      </c>
      <c r="Q229">
        <f>N229*P229+P229</f>
        <v>2035.5814202746706</v>
      </c>
      <c r="R229">
        <f>M229*0.16</f>
        <v>2881.1424000000002</v>
      </c>
      <c r="S229" s="4">
        <f>Q229/M229</f>
        <v>0.11304301628546624</v>
      </c>
    </row>
    <row r="230" spans="1:19" x14ac:dyDescent="0.2">
      <c r="A230" t="s">
        <v>85</v>
      </c>
      <c r="B230">
        <v>12500</v>
      </c>
      <c r="C230">
        <v>8.0690277777777784</v>
      </c>
      <c r="D230">
        <v>0.63971064814814815</v>
      </c>
      <c r="E230">
        <v>5</v>
      </c>
      <c r="F230">
        <v>5</v>
      </c>
      <c r="G230">
        <v>5</v>
      </c>
      <c r="H230">
        <v>5</v>
      </c>
      <c r="I230">
        <v>5</v>
      </c>
      <c r="J230">
        <v>5</v>
      </c>
      <c r="K230">
        <v>5</v>
      </c>
      <c r="L230">
        <v>5</v>
      </c>
      <c r="M230">
        <v>19544.3</v>
      </c>
      <c r="N230">
        <v>0.16537818916515329</v>
      </c>
      <c r="O230">
        <v>0</v>
      </c>
      <c r="P230">
        <v>1894.3579427901841</v>
      </c>
      <c r="Q230">
        <f>N230*P230+P230</f>
        <v>2207.64342899945</v>
      </c>
      <c r="R230">
        <f>M230*0.16</f>
        <v>3127.0879999999997</v>
      </c>
      <c r="S230" s="4">
        <f>Q230/M230</f>
        <v>0.11295587097002451</v>
      </c>
    </row>
    <row r="231" spans="1:19" x14ac:dyDescent="0.2">
      <c r="A231" t="s">
        <v>128</v>
      </c>
      <c r="B231">
        <v>16500</v>
      </c>
      <c r="C231">
        <v>2.0908912037037042</v>
      </c>
      <c r="D231">
        <v>4.8261342592592591</v>
      </c>
      <c r="E231">
        <v>4</v>
      </c>
      <c r="F231">
        <v>4</v>
      </c>
      <c r="G231">
        <v>5</v>
      </c>
      <c r="H231">
        <v>5</v>
      </c>
      <c r="I231">
        <v>5</v>
      </c>
      <c r="J231">
        <v>5</v>
      </c>
      <c r="K231">
        <v>5</v>
      </c>
      <c r="L231">
        <v>5</v>
      </c>
      <c r="M231">
        <v>22762.7</v>
      </c>
      <c r="N231">
        <v>0.27662651754845868</v>
      </c>
      <c r="O231">
        <v>0</v>
      </c>
      <c r="P231">
        <v>1999.6963619829969</v>
      </c>
      <c r="Q231">
        <f>N231*P231+P231</f>
        <v>2552.8654027526754</v>
      </c>
      <c r="R231">
        <f>M231*0.16</f>
        <v>3642.0320000000002</v>
      </c>
      <c r="S231" s="4">
        <f>Q231/M231</f>
        <v>0.11215125634273067</v>
      </c>
    </row>
    <row r="232" spans="1:19" x14ac:dyDescent="0.2">
      <c r="A232" t="s">
        <v>116</v>
      </c>
      <c r="B232">
        <v>19000</v>
      </c>
      <c r="C232">
        <v>1.0707754629629631</v>
      </c>
      <c r="D232">
        <v>1.6348148148148149</v>
      </c>
      <c r="E232">
        <v>5</v>
      </c>
      <c r="F232">
        <v>5</v>
      </c>
      <c r="G232">
        <v>5</v>
      </c>
      <c r="H232">
        <v>5</v>
      </c>
      <c r="I232">
        <v>5</v>
      </c>
      <c r="J232">
        <v>5</v>
      </c>
      <c r="K232">
        <v>5</v>
      </c>
      <c r="L232">
        <v>5</v>
      </c>
      <c r="M232">
        <v>21090.5</v>
      </c>
      <c r="N232">
        <v>0.19182168494878879</v>
      </c>
      <c r="O232">
        <v>0</v>
      </c>
      <c r="P232">
        <v>1981.995422726468</v>
      </c>
      <c r="Q232">
        <f>N232*P232+P232</f>
        <v>2362.1851242746461</v>
      </c>
      <c r="R232">
        <f>M232*0.16</f>
        <v>3374.48</v>
      </c>
      <c r="S232" s="4">
        <f>Q232/M232</f>
        <v>0.11200232921337314</v>
      </c>
    </row>
    <row r="233" spans="1:19" x14ac:dyDescent="0.2">
      <c r="A233" t="s">
        <v>68</v>
      </c>
      <c r="B233">
        <v>17500</v>
      </c>
      <c r="C233">
        <v>2.5456481481481479</v>
      </c>
      <c r="D233">
        <v>1.689594907407407</v>
      </c>
      <c r="E233">
        <v>5</v>
      </c>
      <c r="F233">
        <v>5</v>
      </c>
      <c r="G233">
        <v>5</v>
      </c>
      <c r="H233">
        <v>5</v>
      </c>
      <c r="I233">
        <v>5</v>
      </c>
      <c r="J233">
        <v>5</v>
      </c>
      <c r="K233">
        <v>5</v>
      </c>
      <c r="L233">
        <v>5</v>
      </c>
      <c r="M233">
        <v>19728.900000000001</v>
      </c>
      <c r="N233">
        <v>0.19327738898061059</v>
      </c>
      <c r="O233">
        <v>0</v>
      </c>
      <c r="P233">
        <v>1850.903919977053</v>
      </c>
      <c r="Q233">
        <f>N233*P233+P233</f>
        <v>2208.6417968841947</v>
      </c>
      <c r="R233">
        <f>M233*0.16</f>
        <v>3156.6240000000003</v>
      </c>
      <c r="S233" s="4">
        <f>Q233/M233</f>
        <v>0.1119495662142438</v>
      </c>
    </row>
    <row r="234" spans="1:19" x14ac:dyDescent="0.2">
      <c r="A234" t="s">
        <v>124</v>
      </c>
      <c r="B234">
        <v>23000</v>
      </c>
      <c r="C234">
        <v>6.3724305555555558</v>
      </c>
      <c r="D234">
        <v>7.7432638888888894</v>
      </c>
      <c r="E234">
        <v>5</v>
      </c>
      <c r="F234">
        <v>5</v>
      </c>
      <c r="G234">
        <v>5</v>
      </c>
      <c r="H234">
        <v>5</v>
      </c>
      <c r="I234">
        <v>5</v>
      </c>
      <c r="J234">
        <v>5</v>
      </c>
      <c r="K234">
        <v>5</v>
      </c>
      <c r="L234">
        <v>5</v>
      </c>
      <c r="M234">
        <v>25621.200000000001</v>
      </c>
      <c r="N234">
        <v>0.35414514086989918</v>
      </c>
      <c r="O234">
        <v>0</v>
      </c>
      <c r="P234">
        <v>2115.5345828272898</v>
      </c>
      <c r="Q234">
        <f>N234*P234+P234</f>
        <v>2864.7408756778036</v>
      </c>
      <c r="R234">
        <f>M234*0.16</f>
        <v>4099.3919999999998</v>
      </c>
      <c r="S234" s="4">
        <f>Q234/M234</f>
        <v>0.11181134668469093</v>
      </c>
    </row>
    <row r="235" spans="1:19" x14ac:dyDescent="0.2">
      <c r="A235" t="s">
        <v>116</v>
      </c>
      <c r="B235">
        <v>25000</v>
      </c>
      <c r="C235">
        <v>1.811296296296296</v>
      </c>
      <c r="D235">
        <v>0.70733796296296292</v>
      </c>
      <c r="E235">
        <v>5</v>
      </c>
      <c r="F235">
        <v>5</v>
      </c>
      <c r="G235">
        <v>5</v>
      </c>
      <c r="H235">
        <v>5</v>
      </c>
      <c r="I235">
        <v>5</v>
      </c>
      <c r="J235">
        <v>5</v>
      </c>
      <c r="K235">
        <v>5</v>
      </c>
      <c r="L235">
        <v>5</v>
      </c>
      <c r="M235">
        <v>21475</v>
      </c>
      <c r="N235">
        <v>0.16717529008590859</v>
      </c>
      <c r="O235">
        <v>0</v>
      </c>
      <c r="P235">
        <v>2047.7782402519331</v>
      </c>
      <c r="Q235">
        <f>N235*P235+P235</f>
        <v>2390.1161615976616</v>
      </c>
      <c r="R235">
        <f>M235*0.16</f>
        <v>3436</v>
      </c>
      <c r="S235" s="4">
        <f>Q235/M235</f>
        <v>0.11129760938755118</v>
      </c>
    </row>
    <row r="236" spans="1:19" x14ac:dyDescent="0.2">
      <c r="A236" t="s">
        <v>23</v>
      </c>
      <c r="B236">
        <v>20000</v>
      </c>
      <c r="C236">
        <v>5.4780787037037033</v>
      </c>
      <c r="D236">
        <v>1.6819907407407411</v>
      </c>
      <c r="E236">
        <v>5</v>
      </c>
      <c r="F236">
        <v>5</v>
      </c>
      <c r="G236">
        <v>5</v>
      </c>
      <c r="H236">
        <v>5</v>
      </c>
      <c r="I236">
        <v>5</v>
      </c>
      <c r="J236">
        <v>5</v>
      </c>
      <c r="K236">
        <v>5</v>
      </c>
      <c r="L236">
        <v>5</v>
      </c>
      <c r="M236">
        <v>21864.28</v>
      </c>
      <c r="N236">
        <v>0.1930753189301338</v>
      </c>
      <c r="O236">
        <v>0</v>
      </c>
      <c r="P236">
        <v>2039.29005633098</v>
      </c>
      <c r="Q236">
        <f>N236*P236+P236</f>
        <v>2433.0266343481344</v>
      </c>
      <c r="R236">
        <f>M236*0.16</f>
        <v>3498.2847999999999</v>
      </c>
      <c r="S236" s="4">
        <f>Q236/M236</f>
        <v>0.11127860758955403</v>
      </c>
    </row>
    <row r="237" spans="1:19" x14ac:dyDescent="0.2">
      <c r="A237" t="s">
        <v>51</v>
      </c>
      <c r="B237">
        <v>15000</v>
      </c>
      <c r="C237">
        <v>1.118194444444444</v>
      </c>
      <c r="D237">
        <v>1.438935185185185</v>
      </c>
      <c r="E237">
        <v>5</v>
      </c>
      <c r="F237">
        <v>5</v>
      </c>
      <c r="G237">
        <v>5</v>
      </c>
      <c r="H237">
        <v>5</v>
      </c>
      <c r="I237">
        <v>5</v>
      </c>
      <c r="J237">
        <v>5</v>
      </c>
      <c r="K237">
        <v>5</v>
      </c>
      <c r="L237">
        <v>5</v>
      </c>
      <c r="M237">
        <v>17749.3</v>
      </c>
      <c r="N237">
        <v>0.1866164588692297</v>
      </c>
      <c r="O237">
        <v>0</v>
      </c>
      <c r="P237">
        <v>1657.1580624095991</v>
      </c>
      <c r="Q237">
        <f>N237*P237+P237</f>
        <v>1966.4110318030725</v>
      </c>
      <c r="R237">
        <f>M237*0.16</f>
        <v>2839.8879999999999</v>
      </c>
      <c r="S237" s="4">
        <f>Q237/M237</f>
        <v>0.11078808920932502</v>
      </c>
    </row>
    <row r="238" spans="1:19" x14ac:dyDescent="0.2">
      <c r="A238" t="s">
        <v>19</v>
      </c>
      <c r="B238">
        <v>20000</v>
      </c>
      <c r="C238">
        <v>1.0114699074074069</v>
      </c>
      <c r="D238">
        <v>2.4627546296296301</v>
      </c>
      <c r="E238">
        <v>5</v>
      </c>
      <c r="F238">
        <v>5</v>
      </c>
      <c r="G238">
        <v>5</v>
      </c>
      <c r="H238">
        <v>5</v>
      </c>
      <c r="I238">
        <v>5</v>
      </c>
      <c r="J238">
        <v>5</v>
      </c>
      <c r="K238">
        <v>5</v>
      </c>
      <c r="L238">
        <v>5</v>
      </c>
      <c r="M238">
        <v>18731.240000000002</v>
      </c>
      <c r="N238">
        <v>0.21382302283434629</v>
      </c>
      <c r="O238">
        <v>0</v>
      </c>
      <c r="P238">
        <v>1705.179154486033</v>
      </c>
      <c r="Q238">
        <f>N238*P238+P238</f>
        <v>2069.7857157723511</v>
      </c>
      <c r="R238">
        <f>M238*0.16</f>
        <v>2996.9984000000004</v>
      </c>
      <c r="S238" s="4">
        <f>Q238/M238</f>
        <v>0.11049912957029812</v>
      </c>
    </row>
    <row r="239" spans="1:19" x14ac:dyDescent="0.2">
      <c r="A239" t="s">
        <v>53</v>
      </c>
      <c r="B239">
        <v>25000</v>
      </c>
      <c r="C239">
        <v>2.1522337962962959</v>
      </c>
      <c r="D239">
        <v>0.8528472222222222</v>
      </c>
      <c r="E239">
        <v>5</v>
      </c>
      <c r="F239">
        <v>5</v>
      </c>
      <c r="G239">
        <v>5</v>
      </c>
      <c r="H239">
        <v>5</v>
      </c>
      <c r="I239">
        <v>5</v>
      </c>
      <c r="J239">
        <v>5</v>
      </c>
      <c r="K239">
        <v>5</v>
      </c>
      <c r="L239">
        <v>5</v>
      </c>
      <c r="M239">
        <v>31597.64</v>
      </c>
      <c r="N239">
        <v>0.17104199430903649</v>
      </c>
      <c r="O239">
        <v>0</v>
      </c>
      <c r="P239">
        <v>2972.4448328684862</v>
      </c>
      <c r="Q239">
        <f>N239*P239+P239</f>
        <v>3480.8577250559028</v>
      </c>
      <c r="R239">
        <f>M239*0.16</f>
        <v>5055.6224000000002</v>
      </c>
      <c r="S239" s="4">
        <f>Q239/M239</f>
        <v>0.11016195276153229</v>
      </c>
    </row>
    <row r="240" spans="1:19" x14ac:dyDescent="0.2">
      <c r="A240" t="s">
        <v>53</v>
      </c>
      <c r="B240">
        <v>15000</v>
      </c>
      <c r="C240">
        <v>5.9009490740740738</v>
      </c>
      <c r="D240">
        <v>0.65009259259259256</v>
      </c>
      <c r="E240">
        <v>5</v>
      </c>
      <c r="F240">
        <v>5</v>
      </c>
      <c r="G240">
        <v>5</v>
      </c>
      <c r="H240">
        <v>5</v>
      </c>
      <c r="I240">
        <v>5</v>
      </c>
      <c r="J240">
        <v>4</v>
      </c>
      <c r="K240">
        <v>1</v>
      </c>
      <c r="L240">
        <v>5</v>
      </c>
      <c r="M240">
        <v>22608</v>
      </c>
      <c r="N240">
        <v>0.17265170458270801</v>
      </c>
      <c r="O240">
        <v>0</v>
      </c>
      <c r="P240">
        <v>2122.5043276595488</v>
      </c>
      <c r="Q240">
        <f>N240*P240+P240</f>
        <v>2488.9583178141447</v>
      </c>
      <c r="R240">
        <f>M240*0.16</f>
        <v>3617.28</v>
      </c>
      <c r="S240" s="4">
        <f>Q240/M240</f>
        <v>0.11009192842419253</v>
      </c>
    </row>
    <row r="241" spans="1:19" x14ac:dyDescent="0.2">
      <c r="A241" t="s">
        <v>69</v>
      </c>
      <c r="B241">
        <v>20000</v>
      </c>
      <c r="C241">
        <v>1.6893865740740741</v>
      </c>
      <c r="D241">
        <v>7.6336689814814811</v>
      </c>
      <c r="E241">
        <v>5</v>
      </c>
      <c r="F241">
        <v>5</v>
      </c>
      <c r="G241">
        <v>5</v>
      </c>
      <c r="H241">
        <v>5</v>
      </c>
      <c r="I241">
        <v>5</v>
      </c>
      <c r="J241">
        <v>5</v>
      </c>
      <c r="K241">
        <v>5</v>
      </c>
      <c r="L241">
        <v>5</v>
      </c>
      <c r="M241">
        <v>20651.2</v>
      </c>
      <c r="N241">
        <v>0.35123281011196122</v>
      </c>
      <c r="O241">
        <v>0</v>
      </c>
      <c r="P241">
        <v>1682.4062153271529</v>
      </c>
      <c r="Q241">
        <f>N241*P241+P241</f>
        <v>2273.3224780863384</v>
      </c>
      <c r="R241">
        <f>M241*0.16</f>
        <v>3304.192</v>
      </c>
      <c r="S241" s="4">
        <f>Q241/M241</f>
        <v>0.11008185858866983</v>
      </c>
    </row>
    <row r="242" spans="1:19" x14ac:dyDescent="0.2">
      <c r="A242" t="s">
        <v>123</v>
      </c>
      <c r="B242">
        <v>20000</v>
      </c>
      <c r="C242">
        <v>6.1928819444444443</v>
      </c>
      <c r="D242">
        <v>2.7498842592592592</v>
      </c>
      <c r="E242">
        <v>4</v>
      </c>
      <c r="F242">
        <v>4</v>
      </c>
      <c r="G242">
        <v>4</v>
      </c>
      <c r="H242">
        <v>4</v>
      </c>
      <c r="I242">
        <v>4</v>
      </c>
      <c r="J242">
        <v>4</v>
      </c>
      <c r="K242">
        <v>4</v>
      </c>
      <c r="L242">
        <v>4</v>
      </c>
      <c r="M242">
        <v>21998</v>
      </c>
      <c r="N242">
        <v>0.22540967533114761</v>
      </c>
      <c r="O242">
        <v>0</v>
      </c>
      <c r="P242">
        <v>1968.7075610455711</v>
      </c>
      <c r="Q242">
        <f>N242*P242+P242</f>
        <v>2412.4732932028287</v>
      </c>
      <c r="R242">
        <f>M242*0.16</f>
        <v>3519.6800000000003</v>
      </c>
      <c r="S242" s="4">
        <f>Q242/M242</f>
        <v>0.10966784676801658</v>
      </c>
    </row>
    <row r="243" spans="1:19" x14ac:dyDescent="0.2">
      <c r="A243" t="s">
        <v>60</v>
      </c>
      <c r="B243">
        <v>22500</v>
      </c>
      <c r="C243">
        <v>3.8506365740740738</v>
      </c>
      <c r="D243">
        <v>1.968587962962963</v>
      </c>
      <c r="E243">
        <v>5</v>
      </c>
      <c r="F243">
        <v>5</v>
      </c>
      <c r="G243">
        <v>5</v>
      </c>
      <c r="H243">
        <v>5</v>
      </c>
      <c r="I243">
        <v>5</v>
      </c>
      <c r="J243">
        <v>5</v>
      </c>
      <c r="K243">
        <v>5</v>
      </c>
      <c r="L243">
        <v>5</v>
      </c>
      <c r="M243">
        <v>27650.25</v>
      </c>
      <c r="N243">
        <v>0.200691237636234</v>
      </c>
      <c r="O243">
        <v>0</v>
      </c>
      <c r="P243">
        <v>2505.4763867613051</v>
      </c>
      <c r="Q243">
        <f>N243*P243+P243</f>
        <v>3008.3035436887913</v>
      </c>
      <c r="R243">
        <f>M243*0.16</f>
        <v>4424.04</v>
      </c>
      <c r="S243" s="4">
        <f>Q243/M243</f>
        <v>0.10879842112417759</v>
      </c>
    </row>
    <row r="244" spans="1:19" x14ac:dyDescent="0.2">
      <c r="A244" t="s">
        <v>73</v>
      </c>
      <c r="B244">
        <v>22500</v>
      </c>
      <c r="C244">
        <v>11.03634259259259</v>
      </c>
      <c r="D244">
        <v>2.6421296296296291</v>
      </c>
      <c r="E244">
        <v>4</v>
      </c>
      <c r="F244">
        <v>3</v>
      </c>
      <c r="G244">
        <v>5</v>
      </c>
      <c r="H244">
        <v>5</v>
      </c>
      <c r="I244">
        <v>5</v>
      </c>
      <c r="J244">
        <v>5</v>
      </c>
      <c r="K244">
        <v>5</v>
      </c>
      <c r="L244">
        <v>5</v>
      </c>
      <c r="M244">
        <v>21925.06</v>
      </c>
      <c r="N244">
        <v>0.21858966155929349</v>
      </c>
      <c r="O244">
        <v>0</v>
      </c>
      <c r="P244">
        <v>1946.5834131813269</v>
      </c>
      <c r="Q244">
        <f>N244*P244+P244</f>
        <v>2372.0864226655676</v>
      </c>
      <c r="R244">
        <f>M244*0.16</f>
        <v>3508.0096000000003</v>
      </c>
      <c r="S244" s="4">
        <f>Q244/M244</f>
        <v>0.10819064680623759</v>
      </c>
    </row>
    <row r="245" spans="1:19" x14ac:dyDescent="0.2">
      <c r="A245" t="s">
        <v>16</v>
      </c>
      <c r="B245">
        <v>20000</v>
      </c>
      <c r="C245">
        <v>8.2078703703703706</v>
      </c>
      <c r="D245">
        <v>0.80944444444444441</v>
      </c>
      <c r="E245">
        <v>5</v>
      </c>
      <c r="F245">
        <v>5</v>
      </c>
      <c r="G245">
        <v>5</v>
      </c>
      <c r="H245">
        <v>5</v>
      </c>
      <c r="I245">
        <v>5</v>
      </c>
      <c r="J245">
        <v>5</v>
      </c>
      <c r="K245">
        <v>5</v>
      </c>
      <c r="L245">
        <v>5</v>
      </c>
      <c r="M245">
        <v>19272.62</v>
      </c>
      <c r="N245">
        <v>0.1698886264410179</v>
      </c>
      <c r="O245">
        <v>0</v>
      </c>
      <c r="P245">
        <v>1781.344253690808</v>
      </c>
      <c r="Q245">
        <f>N245*P245+P245</f>
        <v>2083.9743821689394</v>
      </c>
      <c r="R245">
        <f>M245*0.16</f>
        <v>3083.6192000000001</v>
      </c>
      <c r="S245" s="4">
        <f>Q245/M245</f>
        <v>0.10813134810777879</v>
      </c>
    </row>
    <row r="246" spans="1:19" x14ac:dyDescent="0.2">
      <c r="A246" t="s">
        <v>34</v>
      </c>
      <c r="B246">
        <v>20000</v>
      </c>
      <c r="C246">
        <v>4.6372685185185194</v>
      </c>
      <c r="D246">
        <v>4.4428819444444443</v>
      </c>
      <c r="E246">
        <v>5</v>
      </c>
      <c r="F246">
        <v>5</v>
      </c>
      <c r="G246">
        <v>5</v>
      </c>
      <c r="H246">
        <v>5</v>
      </c>
      <c r="I246">
        <v>5</v>
      </c>
      <c r="J246">
        <v>5</v>
      </c>
      <c r="K246">
        <v>5</v>
      </c>
      <c r="L246">
        <v>5</v>
      </c>
      <c r="M246">
        <v>26043.96</v>
      </c>
      <c r="N246">
        <v>0.26644212549147223</v>
      </c>
      <c r="O246">
        <v>0</v>
      </c>
      <c r="P246">
        <v>2223.6561991541198</v>
      </c>
      <c r="Q246">
        <f>N246*P246+P246</f>
        <v>2816.1318832190318</v>
      </c>
      <c r="R246">
        <f>M246*0.16</f>
        <v>4167.0335999999998</v>
      </c>
      <c r="S246" s="4">
        <f>Q246/M246</f>
        <v>0.10812994196040203</v>
      </c>
    </row>
    <row r="247" spans="1:19" x14ac:dyDescent="0.2">
      <c r="A247" t="s">
        <v>46</v>
      </c>
      <c r="B247">
        <v>25000</v>
      </c>
      <c r="C247">
        <v>3.9462731481481481</v>
      </c>
      <c r="D247">
        <v>0.95274305555555561</v>
      </c>
      <c r="E247">
        <v>5</v>
      </c>
      <c r="F247">
        <v>5</v>
      </c>
      <c r="G247">
        <v>5</v>
      </c>
      <c r="H247">
        <v>5</v>
      </c>
      <c r="I247">
        <v>5</v>
      </c>
      <c r="J247">
        <v>5</v>
      </c>
      <c r="K247">
        <v>5</v>
      </c>
      <c r="L247">
        <v>5</v>
      </c>
      <c r="M247">
        <v>21967</v>
      </c>
      <c r="N247">
        <v>0.17369658579406799</v>
      </c>
      <c r="O247">
        <v>0</v>
      </c>
      <c r="P247">
        <v>2004.1783305767981</v>
      </c>
      <c r="Q247">
        <f>N247*P247+P247</f>
        <v>2352.2972639204427</v>
      </c>
      <c r="R247">
        <f>M247*0.16</f>
        <v>3514.7200000000003</v>
      </c>
      <c r="S247" s="4">
        <f>Q247/M247</f>
        <v>0.10708322774709531</v>
      </c>
    </row>
    <row r="248" spans="1:19" x14ac:dyDescent="0.2">
      <c r="A248" t="s">
        <v>79</v>
      </c>
      <c r="B248">
        <v>21500</v>
      </c>
      <c r="C248">
        <v>1.397685185185185</v>
      </c>
      <c r="D248">
        <v>0.97974537037037035</v>
      </c>
      <c r="E248">
        <v>3</v>
      </c>
      <c r="F248">
        <v>3</v>
      </c>
      <c r="G248">
        <v>4</v>
      </c>
      <c r="H248">
        <v>5</v>
      </c>
      <c r="I248">
        <v>5</v>
      </c>
      <c r="J248">
        <v>5</v>
      </c>
      <c r="K248">
        <v>5</v>
      </c>
      <c r="L248">
        <v>5</v>
      </c>
      <c r="M248">
        <v>23840</v>
      </c>
      <c r="N248">
        <v>0.17556418510853189</v>
      </c>
      <c r="O248">
        <v>0</v>
      </c>
      <c r="P248">
        <v>2164.9719931890172</v>
      </c>
      <c r="Q248">
        <f>N248*P248+P248</f>
        <v>2545.0635369560409</v>
      </c>
      <c r="R248">
        <f>M248*0.16</f>
        <v>3814.4</v>
      </c>
      <c r="S248" s="4">
        <f>Q248/M248</f>
        <v>0.10675602084547152</v>
      </c>
    </row>
    <row r="249" spans="1:19" x14ac:dyDescent="0.2">
      <c r="A249" t="s">
        <v>69</v>
      </c>
      <c r="B249">
        <v>15000</v>
      </c>
      <c r="C249">
        <v>9.9853124999999991</v>
      </c>
      <c r="D249">
        <v>1.712800925925926</v>
      </c>
      <c r="E249">
        <v>3</v>
      </c>
      <c r="F249">
        <v>1</v>
      </c>
      <c r="G249">
        <v>3</v>
      </c>
      <c r="H249">
        <v>3</v>
      </c>
      <c r="I249">
        <v>3</v>
      </c>
      <c r="J249">
        <v>3</v>
      </c>
      <c r="K249">
        <v>3</v>
      </c>
      <c r="L249">
        <v>3</v>
      </c>
      <c r="M249">
        <v>18642.400000000001</v>
      </c>
      <c r="N249">
        <v>0.2018072279570845</v>
      </c>
      <c r="O249">
        <v>0</v>
      </c>
      <c r="P249">
        <v>1654.2362727566781</v>
      </c>
      <c r="Q249">
        <f>N249*P249+P249</f>
        <v>1988.073109347763</v>
      </c>
      <c r="R249">
        <f>M249*0.16</f>
        <v>2982.7840000000001</v>
      </c>
      <c r="S249" s="4">
        <f>Q249/M249</f>
        <v>0.10664255188965814</v>
      </c>
    </row>
    <row r="250" spans="1:19" x14ac:dyDescent="0.2">
      <c r="A250" t="s">
        <v>121</v>
      </c>
      <c r="B250">
        <v>22500</v>
      </c>
      <c r="C250">
        <v>2.6527430555555549</v>
      </c>
      <c r="D250">
        <v>1.4636458333333331</v>
      </c>
      <c r="E250">
        <v>5</v>
      </c>
      <c r="F250">
        <v>5</v>
      </c>
      <c r="G250">
        <v>5</v>
      </c>
      <c r="H250">
        <v>5</v>
      </c>
      <c r="I250">
        <v>5</v>
      </c>
      <c r="J250">
        <v>5</v>
      </c>
      <c r="K250">
        <v>5</v>
      </c>
      <c r="L250">
        <v>5</v>
      </c>
      <c r="M250">
        <v>21979.599999999999</v>
      </c>
      <c r="N250">
        <v>0.18727310964208829</v>
      </c>
      <c r="O250">
        <v>0</v>
      </c>
      <c r="P250">
        <v>1967.9619170842161</v>
      </c>
      <c r="Q250">
        <f>N250*P250+P250</f>
        <v>2336.5082649537826</v>
      </c>
      <c r="R250">
        <f>M250*0.16</f>
        <v>3516.7359999999999</v>
      </c>
      <c r="S250" s="4">
        <f>Q250/M250</f>
        <v>0.10630349346456636</v>
      </c>
    </row>
    <row r="251" spans="1:19" x14ac:dyDescent="0.2">
      <c r="A251" t="s">
        <v>128</v>
      </c>
      <c r="B251">
        <v>18000</v>
      </c>
      <c r="C251">
        <v>12.289074074074071</v>
      </c>
      <c r="D251">
        <v>1.513113425925926</v>
      </c>
      <c r="E251">
        <v>5</v>
      </c>
      <c r="F251">
        <v>5</v>
      </c>
      <c r="G251">
        <v>5</v>
      </c>
      <c r="H251">
        <v>5</v>
      </c>
      <c r="I251">
        <v>5</v>
      </c>
      <c r="J251">
        <v>5</v>
      </c>
      <c r="K251">
        <v>5</v>
      </c>
      <c r="L251">
        <v>5</v>
      </c>
      <c r="M251">
        <v>22279</v>
      </c>
      <c r="N251">
        <v>0.18858764144686471</v>
      </c>
      <c r="O251">
        <v>0</v>
      </c>
      <c r="P251">
        <v>1980.0948411075781</v>
      </c>
      <c r="Q251">
        <f>N251*P251+P251</f>
        <v>2353.5162570331604</v>
      </c>
      <c r="R251">
        <f>M251*0.16</f>
        <v>3564.64</v>
      </c>
      <c r="S251" s="4">
        <f>Q251/M251</f>
        <v>0.10563832564447059</v>
      </c>
    </row>
    <row r="252" spans="1:19" x14ac:dyDescent="0.2">
      <c r="A252" t="s">
        <v>97</v>
      </c>
      <c r="B252">
        <v>15000</v>
      </c>
      <c r="C252">
        <v>1.8303356481481481</v>
      </c>
      <c r="D252">
        <v>1.384768518518519</v>
      </c>
      <c r="E252">
        <v>5</v>
      </c>
      <c r="F252">
        <v>5</v>
      </c>
      <c r="G252">
        <v>5</v>
      </c>
      <c r="H252">
        <v>5</v>
      </c>
      <c r="I252">
        <v>5</v>
      </c>
      <c r="J252">
        <v>5</v>
      </c>
      <c r="K252">
        <v>5</v>
      </c>
      <c r="L252">
        <v>5</v>
      </c>
      <c r="M252">
        <v>20338</v>
      </c>
      <c r="N252">
        <v>0.18517705576994259</v>
      </c>
      <c r="O252">
        <v>0</v>
      </c>
      <c r="P252">
        <v>1810.5418881558469</v>
      </c>
      <c r="Q252">
        <f>N252*P252+P252</f>
        <v>2145.8127043526993</v>
      </c>
      <c r="R252">
        <f>M252*0.16</f>
        <v>3254.08</v>
      </c>
      <c r="S252" s="4">
        <f>Q252/M252</f>
        <v>0.10550755749595335</v>
      </c>
    </row>
    <row r="253" spans="1:19" x14ac:dyDescent="0.2">
      <c r="A253" t="s">
        <v>109</v>
      </c>
      <c r="B253">
        <v>20000</v>
      </c>
      <c r="C253">
        <v>12.042256944444439</v>
      </c>
      <c r="D253">
        <v>1.649305555555556</v>
      </c>
      <c r="E253">
        <v>4</v>
      </c>
      <c r="F253">
        <v>4</v>
      </c>
      <c r="G253">
        <v>4</v>
      </c>
      <c r="H253">
        <v>4</v>
      </c>
      <c r="I253">
        <v>4</v>
      </c>
      <c r="J253">
        <v>4</v>
      </c>
      <c r="K253">
        <v>4</v>
      </c>
      <c r="L253">
        <v>4</v>
      </c>
      <c r="M253">
        <v>20067.7</v>
      </c>
      <c r="N253">
        <v>0.19616334184584461</v>
      </c>
      <c r="O253">
        <v>0</v>
      </c>
      <c r="P253">
        <v>1768.5588912012599</v>
      </c>
      <c r="Q253">
        <f>N253*P253+P253</f>
        <v>2115.4853135504804</v>
      </c>
      <c r="R253">
        <f>M253*0.16</f>
        <v>3210.8320000000003</v>
      </c>
      <c r="S253" s="4">
        <f>Q253/M253</f>
        <v>0.10541742768481094</v>
      </c>
    </row>
    <row r="254" spans="1:19" x14ac:dyDescent="0.2">
      <c r="A254" t="s">
        <v>64</v>
      </c>
      <c r="B254">
        <v>15000</v>
      </c>
      <c r="C254">
        <v>2.2627083333333329</v>
      </c>
      <c r="D254">
        <v>2.5489814814814808</v>
      </c>
      <c r="E254">
        <v>5</v>
      </c>
      <c r="F254">
        <v>5</v>
      </c>
      <c r="G254">
        <v>5</v>
      </c>
      <c r="H254">
        <v>5</v>
      </c>
      <c r="I254">
        <v>5</v>
      </c>
      <c r="J254">
        <v>5</v>
      </c>
      <c r="K254">
        <v>5</v>
      </c>
      <c r="L254">
        <v>5</v>
      </c>
      <c r="M254">
        <v>18633.5</v>
      </c>
      <c r="N254">
        <v>0.2161143803321432</v>
      </c>
      <c r="O254">
        <v>0</v>
      </c>
      <c r="P254">
        <v>1609.181546874333</v>
      </c>
      <c r="Q254">
        <f>N254*P254+P254</f>
        <v>1956.9488197189992</v>
      </c>
      <c r="R254">
        <f>M254*0.16</f>
        <v>2981.36</v>
      </c>
      <c r="S254" s="4">
        <f>Q254/M254</f>
        <v>0.10502314754173929</v>
      </c>
    </row>
    <row r="255" spans="1:19" x14ac:dyDescent="0.2">
      <c r="A255" t="s">
        <v>40</v>
      </c>
      <c r="B255">
        <v>12000</v>
      </c>
      <c r="C255">
        <v>3.745972222222222</v>
      </c>
      <c r="D255">
        <v>1.695706018518518</v>
      </c>
      <c r="E255">
        <v>5</v>
      </c>
      <c r="F255">
        <v>5</v>
      </c>
      <c r="G255">
        <v>5</v>
      </c>
      <c r="H255">
        <v>5</v>
      </c>
      <c r="I255">
        <v>5</v>
      </c>
      <c r="J255">
        <v>5</v>
      </c>
      <c r="K255">
        <v>5</v>
      </c>
      <c r="L255">
        <v>5</v>
      </c>
      <c r="M255">
        <v>18985.599999999999</v>
      </c>
      <c r="N255">
        <v>0.1934397831764276</v>
      </c>
      <c r="O255">
        <v>0</v>
      </c>
      <c r="P255">
        <v>1667.3863524012379</v>
      </c>
      <c r="Q255">
        <f>N255*P255+P255</f>
        <v>1989.9252068810679</v>
      </c>
      <c r="R255">
        <f>M255*0.16</f>
        <v>3037.6959999999999</v>
      </c>
      <c r="S255" s="4">
        <f>Q255/M255</f>
        <v>0.10481234234794097</v>
      </c>
    </row>
    <row r="256" spans="1:19" x14ac:dyDescent="0.2">
      <c r="A256" t="s">
        <v>116</v>
      </c>
      <c r="B256">
        <v>29500</v>
      </c>
      <c r="C256">
        <v>3.8031365740740739</v>
      </c>
      <c r="D256">
        <v>3.8857523148148152</v>
      </c>
      <c r="E256">
        <v>5</v>
      </c>
      <c r="F256">
        <v>5</v>
      </c>
      <c r="G256">
        <v>5</v>
      </c>
      <c r="H256">
        <v>5</v>
      </c>
      <c r="I256">
        <v>5</v>
      </c>
      <c r="J256">
        <v>5</v>
      </c>
      <c r="K256">
        <v>5</v>
      </c>
      <c r="L256">
        <v>5</v>
      </c>
      <c r="M256">
        <v>26229.3</v>
      </c>
      <c r="N256">
        <v>0.25163718797282097</v>
      </c>
      <c r="O256">
        <v>0</v>
      </c>
      <c r="P256">
        <v>2184.4620727115162</v>
      </c>
      <c r="Q256">
        <f>N256*P256+P256</f>
        <v>2734.153965921922</v>
      </c>
      <c r="R256">
        <f>M256*0.16</f>
        <v>4196.6880000000001</v>
      </c>
      <c r="S256" s="4">
        <f>Q256/M256</f>
        <v>0.1042404473593242</v>
      </c>
    </row>
    <row r="257" spans="1:19" x14ac:dyDescent="0.2">
      <c r="A257" t="s">
        <v>122</v>
      </c>
      <c r="B257">
        <v>30000</v>
      </c>
      <c r="C257">
        <v>2.0079976851851851</v>
      </c>
      <c r="D257">
        <v>3.629803240740741</v>
      </c>
      <c r="E257">
        <v>5</v>
      </c>
      <c r="F257">
        <v>5</v>
      </c>
      <c r="G257">
        <v>5</v>
      </c>
      <c r="H257">
        <v>5</v>
      </c>
      <c r="I257">
        <v>5</v>
      </c>
      <c r="J257">
        <v>5</v>
      </c>
      <c r="K257">
        <v>5</v>
      </c>
      <c r="L257">
        <v>5</v>
      </c>
      <c r="M257">
        <v>24947.200000000001</v>
      </c>
      <c r="N257">
        <v>0.24483570076392419</v>
      </c>
      <c r="O257">
        <v>0</v>
      </c>
      <c r="P257">
        <v>2088.2213203298079</v>
      </c>
      <c r="Q257">
        <f>N257*P257+P257</f>
        <v>2599.4924506429234</v>
      </c>
      <c r="R257">
        <f>M257*0.16</f>
        <v>3991.5520000000001</v>
      </c>
      <c r="S257" s="4">
        <f>Q257/M257</f>
        <v>0.10419976793559692</v>
      </c>
    </row>
    <row r="258" spans="1:19" x14ac:dyDescent="0.2">
      <c r="A258" t="s">
        <v>46</v>
      </c>
      <c r="B258">
        <v>15000</v>
      </c>
      <c r="C258">
        <v>24.02092592592593</v>
      </c>
      <c r="D258">
        <v>1.3954513888888891</v>
      </c>
      <c r="E258">
        <v>5</v>
      </c>
      <c r="F258">
        <v>5</v>
      </c>
      <c r="G258">
        <v>5</v>
      </c>
      <c r="H258">
        <v>5</v>
      </c>
      <c r="I258">
        <v>5</v>
      </c>
      <c r="J258">
        <v>5</v>
      </c>
      <c r="K258">
        <v>5</v>
      </c>
      <c r="L258">
        <v>5</v>
      </c>
      <c r="M258">
        <v>14744.39</v>
      </c>
      <c r="N258">
        <v>0.18546093804785749</v>
      </c>
      <c r="O258">
        <v>0</v>
      </c>
      <c r="P258">
        <v>1280</v>
      </c>
      <c r="Q258">
        <f>N258*P258+P258</f>
        <v>1517.3900007012576</v>
      </c>
      <c r="R258">
        <f>M258*0.16</f>
        <v>2359.1023999999998</v>
      </c>
      <c r="S258" s="4">
        <f>Q258/M258</f>
        <v>0.10291304019367757</v>
      </c>
    </row>
    <row r="259" spans="1:19" x14ac:dyDescent="0.2">
      <c r="A259" t="s">
        <v>101</v>
      </c>
      <c r="B259">
        <v>12500</v>
      </c>
      <c r="C259">
        <v>23.089108796296301</v>
      </c>
      <c r="D259">
        <v>1.645381944444444</v>
      </c>
      <c r="E259">
        <v>5</v>
      </c>
      <c r="F259">
        <v>5</v>
      </c>
      <c r="G259">
        <v>5</v>
      </c>
      <c r="H259">
        <v>5</v>
      </c>
      <c r="I259">
        <v>5</v>
      </c>
      <c r="J259">
        <v>5</v>
      </c>
      <c r="K259">
        <v>5</v>
      </c>
      <c r="L259">
        <v>5</v>
      </c>
      <c r="M259">
        <v>16641.599999999999</v>
      </c>
      <c r="N259">
        <v>0.19210249157905571</v>
      </c>
      <c r="O259">
        <v>0</v>
      </c>
      <c r="P259">
        <v>1435.045315007965</v>
      </c>
      <c r="Q259">
        <f>N259*P259+P259</f>
        <v>1710.7210955498458</v>
      </c>
      <c r="R259">
        <f>M259*0.16</f>
        <v>2662.6559999999999</v>
      </c>
      <c r="S259" s="4">
        <f>Q259/M259</f>
        <v>0.10279787373508834</v>
      </c>
    </row>
    <row r="260" spans="1:19" x14ac:dyDescent="0.2">
      <c r="A260" t="s">
        <v>128</v>
      </c>
      <c r="B260">
        <v>40000</v>
      </c>
      <c r="C260">
        <v>6.8233564814814818</v>
      </c>
      <c r="D260">
        <v>4.6315740740740754</v>
      </c>
      <c r="E260">
        <v>5</v>
      </c>
      <c r="F260">
        <v>4</v>
      </c>
      <c r="G260">
        <v>5</v>
      </c>
      <c r="H260">
        <v>5</v>
      </c>
      <c r="I260">
        <v>5</v>
      </c>
      <c r="J260">
        <v>5</v>
      </c>
      <c r="K260">
        <v>5</v>
      </c>
      <c r="L260">
        <v>5</v>
      </c>
      <c r="M260">
        <v>26771</v>
      </c>
      <c r="N260">
        <v>0.27145635385208738</v>
      </c>
      <c r="O260">
        <v>0</v>
      </c>
      <c r="P260">
        <v>2162.1292255863491</v>
      </c>
      <c r="Q260">
        <f>N260*P260+P260</f>
        <v>2749.0529417210569</v>
      </c>
      <c r="R260">
        <f>M260*0.16</f>
        <v>4283.3599999999997</v>
      </c>
      <c r="S260" s="4">
        <f>Q260/M260</f>
        <v>0.10268771961155941</v>
      </c>
    </row>
    <row r="261" spans="1:19" x14ac:dyDescent="0.2">
      <c r="A261" t="s">
        <v>49</v>
      </c>
      <c r="B261">
        <v>20000</v>
      </c>
      <c r="C261">
        <v>8.8876620370370372</v>
      </c>
      <c r="D261">
        <v>1.633240740740741</v>
      </c>
      <c r="E261">
        <v>5</v>
      </c>
      <c r="F261">
        <v>4</v>
      </c>
      <c r="G261">
        <v>5</v>
      </c>
      <c r="H261">
        <v>4</v>
      </c>
      <c r="I261">
        <v>5</v>
      </c>
      <c r="J261">
        <v>5</v>
      </c>
      <c r="K261">
        <v>4</v>
      </c>
      <c r="L261">
        <v>5</v>
      </c>
      <c r="M261">
        <v>19678.599999999999</v>
      </c>
      <c r="N261">
        <v>0.19317688771750149</v>
      </c>
      <c r="O261">
        <v>0</v>
      </c>
      <c r="P261">
        <v>1680.6944761463019</v>
      </c>
      <c r="Q261">
        <f>N261*P261+P261</f>
        <v>2005.3658042522411</v>
      </c>
      <c r="R261">
        <f>M261*0.16</f>
        <v>3148.576</v>
      </c>
      <c r="S261" s="4">
        <f>Q261/M261</f>
        <v>0.10190591832001469</v>
      </c>
    </row>
    <row r="262" spans="1:19" x14ac:dyDescent="0.2">
      <c r="A262" t="s">
        <v>83</v>
      </c>
      <c r="B262">
        <v>20000</v>
      </c>
      <c r="C262">
        <v>1.7014120370370369</v>
      </c>
      <c r="D262">
        <v>0.95621527777777782</v>
      </c>
      <c r="E262">
        <v>5</v>
      </c>
      <c r="F262">
        <v>5</v>
      </c>
      <c r="G262">
        <v>5</v>
      </c>
      <c r="H262">
        <v>5</v>
      </c>
      <c r="I262">
        <v>5</v>
      </c>
      <c r="J262">
        <v>5</v>
      </c>
      <c r="K262">
        <v>5</v>
      </c>
      <c r="L262">
        <v>5</v>
      </c>
      <c r="M262">
        <v>20163.3</v>
      </c>
      <c r="N262">
        <v>0.17378885522350951</v>
      </c>
      <c r="O262">
        <v>0</v>
      </c>
      <c r="P262">
        <v>1745.8045931414131</v>
      </c>
      <c r="Q262">
        <f>N262*P262+P262</f>
        <v>2049.2059748274041</v>
      </c>
      <c r="R262">
        <f>M262*0.16</f>
        <v>3226.1280000000002</v>
      </c>
      <c r="S262" s="4">
        <f>Q262/M262</f>
        <v>0.10163048582461225</v>
      </c>
    </row>
    <row r="263" spans="1:19" x14ac:dyDescent="0.2">
      <c r="A263" t="s">
        <v>74</v>
      </c>
      <c r="B263">
        <v>30000</v>
      </c>
      <c r="C263">
        <v>1.1211111111111109</v>
      </c>
      <c r="D263">
        <v>1.670127314814815</v>
      </c>
      <c r="E263">
        <v>5</v>
      </c>
      <c r="F263">
        <v>5</v>
      </c>
      <c r="G263">
        <v>5</v>
      </c>
      <c r="H263">
        <v>5</v>
      </c>
      <c r="I263">
        <v>5</v>
      </c>
      <c r="J263">
        <v>5</v>
      </c>
      <c r="K263">
        <v>5</v>
      </c>
      <c r="L263">
        <v>5</v>
      </c>
      <c r="M263">
        <v>26872.400000000001</v>
      </c>
      <c r="N263">
        <v>0.19276006504620871</v>
      </c>
      <c r="O263">
        <v>0</v>
      </c>
      <c r="P263">
        <v>2286.9167949320431</v>
      </c>
      <c r="Q263">
        <f>N263*P263+P263</f>
        <v>2727.7430250784109</v>
      </c>
      <c r="R263">
        <f>M263*0.16</f>
        <v>4299.5840000000007</v>
      </c>
      <c r="S263" s="4">
        <f>Q263/M263</f>
        <v>0.1015072351214782</v>
      </c>
    </row>
    <row r="264" spans="1:19" x14ac:dyDescent="0.2">
      <c r="A264" t="s">
        <v>19</v>
      </c>
      <c r="B264">
        <v>22000</v>
      </c>
      <c r="C264">
        <v>1.0350925925925929</v>
      </c>
      <c r="D264">
        <v>1.5501273148148149</v>
      </c>
      <c r="E264">
        <v>5</v>
      </c>
      <c r="F264">
        <v>5</v>
      </c>
      <c r="G264">
        <v>5</v>
      </c>
      <c r="H264">
        <v>5</v>
      </c>
      <c r="I264">
        <v>5</v>
      </c>
      <c r="J264">
        <v>5</v>
      </c>
      <c r="K264">
        <v>5</v>
      </c>
      <c r="L264">
        <v>5</v>
      </c>
      <c r="M264">
        <v>23739.74</v>
      </c>
      <c r="N264">
        <v>0.18957123356471089</v>
      </c>
      <c r="O264">
        <v>0</v>
      </c>
      <c r="P264">
        <v>2022.761074865886</v>
      </c>
      <c r="Q264">
        <f>N264*P264+P264</f>
        <v>2406.2183870348927</v>
      </c>
      <c r="R264">
        <f>M264*0.16</f>
        <v>3798.3584000000005</v>
      </c>
      <c r="S264" s="4">
        <f>Q264/M264</f>
        <v>0.10135824516337974</v>
      </c>
    </row>
    <row r="265" spans="1:19" x14ac:dyDescent="0.2">
      <c r="A265" t="s">
        <v>113</v>
      </c>
      <c r="B265">
        <v>19000</v>
      </c>
      <c r="C265">
        <v>12.66650462962963</v>
      </c>
      <c r="D265">
        <v>0.59446759259259263</v>
      </c>
      <c r="E265">
        <v>5</v>
      </c>
      <c r="F265">
        <v>5</v>
      </c>
      <c r="G265">
        <v>5</v>
      </c>
      <c r="H265">
        <v>5</v>
      </c>
      <c r="I265">
        <v>5</v>
      </c>
      <c r="J265">
        <v>5</v>
      </c>
      <c r="K265">
        <v>5</v>
      </c>
      <c r="L265">
        <v>5</v>
      </c>
      <c r="M265">
        <v>25689.9</v>
      </c>
      <c r="N265">
        <v>0.1641759184995307</v>
      </c>
      <c r="O265">
        <v>0</v>
      </c>
      <c r="P265">
        <v>2235.088866239862</v>
      </c>
      <c r="Q265">
        <f>N265*P265+P265</f>
        <v>2602.0366337828659</v>
      </c>
      <c r="R265">
        <f>M265*0.16</f>
        <v>4110.384</v>
      </c>
      <c r="S265" s="4">
        <f>Q265/M265</f>
        <v>0.10128636677382417</v>
      </c>
    </row>
    <row r="266" spans="1:19" x14ac:dyDescent="0.2">
      <c r="A266" t="s">
        <v>43</v>
      </c>
      <c r="B266">
        <v>30000</v>
      </c>
      <c r="C266">
        <v>5.8121180555555556</v>
      </c>
      <c r="D266">
        <v>11.41359953703704</v>
      </c>
      <c r="E266">
        <v>5</v>
      </c>
      <c r="F266">
        <v>5</v>
      </c>
      <c r="G266">
        <v>5</v>
      </c>
      <c r="H266">
        <v>5</v>
      </c>
      <c r="I266">
        <v>5</v>
      </c>
      <c r="J266">
        <v>5</v>
      </c>
      <c r="K266">
        <v>5</v>
      </c>
      <c r="L266">
        <v>5</v>
      </c>
      <c r="M266">
        <v>24570</v>
      </c>
      <c r="N266">
        <v>0.45167915639055189</v>
      </c>
      <c r="O266">
        <v>1</v>
      </c>
      <c r="P266">
        <v>1461.6088811312579</v>
      </c>
      <c r="Q266">
        <f>N266*P266+(N266-0.204203368)*P266+P266</f>
        <v>2483.4999577101535</v>
      </c>
      <c r="R266">
        <f>M266*0.16</f>
        <v>3931.2000000000003</v>
      </c>
      <c r="S266" s="4">
        <f>Q266/M266</f>
        <v>0.10107854935735261</v>
      </c>
    </row>
    <row r="267" spans="1:19" x14ac:dyDescent="0.2">
      <c r="A267" t="s">
        <v>20</v>
      </c>
      <c r="B267">
        <v>15000</v>
      </c>
      <c r="C267">
        <v>1.5674421296296299</v>
      </c>
      <c r="D267">
        <v>0.93858796296296299</v>
      </c>
      <c r="E267">
        <v>5</v>
      </c>
      <c r="F267">
        <v>5</v>
      </c>
      <c r="G267">
        <v>5</v>
      </c>
      <c r="H267">
        <v>5</v>
      </c>
      <c r="I267">
        <v>5</v>
      </c>
      <c r="J267">
        <v>5</v>
      </c>
      <c r="K267">
        <v>5</v>
      </c>
      <c r="L267">
        <v>5</v>
      </c>
      <c r="M267">
        <v>21571.88</v>
      </c>
      <c r="N267">
        <v>0.17332043408671161</v>
      </c>
      <c r="O267">
        <v>0</v>
      </c>
      <c r="P267">
        <v>1858.2639121651721</v>
      </c>
      <c r="Q267">
        <f>N267*P267+P267</f>
        <v>2180.3390200693107</v>
      </c>
      <c r="R267">
        <f>M267*0.16</f>
        <v>3451.5008000000003</v>
      </c>
      <c r="S267" s="4">
        <f>Q267/M267</f>
        <v>0.10107320363683232</v>
      </c>
    </row>
    <row r="268" spans="1:19" x14ac:dyDescent="0.2">
      <c r="A268" t="s">
        <v>125</v>
      </c>
      <c r="B268">
        <v>20000</v>
      </c>
      <c r="C268">
        <v>2.0707870370370371</v>
      </c>
      <c r="D268">
        <v>1.4382407407407409</v>
      </c>
      <c r="E268">
        <v>5</v>
      </c>
      <c r="F268">
        <v>4</v>
      </c>
      <c r="G268">
        <v>5</v>
      </c>
      <c r="H268">
        <v>5</v>
      </c>
      <c r="I268">
        <v>5</v>
      </c>
      <c r="J268">
        <v>5</v>
      </c>
      <c r="K268">
        <v>5</v>
      </c>
      <c r="L268">
        <v>5</v>
      </c>
      <c r="M268">
        <v>24282.6</v>
      </c>
      <c r="N268">
        <v>0.18659800498334139</v>
      </c>
      <c r="O268">
        <v>0</v>
      </c>
      <c r="P268">
        <v>2061.2889846386702</v>
      </c>
      <c r="Q268">
        <f>N268*P268+P268</f>
        <v>2445.9213968663835</v>
      </c>
      <c r="R268">
        <f>M268*0.16</f>
        <v>3885.2159999999999</v>
      </c>
      <c r="S268" s="4">
        <f>Q268/M268</f>
        <v>0.10072732725764059</v>
      </c>
    </row>
    <row r="269" spans="1:19" x14ac:dyDescent="0.2">
      <c r="A269" t="s">
        <v>23</v>
      </c>
      <c r="B269">
        <v>17500</v>
      </c>
      <c r="C269">
        <v>1.685405092592593</v>
      </c>
      <c r="D269">
        <v>1.463958333333333</v>
      </c>
      <c r="E269">
        <v>5</v>
      </c>
      <c r="F269">
        <v>5</v>
      </c>
      <c r="G269">
        <v>5</v>
      </c>
      <c r="H269">
        <v>5</v>
      </c>
      <c r="I269">
        <v>5</v>
      </c>
      <c r="J269">
        <v>5</v>
      </c>
      <c r="K269">
        <v>5</v>
      </c>
      <c r="L269">
        <v>5</v>
      </c>
      <c r="M269">
        <v>20199.75</v>
      </c>
      <c r="N269">
        <v>0.18728141389073799</v>
      </c>
      <c r="O269">
        <v>0</v>
      </c>
      <c r="P269">
        <v>1706.4216242607699</v>
      </c>
      <c r="Q269">
        <f>N269*P269+P269</f>
        <v>2026.0026787460565</v>
      </c>
      <c r="R269">
        <f>M269*0.16</f>
        <v>3231.96</v>
      </c>
      <c r="S269" s="4">
        <f>Q269/M269</f>
        <v>0.10029840363103784</v>
      </c>
    </row>
    <row r="270" spans="1:19" x14ac:dyDescent="0.2">
      <c r="A270" t="s">
        <v>112</v>
      </c>
      <c r="B270">
        <v>20000</v>
      </c>
      <c r="C270">
        <v>3.0982986111111108</v>
      </c>
      <c r="D270">
        <v>2.6591319444444439</v>
      </c>
      <c r="E270">
        <v>4</v>
      </c>
      <c r="F270">
        <v>3</v>
      </c>
      <c r="G270">
        <v>4</v>
      </c>
      <c r="H270">
        <v>4</v>
      </c>
      <c r="I270">
        <v>4</v>
      </c>
      <c r="J270">
        <v>4</v>
      </c>
      <c r="K270">
        <v>4</v>
      </c>
      <c r="L270">
        <v>4</v>
      </c>
      <c r="M270">
        <v>23891.35</v>
      </c>
      <c r="N270">
        <v>0.22299806001031189</v>
      </c>
      <c r="O270">
        <v>0</v>
      </c>
      <c r="P270">
        <v>1950.6054329185311</v>
      </c>
      <c r="Q270">
        <f>N270*P270+P270</f>
        <v>2385.5866603049381</v>
      </c>
      <c r="R270">
        <f>M270*0.16</f>
        <v>3822.616</v>
      </c>
      <c r="S270" s="4">
        <f>Q270/M270</f>
        <v>9.985148015097256E-2</v>
      </c>
    </row>
    <row r="271" spans="1:19" x14ac:dyDescent="0.2">
      <c r="A271" t="s">
        <v>88</v>
      </c>
      <c r="B271">
        <v>20000</v>
      </c>
      <c r="C271">
        <v>3.8147685185185192</v>
      </c>
      <c r="D271">
        <v>1.42181712962963</v>
      </c>
      <c r="E271">
        <v>5</v>
      </c>
      <c r="F271">
        <v>5</v>
      </c>
      <c r="G271">
        <v>5</v>
      </c>
      <c r="H271">
        <v>5</v>
      </c>
      <c r="I271">
        <v>5</v>
      </c>
      <c r="J271">
        <v>5</v>
      </c>
      <c r="K271">
        <v>5</v>
      </c>
      <c r="L271">
        <v>5</v>
      </c>
      <c r="M271">
        <v>22334</v>
      </c>
      <c r="N271">
        <v>0.18616157058208321</v>
      </c>
      <c r="O271">
        <v>0</v>
      </c>
      <c r="P271">
        <v>1869.273507351101</v>
      </c>
      <c r="Q271">
        <f>N271*P271+P271</f>
        <v>2217.2603993270614</v>
      </c>
      <c r="R271">
        <f>M271*0.16</f>
        <v>3573.44</v>
      </c>
      <c r="S271" s="4">
        <f>Q271/M271</f>
        <v>9.9277352884707681E-2</v>
      </c>
    </row>
    <row r="272" spans="1:19" x14ac:dyDescent="0.2">
      <c r="A272" t="s">
        <v>27</v>
      </c>
      <c r="B272">
        <v>20000</v>
      </c>
      <c r="C272">
        <v>2.9228240740740739</v>
      </c>
      <c r="D272">
        <v>1.6629282407407411</v>
      </c>
      <c r="E272">
        <v>5</v>
      </c>
      <c r="F272">
        <v>4</v>
      </c>
      <c r="G272">
        <v>5</v>
      </c>
      <c r="H272">
        <v>5</v>
      </c>
      <c r="I272">
        <v>5</v>
      </c>
      <c r="J272">
        <v>5</v>
      </c>
      <c r="K272">
        <v>5</v>
      </c>
      <c r="L272">
        <v>5</v>
      </c>
      <c r="M272">
        <v>32500</v>
      </c>
      <c r="N272">
        <v>0.19256875976250001</v>
      </c>
      <c r="O272">
        <v>0</v>
      </c>
      <c r="P272">
        <v>2692.8263211537169</v>
      </c>
      <c r="Q272">
        <f>N272*P272+P272</f>
        <v>3211.3805460741037</v>
      </c>
      <c r="R272">
        <f>M272*0.16</f>
        <v>5200</v>
      </c>
      <c r="S272" s="4">
        <f>Q272/M272</f>
        <v>9.8811709109972418E-2</v>
      </c>
    </row>
    <row r="273" spans="1:19" x14ac:dyDescent="0.2">
      <c r="A273" t="s">
        <v>64</v>
      </c>
      <c r="B273">
        <v>20000</v>
      </c>
      <c r="C273">
        <v>1.11912037037037</v>
      </c>
      <c r="D273">
        <v>2.4681481481481482</v>
      </c>
      <c r="E273">
        <v>3</v>
      </c>
      <c r="F273">
        <v>3</v>
      </c>
      <c r="G273">
        <v>5</v>
      </c>
      <c r="H273">
        <v>5</v>
      </c>
      <c r="I273">
        <v>5</v>
      </c>
      <c r="J273">
        <v>5</v>
      </c>
      <c r="K273">
        <v>5</v>
      </c>
      <c r="L273">
        <v>5</v>
      </c>
      <c r="M273">
        <v>20939.7</v>
      </c>
      <c r="N273">
        <v>0.21396634801474551</v>
      </c>
      <c r="O273">
        <v>0</v>
      </c>
      <c r="P273">
        <v>1704.28600269754</v>
      </c>
      <c r="Q273">
        <f>N273*P273+P273</f>
        <v>2068.9458546673814</v>
      </c>
      <c r="R273">
        <f>M273*0.16</f>
        <v>3350.3520000000003</v>
      </c>
      <c r="S273" s="4">
        <f>Q273/M273</f>
        <v>9.88049425095575E-2</v>
      </c>
    </row>
    <row r="274" spans="1:19" x14ac:dyDescent="0.2">
      <c r="A274" t="s">
        <v>75</v>
      </c>
      <c r="B274">
        <v>30000</v>
      </c>
      <c r="C274">
        <v>5.6925347222222218</v>
      </c>
      <c r="D274">
        <v>2.02099537037037</v>
      </c>
      <c r="E274">
        <v>5</v>
      </c>
      <c r="F274">
        <v>5</v>
      </c>
      <c r="G274">
        <v>5</v>
      </c>
      <c r="H274">
        <v>5</v>
      </c>
      <c r="I274">
        <v>5</v>
      </c>
      <c r="J274">
        <v>5</v>
      </c>
      <c r="K274">
        <v>5</v>
      </c>
      <c r="L274">
        <v>5</v>
      </c>
      <c r="M274">
        <v>26591.200000000001</v>
      </c>
      <c r="N274">
        <v>0.20208389089127091</v>
      </c>
      <c r="O274">
        <v>0</v>
      </c>
      <c r="P274">
        <v>2166.238372199472</v>
      </c>
      <c r="Q274">
        <f>N274*P274+P274</f>
        <v>2604.0002510515142</v>
      </c>
      <c r="R274">
        <f>M274*0.16</f>
        <v>4254.5920000000006</v>
      </c>
      <c r="S274" s="4">
        <f>Q274/M274</f>
        <v>9.7927143229772029E-2</v>
      </c>
    </row>
    <row r="275" spans="1:19" x14ac:dyDescent="0.2">
      <c r="A275" t="s">
        <v>30</v>
      </c>
      <c r="B275">
        <v>20000</v>
      </c>
      <c r="C275">
        <v>1.898368055555556</v>
      </c>
      <c r="D275">
        <v>4.4204861111111109</v>
      </c>
      <c r="E275">
        <v>5</v>
      </c>
      <c r="F275">
        <v>5</v>
      </c>
      <c r="G275">
        <v>5</v>
      </c>
      <c r="H275">
        <v>5</v>
      </c>
      <c r="I275">
        <v>5</v>
      </c>
      <c r="J275">
        <v>4</v>
      </c>
      <c r="K275">
        <v>5</v>
      </c>
      <c r="L275">
        <v>5</v>
      </c>
      <c r="M275">
        <v>22887.3</v>
      </c>
      <c r="N275">
        <v>0.2672564911881945</v>
      </c>
      <c r="O275">
        <v>0</v>
      </c>
      <c r="P275">
        <v>1766.411112399529</v>
      </c>
      <c r="Q275">
        <f>N275*P275+P275</f>
        <v>2238.4959482952627</v>
      </c>
      <c r="R275">
        <f>M275*0.16</f>
        <v>3661.9679999999998</v>
      </c>
      <c r="S275" s="4">
        <f>Q275/M275</f>
        <v>9.7805156060140896E-2</v>
      </c>
    </row>
    <row r="276" spans="1:19" x14ac:dyDescent="0.2">
      <c r="A276" t="s">
        <v>41</v>
      </c>
      <c r="B276">
        <v>15000</v>
      </c>
      <c r="C276">
        <v>1.006805555555556</v>
      </c>
      <c r="D276">
        <v>1.670115740740741</v>
      </c>
      <c r="E276">
        <v>4</v>
      </c>
      <c r="F276">
        <v>3</v>
      </c>
      <c r="G276">
        <v>5</v>
      </c>
      <c r="H276">
        <v>5</v>
      </c>
      <c r="I276">
        <v>5</v>
      </c>
      <c r="J276">
        <v>5</v>
      </c>
      <c r="K276">
        <v>5</v>
      </c>
      <c r="L276">
        <v>5</v>
      </c>
      <c r="M276">
        <v>20326</v>
      </c>
      <c r="N276">
        <v>0.19275975748144389</v>
      </c>
      <c r="O276">
        <v>0</v>
      </c>
      <c r="P276">
        <v>1651.3631120577591</v>
      </c>
      <c r="Q276">
        <f>N276*P276+P276</f>
        <v>1969.6794650518152</v>
      </c>
      <c r="R276">
        <f>M276*0.16</f>
        <v>3252.16</v>
      </c>
      <c r="S276" s="4">
        <f>Q276/M276</f>
        <v>9.6904431026853061E-2</v>
      </c>
    </row>
    <row r="277" spans="1:19" x14ac:dyDescent="0.2">
      <c r="A277" t="s">
        <v>53</v>
      </c>
      <c r="B277">
        <v>32500</v>
      </c>
      <c r="C277">
        <v>2.574525462962963</v>
      </c>
      <c r="D277">
        <v>0.55098379629629635</v>
      </c>
      <c r="E277">
        <v>5</v>
      </c>
      <c r="F277">
        <v>5</v>
      </c>
      <c r="G277">
        <v>5</v>
      </c>
      <c r="H277">
        <v>5</v>
      </c>
      <c r="I277">
        <v>5</v>
      </c>
      <c r="J277">
        <v>5</v>
      </c>
      <c r="K277">
        <v>5</v>
      </c>
      <c r="L277">
        <v>5</v>
      </c>
      <c r="M277">
        <v>32741.4</v>
      </c>
      <c r="N277">
        <v>0.16302039767815851</v>
      </c>
      <c r="O277">
        <v>0</v>
      </c>
      <c r="P277">
        <v>2711.1298541985811</v>
      </c>
      <c r="Q277">
        <f>N277*P277+P277</f>
        <v>3153.0993211871619</v>
      </c>
      <c r="R277">
        <f>M277*0.16</f>
        <v>5238.6240000000007</v>
      </c>
      <c r="S277" s="4">
        <f>Q277/M277</f>
        <v>9.6303130629330505E-2</v>
      </c>
    </row>
    <row r="278" spans="1:19" x14ac:dyDescent="0.2">
      <c r="A278" t="s">
        <v>118</v>
      </c>
      <c r="B278">
        <v>50000</v>
      </c>
      <c r="C278">
        <v>7.6385995370370372</v>
      </c>
      <c r="D278">
        <v>15.64704861111111</v>
      </c>
      <c r="E278">
        <v>5</v>
      </c>
      <c r="F278">
        <v>5</v>
      </c>
      <c r="G278">
        <v>5</v>
      </c>
      <c r="H278">
        <v>5</v>
      </c>
      <c r="I278">
        <v>5</v>
      </c>
      <c r="J278">
        <v>5</v>
      </c>
      <c r="K278">
        <v>5</v>
      </c>
      <c r="L278">
        <v>5</v>
      </c>
      <c r="M278">
        <v>48236.08</v>
      </c>
      <c r="N278">
        <v>0.56417712041325974</v>
      </c>
      <c r="O278">
        <v>1</v>
      </c>
      <c r="P278">
        <v>2407.0570572403308</v>
      </c>
      <c r="Q278">
        <f>N278*P278+(N278-0.204203368)*P278+P278</f>
        <v>4631.5409376322159</v>
      </c>
      <c r="R278">
        <f>M278*0.16</f>
        <v>7717.7728000000006</v>
      </c>
      <c r="S278" s="4">
        <f>Q278/M278</f>
        <v>9.6018186752161783E-2</v>
      </c>
    </row>
    <row r="279" spans="1:19" x14ac:dyDescent="0.2">
      <c r="A279" t="s">
        <v>46</v>
      </c>
      <c r="B279">
        <v>20000</v>
      </c>
      <c r="C279">
        <v>1.4573611111111111</v>
      </c>
      <c r="D279">
        <v>2.6238310185185179</v>
      </c>
      <c r="E279">
        <v>4</v>
      </c>
      <c r="F279">
        <v>4</v>
      </c>
      <c r="G279">
        <v>4</v>
      </c>
      <c r="H279">
        <v>4</v>
      </c>
      <c r="I279">
        <v>4</v>
      </c>
      <c r="J279">
        <v>4</v>
      </c>
      <c r="K279">
        <v>4</v>
      </c>
      <c r="L279">
        <v>4</v>
      </c>
      <c r="M279">
        <v>19671.41</v>
      </c>
      <c r="N279">
        <v>0.22205998747765679</v>
      </c>
      <c r="O279">
        <v>0</v>
      </c>
      <c r="P279">
        <v>1543.731027201211</v>
      </c>
      <c r="Q279">
        <f>N279*P279+P279</f>
        <v>1886.531919770382</v>
      </c>
      <c r="R279">
        <f>M279*0.16</f>
        <v>3147.4256</v>
      </c>
      <c r="S279" s="4">
        <f>Q279/M279</f>
        <v>9.5902221537265603E-2</v>
      </c>
    </row>
    <row r="280" spans="1:19" x14ac:dyDescent="0.2">
      <c r="A280" t="s">
        <v>47</v>
      </c>
      <c r="B280">
        <v>23000</v>
      </c>
      <c r="C280">
        <v>5.8228703703703708</v>
      </c>
      <c r="D280">
        <v>1.4243749999999999</v>
      </c>
      <c r="E280">
        <v>5</v>
      </c>
      <c r="F280">
        <v>5</v>
      </c>
      <c r="G280">
        <v>5</v>
      </c>
      <c r="H280">
        <v>5</v>
      </c>
      <c r="I280">
        <v>5</v>
      </c>
      <c r="J280">
        <v>5</v>
      </c>
      <c r="K280">
        <v>5</v>
      </c>
      <c r="L280">
        <v>5</v>
      </c>
      <c r="M280">
        <v>24728.5</v>
      </c>
      <c r="N280">
        <v>0.18622954239510511</v>
      </c>
      <c r="O280">
        <v>0</v>
      </c>
      <c r="P280">
        <v>1997.9254575747771</v>
      </c>
      <c r="Q280">
        <f>N280*P280+P280</f>
        <v>2369.998201278459</v>
      </c>
      <c r="R280">
        <f>M280*0.16</f>
        <v>3956.56</v>
      </c>
      <c r="S280" s="4">
        <f>Q280/M280</f>
        <v>9.5840758690517378E-2</v>
      </c>
    </row>
    <row r="281" spans="1:19" x14ac:dyDescent="0.2">
      <c r="A281" t="s">
        <v>35</v>
      </c>
      <c r="B281">
        <v>17500</v>
      </c>
      <c r="C281">
        <v>4.6704050925925928</v>
      </c>
      <c r="D281">
        <v>0.86532407407407408</v>
      </c>
      <c r="E281">
        <v>5</v>
      </c>
      <c r="F281">
        <v>5</v>
      </c>
      <c r="G281">
        <v>5</v>
      </c>
      <c r="H281">
        <v>5</v>
      </c>
      <c r="I281">
        <v>5</v>
      </c>
      <c r="J281">
        <v>5</v>
      </c>
      <c r="K281">
        <v>5</v>
      </c>
      <c r="L281">
        <v>5</v>
      </c>
      <c r="M281">
        <v>17034</v>
      </c>
      <c r="N281">
        <v>0.17137354912549621</v>
      </c>
      <c r="O281">
        <v>0</v>
      </c>
      <c r="P281">
        <v>1392.2639927251871</v>
      </c>
      <c r="Q281">
        <f>N281*P281+P281</f>
        <v>1630.8612144781364</v>
      </c>
      <c r="R281">
        <f>M281*0.16</f>
        <v>2725.44</v>
      </c>
      <c r="S281" s="4">
        <f>Q281/M281</f>
        <v>9.5741529557246477E-2</v>
      </c>
    </row>
    <row r="282" spans="1:19" x14ac:dyDescent="0.2">
      <c r="A282" t="s">
        <v>53</v>
      </c>
      <c r="B282">
        <v>20000</v>
      </c>
      <c r="C282">
        <v>3.1863541666666668</v>
      </c>
      <c r="D282">
        <v>4.702800925925926</v>
      </c>
      <c r="E282">
        <v>5</v>
      </c>
      <c r="F282">
        <v>5</v>
      </c>
      <c r="G282">
        <v>5</v>
      </c>
      <c r="H282">
        <v>5</v>
      </c>
      <c r="I282">
        <v>5</v>
      </c>
      <c r="J282">
        <v>5</v>
      </c>
      <c r="K282">
        <v>5</v>
      </c>
      <c r="L282">
        <v>5</v>
      </c>
      <c r="M282">
        <v>27247.82</v>
      </c>
      <c r="N282">
        <v>0.27334910741469709</v>
      </c>
      <c r="O282">
        <v>0</v>
      </c>
      <c r="P282">
        <v>2048.698137965127</v>
      </c>
      <c r="Q282">
        <f>N282*P282+P282</f>
        <v>2608.7079453400465</v>
      </c>
      <c r="R282">
        <f>M282*0.16</f>
        <v>4359.6512000000002</v>
      </c>
      <c r="S282" s="4">
        <f>Q282/M282</f>
        <v>9.5740060868724414E-2</v>
      </c>
    </row>
    <row r="283" spans="1:19" x14ac:dyDescent="0.2">
      <c r="A283" t="s">
        <v>44</v>
      </c>
      <c r="B283">
        <v>25500</v>
      </c>
      <c r="C283">
        <v>3.9222337962962959</v>
      </c>
      <c r="D283">
        <v>2.3715162037037039</v>
      </c>
      <c r="E283">
        <v>5</v>
      </c>
      <c r="F283">
        <v>5</v>
      </c>
      <c r="G283">
        <v>5</v>
      </c>
      <c r="H283">
        <v>5</v>
      </c>
      <c r="I283">
        <v>5</v>
      </c>
      <c r="J283">
        <v>5</v>
      </c>
      <c r="K283">
        <v>5</v>
      </c>
      <c r="L283">
        <v>5</v>
      </c>
      <c r="M283">
        <v>23388</v>
      </c>
      <c r="N283">
        <v>0.21139848979338891</v>
      </c>
      <c r="O283">
        <v>0</v>
      </c>
      <c r="P283">
        <v>1846.632676850591</v>
      </c>
      <c r="Q283">
        <f>N283*P283+P283</f>
        <v>2237.008035939929</v>
      </c>
      <c r="R283">
        <f>M283*0.16</f>
        <v>3742.08</v>
      </c>
      <c r="S283" s="4">
        <f>Q283/M283</f>
        <v>9.5647684108941727E-2</v>
      </c>
    </row>
    <row r="284" spans="1:19" x14ac:dyDescent="0.2">
      <c r="A284" t="s">
        <v>101</v>
      </c>
      <c r="B284">
        <v>21000</v>
      </c>
      <c r="C284">
        <v>2.4776041666666671</v>
      </c>
      <c r="D284">
        <v>1.423020833333333</v>
      </c>
      <c r="E284">
        <v>5</v>
      </c>
      <c r="F284">
        <v>5</v>
      </c>
      <c r="G284">
        <v>5</v>
      </c>
      <c r="H284">
        <v>5</v>
      </c>
      <c r="I284">
        <v>5</v>
      </c>
      <c r="J284">
        <v>5</v>
      </c>
      <c r="K284">
        <v>5</v>
      </c>
      <c r="L284">
        <v>5</v>
      </c>
      <c r="M284">
        <v>23644.68</v>
      </c>
      <c r="N284">
        <v>0.18619355731762291</v>
      </c>
      <c r="O284">
        <v>0</v>
      </c>
      <c r="P284">
        <v>1903.583260605543</v>
      </c>
      <c r="Q284">
        <f>N284*P284+P284</f>
        <v>2258.0181995479688</v>
      </c>
      <c r="R284">
        <f>M284*0.16</f>
        <v>3783.1487999999999</v>
      </c>
      <c r="S284" s="4">
        <f>Q284/M284</f>
        <v>9.5497938629237902E-2</v>
      </c>
    </row>
    <row r="285" spans="1:19" x14ac:dyDescent="0.2">
      <c r="A285" t="s">
        <v>23</v>
      </c>
      <c r="B285">
        <v>20000</v>
      </c>
      <c r="C285">
        <v>2.2144444444444451</v>
      </c>
      <c r="D285">
        <v>1.8856944444444439</v>
      </c>
      <c r="E285">
        <v>5</v>
      </c>
      <c r="F285">
        <v>4</v>
      </c>
      <c r="G285">
        <v>5</v>
      </c>
      <c r="H285">
        <v>5</v>
      </c>
      <c r="I285">
        <v>5</v>
      </c>
      <c r="J285">
        <v>5</v>
      </c>
      <c r="K285">
        <v>5</v>
      </c>
      <c r="L285">
        <v>5</v>
      </c>
      <c r="M285">
        <v>23068.54</v>
      </c>
      <c r="N285">
        <v>0.1984884587907009</v>
      </c>
      <c r="O285">
        <v>0</v>
      </c>
      <c r="P285">
        <v>1836.324959567417</v>
      </c>
      <c r="Q285">
        <f>N285*P285+P285</f>
        <v>2200.8142706308499</v>
      </c>
      <c r="R285">
        <f>M285*0.16</f>
        <v>3690.9664000000002</v>
      </c>
      <c r="S285" s="4">
        <f>Q285/M285</f>
        <v>9.5403275223783127E-2</v>
      </c>
    </row>
    <row r="286" spans="1:19" x14ac:dyDescent="0.2">
      <c r="A286" t="s">
        <v>83</v>
      </c>
      <c r="B286">
        <v>16000</v>
      </c>
      <c r="C286">
        <v>4.0132986111111109</v>
      </c>
      <c r="D286">
        <v>0.65012731481481478</v>
      </c>
      <c r="E286">
        <v>5</v>
      </c>
      <c r="F286">
        <v>5</v>
      </c>
      <c r="G286">
        <v>5</v>
      </c>
      <c r="H286">
        <v>5</v>
      </c>
      <c r="I286">
        <v>5</v>
      </c>
      <c r="J286">
        <v>5</v>
      </c>
      <c r="K286">
        <v>5</v>
      </c>
      <c r="L286">
        <v>5</v>
      </c>
      <c r="M286">
        <v>18866</v>
      </c>
      <c r="N286">
        <v>0.1656549974534777</v>
      </c>
      <c r="O286">
        <v>0</v>
      </c>
      <c r="P286">
        <v>1538.414261563719</v>
      </c>
      <c r="Q286">
        <f>N286*P286+P286</f>
        <v>1793.2602721454507</v>
      </c>
      <c r="R286">
        <f>M286*0.16</f>
        <v>3018.56</v>
      </c>
      <c r="S286" s="4">
        <f>Q286/M286</f>
        <v>9.5052489777666213E-2</v>
      </c>
    </row>
    <row r="287" spans="1:19" x14ac:dyDescent="0.2">
      <c r="A287" t="s">
        <v>77</v>
      </c>
      <c r="B287">
        <v>17000</v>
      </c>
      <c r="C287">
        <v>1.7496296296296301</v>
      </c>
      <c r="D287">
        <v>0.97923611111111108</v>
      </c>
      <c r="E287">
        <v>5</v>
      </c>
      <c r="F287">
        <v>5</v>
      </c>
      <c r="G287">
        <v>5</v>
      </c>
      <c r="H287">
        <v>5</v>
      </c>
      <c r="I287">
        <v>5</v>
      </c>
      <c r="J287">
        <v>5</v>
      </c>
      <c r="K287">
        <v>5</v>
      </c>
      <c r="L287">
        <v>5</v>
      </c>
      <c r="M287">
        <v>22419.17</v>
      </c>
      <c r="N287">
        <v>0.17440060154070661</v>
      </c>
      <c r="O287">
        <v>0</v>
      </c>
      <c r="P287">
        <v>1812.7058766089119</v>
      </c>
      <c r="Q287">
        <f>N287*P287+P287</f>
        <v>2128.8428719058802</v>
      </c>
      <c r="R287">
        <f>M287*0.16</f>
        <v>3587.0672</v>
      </c>
      <c r="S287" s="4">
        <f>Q287/M287</f>
        <v>9.4956364214459341E-2</v>
      </c>
    </row>
    <row r="288" spans="1:19" x14ac:dyDescent="0.2">
      <c r="A288" t="s">
        <v>103</v>
      </c>
      <c r="B288">
        <v>30000</v>
      </c>
      <c r="C288">
        <v>6.5679861111111109</v>
      </c>
      <c r="D288">
        <v>0.64761574074074069</v>
      </c>
      <c r="E288">
        <v>4</v>
      </c>
      <c r="F288">
        <v>4</v>
      </c>
      <c r="G288">
        <v>5</v>
      </c>
      <c r="H288">
        <v>5</v>
      </c>
      <c r="I288">
        <v>5</v>
      </c>
      <c r="J288">
        <v>5</v>
      </c>
      <c r="K288">
        <v>5</v>
      </c>
      <c r="L288">
        <v>5</v>
      </c>
      <c r="M288">
        <v>23174.54</v>
      </c>
      <c r="N288">
        <v>0.16558825589951501</v>
      </c>
      <c r="O288">
        <v>0</v>
      </c>
      <c r="P288">
        <v>1886.0504964816021</v>
      </c>
      <c r="Q288">
        <f>N288*P288+P288</f>
        <v>2198.358308732405</v>
      </c>
      <c r="R288">
        <f>M288*0.16</f>
        <v>3707.9264000000003</v>
      </c>
      <c r="S288" s="4">
        <f>Q288/M288</f>
        <v>9.4860925340153668E-2</v>
      </c>
    </row>
    <row r="289" spans="1:19" x14ac:dyDescent="0.2">
      <c r="A289" t="s">
        <v>34</v>
      </c>
      <c r="B289">
        <v>15000</v>
      </c>
      <c r="C289">
        <v>2.2218518518518522</v>
      </c>
      <c r="D289">
        <v>0.5907175925925926</v>
      </c>
      <c r="E289">
        <v>5</v>
      </c>
      <c r="F289">
        <v>5</v>
      </c>
      <c r="G289">
        <v>5</v>
      </c>
      <c r="H289">
        <v>5</v>
      </c>
      <c r="I289">
        <v>5</v>
      </c>
      <c r="J289">
        <v>5</v>
      </c>
      <c r="K289">
        <v>5</v>
      </c>
      <c r="L289">
        <v>5</v>
      </c>
      <c r="M289">
        <v>23005.9</v>
      </c>
      <c r="N289">
        <v>0.1640762675157339</v>
      </c>
      <c r="O289">
        <v>0</v>
      </c>
      <c r="P289">
        <v>1846.335229748616</v>
      </c>
      <c r="Q289">
        <f>N289*P289+P289</f>
        <v>2149.275022828574</v>
      </c>
      <c r="R289">
        <f>M289*0.16</f>
        <v>3680.9440000000004</v>
      </c>
      <c r="S289" s="4">
        <f>Q289/M289</f>
        <v>9.342277515022554E-2</v>
      </c>
    </row>
    <row r="290" spans="1:19" x14ac:dyDescent="0.2">
      <c r="A290" t="s">
        <v>128</v>
      </c>
      <c r="B290">
        <v>20000</v>
      </c>
      <c r="C290">
        <v>17.984999999999999</v>
      </c>
      <c r="D290">
        <v>2.8659490740740741</v>
      </c>
      <c r="E290">
        <v>5</v>
      </c>
      <c r="F290">
        <v>5</v>
      </c>
      <c r="G290">
        <v>5</v>
      </c>
      <c r="H290">
        <v>5</v>
      </c>
      <c r="I290">
        <v>5</v>
      </c>
      <c r="J290">
        <v>5</v>
      </c>
      <c r="K290">
        <v>4</v>
      </c>
      <c r="L290">
        <v>5</v>
      </c>
      <c r="M290">
        <v>30315.1</v>
      </c>
      <c r="N290">
        <v>0.22593438055781789</v>
      </c>
      <c r="O290">
        <v>0</v>
      </c>
      <c r="P290">
        <v>2305.7507888168061</v>
      </c>
      <c r="Q290">
        <f>N290*P290+P290</f>
        <v>2826.6991650088312</v>
      </c>
      <c r="R290">
        <f>M290*0.16</f>
        <v>4850.4160000000002</v>
      </c>
      <c r="S290" s="4">
        <f>Q290/M290</f>
        <v>9.324393338662354E-2</v>
      </c>
    </row>
    <row r="291" spans="1:19" x14ac:dyDescent="0.2">
      <c r="A291" t="s">
        <v>27</v>
      </c>
      <c r="B291">
        <v>17500</v>
      </c>
      <c r="C291">
        <v>1.97443287037037</v>
      </c>
      <c r="D291">
        <v>1.6762268518518519</v>
      </c>
      <c r="E291">
        <v>5</v>
      </c>
      <c r="F291">
        <v>5</v>
      </c>
      <c r="G291">
        <v>5</v>
      </c>
      <c r="H291">
        <v>5</v>
      </c>
      <c r="I291">
        <v>5</v>
      </c>
      <c r="J291">
        <v>5</v>
      </c>
      <c r="K291">
        <v>5</v>
      </c>
      <c r="L291">
        <v>5</v>
      </c>
      <c r="M291">
        <v>22768</v>
      </c>
      <c r="N291">
        <v>0.1929221516772609</v>
      </c>
      <c r="O291">
        <v>0</v>
      </c>
      <c r="P291">
        <v>1758.775961380017</v>
      </c>
      <c r="Q291">
        <f>N291*P291+P291</f>
        <v>2098.0828041676928</v>
      </c>
      <c r="R291">
        <f>M291*0.16</f>
        <v>3642.88</v>
      </c>
      <c r="S291" s="4">
        <f>Q291/M291</f>
        <v>9.2150509670049757E-2</v>
      </c>
    </row>
    <row r="292" spans="1:19" x14ac:dyDescent="0.2">
      <c r="A292" t="s">
        <v>49</v>
      </c>
      <c r="B292">
        <v>20000</v>
      </c>
      <c r="C292">
        <v>23.580775462962961</v>
      </c>
      <c r="D292">
        <v>4.4847222222222216</v>
      </c>
      <c r="E292">
        <v>5</v>
      </c>
      <c r="F292">
        <v>5</v>
      </c>
      <c r="G292">
        <v>5</v>
      </c>
      <c r="H292">
        <v>5</v>
      </c>
      <c r="I292">
        <v>5</v>
      </c>
      <c r="J292">
        <v>5</v>
      </c>
      <c r="K292">
        <v>5</v>
      </c>
      <c r="L292">
        <v>5</v>
      </c>
      <c r="M292">
        <v>23971.9</v>
      </c>
      <c r="N292">
        <v>0.26755397211624221</v>
      </c>
      <c r="O292">
        <v>0</v>
      </c>
      <c r="P292">
        <v>1740.136888552544</v>
      </c>
      <c r="Q292">
        <f>N292*P292+P292</f>
        <v>2205.7174251107758</v>
      </c>
      <c r="R292">
        <f>M292*0.16</f>
        <v>3835.5040000000004</v>
      </c>
      <c r="S292" s="4">
        <f>Q292/M292</f>
        <v>9.2012624160403456E-2</v>
      </c>
    </row>
    <row r="293" spans="1:19" x14ac:dyDescent="0.2">
      <c r="A293" t="s">
        <v>75</v>
      </c>
      <c r="B293">
        <v>30000</v>
      </c>
      <c r="C293">
        <v>2.945798611111111</v>
      </c>
      <c r="D293">
        <v>3.5538888888888889</v>
      </c>
      <c r="E293">
        <v>5</v>
      </c>
      <c r="F293">
        <v>5</v>
      </c>
      <c r="G293">
        <v>5</v>
      </c>
      <c r="H293">
        <v>5</v>
      </c>
      <c r="I293">
        <v>5</v>
      </c>
      <c r="J293">
        <v>5</v>
      </c>
      <c r="K293">
        <v>5</v>
      </c>
      <c r="L293">
        <v>5</v>
      </c>
      <c r="M293">
        <v>34653.1</v>
      </c>
      <c r="N293">
        <v>0.24281838347156859</v>
      </c>
      <c r="O293">
        <v>0</v>
      </c>
      <c r="P293">
        <v>2551.6674092021508</v>
      </c>
      <c r="Q293">
        <f>N293*P293+P293</f>
        <v>3171.2591646617025</v>
      </c>
      <c r="R293">
        <f>M293*0.16</f>
        <v>5544.4960000000001</v>
      </c>
      <c r="S293" s="4">
        <f>Q293/M293</f>
        <v>9.1514443575371404E-2</v>
      </c>
    </row>
    <row r="294" spans="1:19" x14ac:dyDescent="0.2">
      <c r="A294" t="s">
        <v>38</v>
      </c>
      <c r="B294">
        <v>21000</v>
      </c>
      <c r="C294">
        <v>1.499236111111111</v>
      </c>
      <c r="D294">
        <v>2.4819212962962962</v>
      </c>
      <c r="E294">
        <v>5</v>
      </c>
      <c r="F294">
        <v>5</v>
      </c>
      <c r="G294">
        <v>5</v>
      </c>
      <c r="H294">
        <v>5</v>
      </c>
      <c r="I294">
        <v>5</v>
      </c>
      <c r="J294">
        <v>5</v>
      </c>
      <c r="K294">
        <v>5</v>
      </c>
      <c r="L294">
        <v>5</v>
      </c>
      <c r="M294">
        <v>28380.61</v>
      </c>
      <c r="N294">
        <v>0.21433235008486329</v>
      </c>
      <c r="O294">
        <v>0</v>
      </c>
      <c r="P294">
        <v>2132.6665633220018</v>
      </c>
      <c r="Q294">
        <f>N294*P294+P294</f>
        <v>2589.7659997862156</v>
      </c>
      <c r="R294">
        <f>M294*0.16</f>
        <v>4540.8976000000002</v>
      </c>
      <c r="S294" s="4">
        <f>Q294/M294</f>
        <v>9.1251245120743202E-2</v>
      </c>
    </row>
    <row r="295" spans="1:19" x14ac:dyDescent="0.2">
      <c r="A295" t="s">
        <v>101</v>
      </c>
      <c r="B295">
        <v>21500</v>
      </c>
      <c r="C295">
        <v>17.087361111111111</v>
      </c>
      <c r="D295">
        <v>5.6328935185185189</v>
      </c>
      <c r="E295">
        <v>5</v>
      </c>
      <c r="F295">
        <v>5</v>
      </c>
      <c r="G295">
        <v>5</v>
      </c>
      <c r="H295">
        <v>5</v>
      </c>
      <c r="I295">
        <v>5</v>
      </c>
      <c r="J295">
        <v>5</v>
      </c>
      <c r="K295">
        <v>5</v>
      </c>
      <c r="L295">
        <v>5</v>
      </c>
      <c r="M295">
        <v>22269.759999999998</v>
      </c>
      <c r="N295">
        <v>0.29806501191442319</v>
      </c>
      <c r="O295">
        <v>0</v>
      </c>
      <c r="P295">
        <v>1557.979310723636</v>
      </c>
      <c r="Q295">
        <f>N295*P295+P295</f>
        <v>2022.3584325369013</v>
      </c>
      <c r="R295">
        <f>M295*0.16</f>
        <v>3563.1615999999999</v>
      </c>
      <c r="S295" s="4">
        <f>Q295/M295</f>
        <v>9.0811864723144814E-2</v>
      </c>
    </row>
    <row r="296" spans="1:19" x14ac:dyDescent="0.2">
      <c r="A296" t="s">
        <v>126</v>
      </c>
      <c r="B296">
        <v>30000</v>
      </c>
      <c r="C296">
        <v>1.714722222222222</v>
      </c>
      <c r="D296">
        <v>1.4499884259259259</v>
      </c>
      <c r="E296">
        <v>4</v>
      </c>
      <c r="F296">
        <v>3</v>
      </c>
      <c r="G296">
        <v>5</v>
      </c>
      <c r="H296">
        <v>5</v>
      </c>
      <c r="I296">
        <v>5</v>
      </c>
      <c r="J296">
        <v>5</v>
      </c>
      <c r="K296">
        <v>5</v>
      </c>
      <c r="L296">
        <v>5</v>
      </c>
      <c r="M296">
        <v>30018.9</v>
      </c>
      <c r="N296">
        <v>0.1869101832196185</v>
      </c>
      <c r="O296">
        <v>0</v>
      </c>
      <c r="P296">
        <v>2293.7475420041142</v>
      </c>
      <c r="Q296">
        <f>N296*P296+P296</f>
        <v>2722.4723153396526</v>
      </c>
      <c r="R296">
        <f>M296*0.16</f>
        <v>4803.0240000000003</v>
      </c>
      <c r="S296" s="4">
        <f>Q296/M296</f>
        <v>9.0691941254997771E-2</v>
      </c>
    </row>
    <row r="297" spans="1:19" x14ac:dyDescent="0.2">
      <c r="A297" t="s">
        <v>107</v>
      </c>
      <c r="B297">
        <v>20000</v>
      </c>
      <c r="C297">
        <v>1.9957638888888889</v>
      </c>
      <c r="D297">
        <v>5.4580092592592591</v>
      </c>
      <c r="E297">
        <v>5</v>
      </c>
      <c r="F297">
        <v>5</v>
      </c>
      <c r="G297">
        <v>5</v>
      </c>
      <c r="H297">
        <v>5</v>
      </c>
      <c r="I297">
        <v>5</v>
      </c>
      <c r="J297">
        <v>5</v>
      </c>
      <c r="K297">
        <v>5</v>
      </c>
      <c r="L297">
        <v>5</v>
      </c>
      <c r="M297">
        <v>23435.919999999998</v>
      </c>
      <c r="N297">
        <v>0.29341770831822028</v>
      </c>
      <c r="O297">
        <v>0</v>
      </c>
      <c r="P297">
        <v>1640.78226214961</v>
      </c>
      <c r="Q297">
        <f>N297*P297+P297</f>
        <v>2122.2168333587338</v>
      </c>
      <c r="R297">
        <f>M297*0.16</f>
        <v>3749.7471999999998</v>
      </c>
      <c r="S297" s="4">
        <f>Q297/M297</f>
        <v>9.0554022771827766E-2</v>
      </c>
    </row>
    <row r="298" spans="1:19" x14ac:dyDescent="0.2">
      <c r="A298" t="s">
        <v>56</v>
      </c>
      <c r="B298">
        <v>17500</v>
      </c>
      <c r="C298">
        <v>2.323993055555555</v>
      </c>
      <c r="D298">
        <v>1.51224537037037</v>
      </c>
      <c r="E298">
        <v>5</v>
      </c>
      <c r="F298">
        <v>5</v>
      </c>
      <c r="G298">
        <v>5</v>
      </c>
      <c r="H298">
        <v>5</v>
      </c>
      <c r="I298">
        <v>5</v>
      </c>
      <c r="J298">
        <v>5</v>
      </c>
      <c r="K298">
        <v>5</v>
      </c>
      <c r="L298">
        <v>5</v>
      </c>
      <c r="M298">
        <v>25312.05</v>
      </c>
      <c r="N298">
        <v>0.18856457408950431</v>
      </c>
      <c r="O298">
        <v>0</v>
      </c>
      <c r="P298">
        <v>1927.129805374329</v>
      </c>
      <c r="Q298">
        <f>N298*P298+P298</f>
        <v>2290.5182163399286</v>
      </c>
      <c r="R298">
        <f>M298*0.16</f>
        <v>4049.9279999999999</v>
      </c>
      <c r="S298" s="4">
        <f>Q298/M298</f>
        <v>9.0491217279514244E-2</v>
      </c>
    </row>
    <row r="299" spans="1:19" x14ac:dyDescent="0.2">
      <c r="A299" t="s">
        <v>126</v>
      </c>
      <c r="B299">
        <v>30000</v>
      </c>
      <c r="C299">
        <v>2.785034722222222</v>
      </c>
      <c r="D299">
        <v>1.7477777777777781</v>
      </c>
      <c r="E299">
        <v>5</v>
      </c>
      <c r="F299">
        <v>5</v>
      </c>
      <c r="G299">
        <v>5</v>
      </c>
      <c r="H299">
        <v>5</v>
      </c>
      <c r="I299">
        <v>5</v>
      </c>
      <c r="J299">
        <v>5</v>
      </c>
      <c r="K299">
        <v>5</v>
      </c>
      <c r="L299">
        <v>5</v>
      </c>
      <c r="M299">
        <v>30800.799999999999</v>
      </c>
      <c r="N299">
        <v>0.1948235170532851</v>
      </c>
      <c r="O299">
        <v>0</v>
      </c>
      <c r="P299">
        <v>2325.433357948893</v>
      </c>
      <c r="Q299">
        <f>N299*P299+P299</f>
        <v>2778.482463417527</v>
      </c>
      <c r="R299">
        <f>M299*0.16</f>
        <v>4928.1279999999997</v>
      </c>
      <c r="S299" s="4">
        <f>Q299/M299</f>
        <v>9.0208126523256771E-2</v>
      </c>
    </row>
    <row r="300" spans="1:19" x14ac:dyDescent="0.2">
      <c r="A300" t="s">
        <v>71</v>
      </c>
      <c r="B300">
        <v>20000</v>
      </c>
      <c r="C300">
        <v>2.60837962962963</v>
      </c>
      <c r="D300">
        <v>1.669918981481481</v>
      </c>
      <c r="E300">
        <v>5</v>
      </c>
      <c r="F300">
        <v>5</v>
      </c>
      <c r="G300">
        <v>5</v>
      </c>
      <c r="H300">
        <v>5</v>
      </c>
      <c r="I300">
        <v>5</v>
      </c>
      <c r="J300">
        <v>5</v>
      </c>
      <c r="K300">
        <v>5</v>
      </c>
      <c r="L300">
        <v>5</v>
      </c>
      <c r="M300">
        <v>21452.05</v>
      </c>
      <c r="N300">
        <v>0.1927545288804422</v>
      </c>
      <c r="O300">
        <v>0</v>
      </c>
      <c r="P300">
        <v>1621.399571567197</v>
      </c>
      <c r="Q300">
        <f>N300*P300+P300</f>
        <v>1933.9316821115829</v>
      </c>
      <c r="R300">
        <f>M300*0.16</f>
        <v>3432.328</v>
      </c>
      <c r="S300" s="4">
        <f>Q300/M300</f>
        <v>9.0151369314894522E-2</v>
      </c>
    </row>
    <row r="301" spans="1:19" x14ac:dyDescent="0.2">
      <c r="A301" t="s">
        <v>55</v>
      </c>
      <c r="B301">
        <v>15000</v>
      </c>
      <c r="C301">
        <v>1.1375</v>
      </c>
      <c r="D301">
        <v>0.80724537037037036</v>
      </c>
      <c r="E301">
        <v>5</v>
      </c>
      <c r="F301">
        <v>5</v>
      </c>
      <c r="G301">
        <v>5</v>
      </c>
      <c r="H301">
        <v>5</v>
      </c>
      <c r="I301">
        <v>5</v>
      </c>
      <c r="J301">
        <v>5</v>
      </c>
      <c r="K301">
        <v>5</v>
      </c>
      <c r="L301">
        <v>5</v>
      </c>
      <c r="M301">
        <v>28447</v>
      </c>
      <c r="N301">
        <v>0.169830189135705</v>
      </c>
      <c r="O301">
        <v>0</v>
      </c>
      <c r="P301">
        <v>2181.4519404588259</v>
      </c>
      <c r="Q301">
        <f>N301*P301+P301</f>
        <v>2551.9283360973991</v>
      </c>
      <c r="R301">
        <f>M301*0.16</f>
        <v>4551.5200000000004</v>
      </c>
      <c r="S301" s="4">
        <f>Q301/M301</f>
        <v>8.9708170847449614E-2</v>
      </c>
    </row>
    <row r="302" spans="1:19" x14ac:dyDescent="0.2">
      <c r="A302" t="s">
        <v>44</v>
      </c>
      <c r="B302">
        <v>40000</v>
      </c>
      <c r="C302">
        <v>1.3933449074074069</v>
      </c>
      <c r="D302">
        <v>1.8030208333333331</v>
      </c>
      <c r="E302">
        <v>5</v>
      </c>
      <c r="F302">
        <v>5</v>
      </c>
      <c r="G302">
        <v>5</v>
      </c>
      <c r="H302">
        <v>5</v>
      </c>
      <c r="I302">
        <v>5</v>
      </c>
      <c r="J302">
        <v>5</v>
      </c>
      <c r="K302">
        <v>5</v>
      </c>
      <c r="L302">
        <v>5</v>
      </c>
      <c r="M302">
        <v>32057</v>
      </c>
      <c r="N302">
        <v>0.19629152367569919</v>
      </c>
      <c r="O302">
        <v>0</v>
      </c>
      <c r="P302">
        <v>2402.0320653268482</v>
      </c>
      <c r="Q302">
        <f>N302*P302+P302</f>
        <v>2873.5305993477418</v>
      </c>
      <c r="R302">
        <f>M302*0.16</f>
        <v>5129.12</v>
      </c>
      <c r="S302" s="4">
        <f>Q302/M302</f>
        <v>8.9638163251325509E-2</v>
      </c>
    </row>
    <row r="303" spans="1:19" x14ac:dyDescent="0.2">
      <c r="A303" t="s">
        <v>56</v>
      </c>
      <c r="B303">
        <v>20000</v>
      </c>
      <c r="C303">
        <v>4.7601504629629634</v>
      </c>
      <c r="D303">
        <v>1.603819444444444</v>
      </c>
      <c r="E303">
        <v>5</v>
      </c>
      <c r="F303">
        <v>5</v>
      </c>
      <c r="G303">
        <v>5</v>
      </c>
      <c r="H303">
        <v>5</v>
      </c>
      <c r="I303">
        <v>5</v>
      </c>
      <c r="J303">
        <v>5</v>
      </c>
      <c r="K303">
        <v>5</v>
      </c>
      <c r="L303">
        <v>5</v>
      </c>
      <c r="M303">
        <v>34082.949999999997</v>
      </c>
      <c r="N303">
        <v>0.19099802650864109</v>
      </c>
      <c r="O303">
        <v>0</v>
      </c>
      <c r="P303">
        <v>2564.7567026542079</v>
      </c>
      <c r="Q303">
        <f>N303*P303+P303</f>
        <v>3054.620171335971</v>
      </c>
      <c r="R303">
        <f>M303*0.16</f>
        <v>5453.2719999999999</v>
      </c>
      <c r="S303" s="4">
        <f>Q303/M303</f>
        <v>8.9623115702601189E-2</v>
      </c>
    </row>
    <row r="304" spans="1:19" x14ac:dyDescent="0.2">
      <c r="A304" t="s">
        <v>20</v>
      </c>
      <c r="B304">
        <v>16500</v>
      </c>
      <c r="C304">
        <v>2.843182870370371</v>
      </c>
      <c r="D304">
        <v>1.773831018518518</v>
      </c>
      <c r="E304">
        <v>4</v>
      </c>
      <c r="F304">
        <v>3</v>
      </c>
      <c r="G304">
        <v>5</v>
      </c>
      <c r="H304">
        <v>5</v>
      </c>
      <c r="I304">
        <v>5</v>
      </c>
      <c r="J304">
        <v>4</v>
      </c>
      <c r="K304">
        <v>4</v>
      </c>
      <c r="L304">
        <v>5</v>
      </c>
      <c r="M304">
        <v>22233.8</v>
      </c>
      <c r="N304">
        <v>0.1983223804322071</v>
      </c>
      <c r="O304">
        <v>0</v>
      </c>
      <c r="P304">
        <v>1660.5377747127</v>
      </c>
      <c r="Q304">
        <f>N304*P304+P304</f>
        <v>1989.8595789913227</v>
      </c>
      <c r="R304">
        <f>M304*0.16</f>
        <v>3557.4079999999999</v>
      </c>
      <c r="S304" s="4">
        <f>Q304/M304</f>
        <v>8.9497053089949666E-2</v>
      </c>
    </row>
    <row r="305" spans="1:19" x14ac:dyDescent="0.2">
      <c r="A305" t="s">
        <v>107</v>
      </c>
      <c r="B305">
        <v>50000</v>
      </c>
      <c r="C305">
        <v>18.551365740740739</v>
      </c>
      <c r="D305">
        <v>2.4645254629629632</v>
      </c>
      <c r="E305">
        <v>4</v>
      </c>
      <c r="F305">
        <v>5</v>
      </c>
      <c r="G305">
        <v>5</v>
      </c>
      <c r="H305">
        <v>5</v>
      </c>
      <c r="I305">
        <v>5</v>
      </c>
      <c r="J305">
        <v>5</v>
      </c>
      <c r="K305">
        <v>5</v>
      </c>
      <c r="L305">
        <v>5</v>
      </c>
      <c r="M305">
        <v>43180.4</v>
      </c>
      <c r="N305">
        <v>0.21387008024336149</v>
      </c>
      <c r="O305">
        <v>0</v>
      </c>
      <c r="P305">
        <v>3144.531354323693</v>
      </c>
      <c r="Q305">
        <f>N305*P305+P305</f>
        <v>3817.0525274006673</v>
      </c>
      <c r="R305">
        <f>M305*0.16</f>
        <v>6908.8640000000005</v>
      </c>
      <c r="S305" s="4">
        <f>Q305/M305</f>
        <v>8.8397803804519351E-2</v>
      </c>
    </row>
    <row r="306" spans="1:19" x14ac:dyDescent="0.2">
      <c r="A306" t="s">
        <v>44</v>
      </c>
      <c r="B306">
        <v>20000</v>
      </c>
      <c r="C306">
        <v>2.7776967592592592</v>
      </c>
      <c r="D306">
        <v>2.6202777777777779</v>
      </c>
      <c r="E306">
        <v>5</v>
      </c>
      <c r="F306">
        <v>5</v>
      </c>
      <c r="G306">
        <v>5</v>
      </c>
      <c r="H306">
        <v>5</v>
      </c>
      <c r="I306">
        <v>5</v>
      </c>
      <c r="J306">
        <v>5</v>
      </c>
      <c r="K306">
        <v>5</v>
      </c>
      <c r="L306">
        <v>5</v>
      </c>
      <c r="M306">
        <v>22873.3</v>
      </c>
      <c r="N306">
        <v>0.21800897928334181</v>
      </c>
      <c r="O306">
        <v>0</v>
      </c>
      <c r="P306">
        <v>1655.435786955381</v>
      </c>
      <c r="Q306">
        <f>N306*P306+P306</f>
        <v>2016.3356531386394</v>
      </c>
      <c r="R306">
        <f>M306*0.16</f>
        <v>3659.7280000000001</v>
      </c>
      <c r="S306" s="4">
        <f>Q306/M306</f>
        <v>8.8152372116775429E-2</v>
      </c>
    </row>
    <row r="307" spans="1:19" x14ac:dyDescent="0.2">
      <c r="A307" t="s">
        <v>126</v>
      </c>
      <c r="B307">
        <v>25000</v>
      </c>
      <c r="C307">
        <v>2.2024884259259259</v>
      </c>
      <c r="D307">
        <v>1.4786226851851849</v>
      </c>
      <c r="E307">
        <v>5</v>
      </c>
      <c r="F307">
        <v>5</v>
      </c>
      <c r="G307">
        <v>5</v>
      </c>
      <c r="H307">
        <v>5</v>
      </c>
      <c r="I307">
        <v>5</v>
      </c>
      <c r="J307">
        <v>5</v>
      </c>
      <c r="K307">
        <v>5</v>
      </c>
      <c r="L307">
        <v>5</v>
      </c>
      <c r="M307">
        <v>32152.6</v>
      </c>
      <c r="N307">
        <v>0.1876710984477459</v>
      </c>
      <c r="O307">
        <v>0</v>
      </c>
      <c r="P307">
        <v>2380.21387463153</v>
      </c>
      <c r="Q307">
        <f>N307*P307+P307</f>
        <v>2826.9112270241944</v>
      </c>
      <c r="R307">
        <f>M307*0.16</f>
        <v>5144.4160000000002</v>
      </c>
      <c r="S307" s="4">
        <f>Q307/M307</f>
        <v>8.7921699241249374E-2</v>
      </c>
    </row>
    <row r="308" spans="1:19" x14ac:dyDescent="0.2">
      <c r="A308" t="s">
        <v>79</v>
      </c>
      <c r="B308">
        <v>20000</v>
      </c>
      <c r="C308">
        <v>1.018460648148148</v>
      </c>
      <c r="D308">
        <v>2.7464930555555549</v>
      </c>
      <c r="E308">
        <v>5</v>
      </c>
      <c r="F308">
        <v>5</v>
      </c>
      <c r="G308">
        <v>5</v>
      </c>
      <c r="H308">
        <v>5</v>
      </c>
      <c r="I308">
        <v>5</v>
      </c>
      <c r="J308">
        <v>5</v>
      </c>
      <c r="K308">
        <v>5</v>
      </c>
      <c r="L308">
        <v>5</v>
      </c>
      <c r="M308">
        <v>23385.3</v>
      </c>
      <c r="N308">
        <v>0.2213629730435398</v>
      </c>
      <c r="O308">
        <v>0</v>
      </c>
      <c r="P308">
        <v>1681.531704637694</v>
      </c>
      <c r="Q308">
        <f>N308*P308+P308</f>
        <v>2053.7605620432655</v>
      </c>
      <c r="R308">
        <f>M308*0.16</f>
        <v>3741.6480000000001</v>
      </c>
      <c r="S308" s="4">
        <f>Q308/M308</f>
        <v>8.782271606707058E-2</v>
      </c>
    </row>
    <row r="309" spans="1:19" x14ac:dyDescent="0.2">
      <c r="A309" t="s">
        <v>19</v>
      </c>
      <c r="B309">
        <v>20000</v>
      </c>
      <c r="C309">
        <v>21.01695601851852</v>
      </c>
      <c r="D309">
        <v>0.99791666666666667</v>
      </c>
      <c r="E309">
        <v>5</v>
      </c>
      <c r="F309">
        <v>5</v>
      </c>
      <c r="G309">
        <v>5</v>
      </c>
      <c r="H309">
        <v>5</v>
      </c>
      <c r="I309">
        <v>5</v>
      </c>
      <c r="J309">
        <v>5</v>
      </c>
      <c r="K309">
        <v>5</v>
      </c>
      <c r="L309">
        <v>5</v>
      </c>
      <c r="M309">
        <v>25495.74</v>
      </c>
      <c r="N309">
        <v>0.17489701107110181</v>
      </c>
      <c r="O309">
        <v>0</v>
      </c>
      <c r="P309">
        <v>1902.6613366859319</v>
      </c>
      <c r="Q309">
        <f>N309*P309+P309</f>
        <v>2235.4311175528487</v>
      </c>
      <c r="R309">
        <f>M309*0.16</f>
        <v>4079.3184000000006</v>
      </c>
      <c r="S309" s="4">
        <f>Q309/M309</f>
        <v>8.7678612880145806E-2</v>
      </c>
    </row>
    <row r="310" spans="1:19" x14ac:dyDescent="0.2">
      <c r="A310" t="s">
        <v>16</v>
      </c>
      <c r="B310">
        <v>12500</v>
      </c>
      <c r="C310">
        <v>4.1982754629629628</v>
      </c>
      <c r="D310">
        <v>1.558819444444445</v>
      </c>
      <c r="E310">
        <v>5</v>
      </c>
      <c r="F310">
        <v>5</v>
      </c>
      <c r="G310">
        <v>5</v>
      </c>
      <c r="H310">
        <v>5</v>
      </c>
      <c r="I310">
        <v>5</v>
      </c>
      <c r="J310">
        <v>5</v>
      </c>
      <c r="K310">
        <v>5</v>
      </c>
      <c r="L310">
        <v>5</v>
      </c>
      <c r="M310">
        <v>21813.200000000001</v>
      </c>
      <c r="N310">
        <v>0.18980221470307951</v>
      </c>
      <c r="O310">
        <v>0</v>
      </c>
      <c r="P310">
        <v>1605.587056691058</v>
      </c>
      <c r="Q310">
        <f>N310*P310+P310</f>
        <v>1910.3310359496197</v>
      </c>
      <c r="R310">
        <f>M310*0.16</f>
        <v>3490.1120000000001</v>
      </c>
      <c r="S310" s="4">
        <f>Q310/M310</f>
        <v>8.7576835858545268E-2</v>
      </c>
    </row>
    <row r="311" spans="1:19" x14ac:dyDescent="0.2">
      <c r="A311" t="s">
        <v>40</v>
      </c>
      <c r="B311">
        <v>30000</v>
      </c>
      <c r="C311">
        <v>1.053101851851852</v>
      </c>
      <c r="D311">
        <v>1.911944444444444</v>
      </c>
      <c r="E311">
        <v>4</v>
      </c>
      <c r="F311">
        <v>3</v>
      </c>
      <c r="G311">
        <v>5</v>
      </c>
      <c r="H311">
        <v>5</v>
      </c>
      <c r="I311">
        <v>5</v>
      </c>
      <c r="J311">
        <v>4</v>
      </c>
      <c r="K311">
        <v>5</v>
      </c>
      <c r="L311">
        <v>5</v>
      </c>
      <c r="M311">
        <v>32691</v>
      </c>
      <c r="N311">
        <v>0.2005955191938984</v>
      </c>
      <c r="O311">
        <v>0</v>
      </c>
      <c r="P311">
        <v>2378.4875467644779</v>
      </c>
      <c r="Q311">
        <f>N311*P311+P311</f>
        <v>2855.6014911039201</v>
      </c>
      <c r="R311">
        <f>M311*0.16</f>
        <v>5230.5600000000004</v>
      </c>
      <c r="S311" s="4">
        <f>Q311/M311</f>
        <v>8.7351304368294636E-2</v>
      </c>
    </row>
    <row r="312" spans="1:19" x14ac:dyDescent="0.2">
      <c r="A312" t="s">
        <v>69</v>
      </c>
      <c r="B312">
        <v>21500</v>
      </c>
      <c r="C312">
        <v>7.074016203703704</v>
      </c>
      <c r="D312">
        <v>4.3850578703703702</v>
      </c>
      <c r="E312">
        <v>5</v>
      </c>
      <c r="F312">
        <v>5</v>
      </c>
      <c r="G312">
        <v>5</v>
      </c>
      <c r="H312">
        <v>5</v>
      </c>
      <c r="I312">
        <v>5</v>
      </c>
      <c r="J312">
        <v>5</v>
      </c>
      <c r="K312">
        <v>5</v>
      </c>
      <c r="L312">
        <v>5</v>
      </c>
      <c r="M312">
        <v>24977</v>
      </c>
      <c r="N312">
        <v>0.26490553192650668</v>
      </c>
      <c r="O312">
        <v>0</v>
      </c>
      <c r="P312">
        <v>1719.2045553026189</v>
      </c>
      <c r="Q312">
        <f>N312*P312+P312</f>
        <v>2174.6313525155324</v>
      </c>
      <c r="R312">
        <f>M312*0.16</f>
        <v>3996.32</v>
      </c>
      <c r="S312" s="4">
        <f>Q312/M312</f>
        <v>8.7065354226509684E-2</v>
      </c>
    </row>
    <row r="313" spans="1:19" x14ac:dyDescent="0.2">
      <c r="A313" t="s">
        <v>23</v>
      </c>
      <c r="B313">
        <v>26000</v>
      </c>
      <c r="C313">
        <v>2.092141203703703</v>
      </c>
      <c r="D313">
        <v>1.4189120370370369</v>
      </c>
      <c r="E313">
        <v>5</v>
      </c>
      <c r="F313">
        <v>5</v>
      </c>
      <c r="G313">
        <v>5</v>
      </c>
      <c r="H313">
        <v>5</v>
      </c>
      <c r="I313">
        <v>5</v>
      </c>
      <c r="J313">
        <v>5</v>
      </c>
      <c r="K313">
        <v>5</v>
      </c>
      <c r="L313">
        <v>5</v>
      </c>
      <c r="M313">
        <v>25658.09</v>
      </c>
      <c r="N313">
        <v>0.1860843718261172</v>
      </c>
      <c r="O313">
        <v>0</v>
      </c>
      <c r="P313">
        <v>1878.9790360872239</v>
      </c>
      <c r="Q313">
        <f>N313*P313+P313</f>
        <v>2228.6276696919581</v>
      </c>
      <c r="R313">
        <f>M313*0.16</f>
        <v>4105.2943999999998</v>
      </c>
      <c r="S313" s="4">
        <f>Q313/M313</f>
        <v>8.6858673801984407E-2</v>
      </c>
    </row>
    <row r="314" spans="1:19" x14ac:dyDescent="0.2">
      <c r="A314" t="s">
        <v>75</v>
      </c>
      <c r="B314">
        <v>20000</v>
      </c>
      <c r="C314">
        <v>5.2695833333333333</v>
      </c>
      <c r="D314">
        <v>2.479328703703704</v>
      </c>
      <c r="E314">
        <v>5</v>
      </c>
      <c r="F314">
        <v>5</v>
      </c>
      <c r="G314">
        <v>5</v>
      </c>
      <c r="H314">
        <v>5</v>
      </c>
      <c r="I314">
        <v>5</v>
      </c>
      <c r="J314">
        <v>5</v>
      </c>
      <c r="K314">
        <v>5</v>
      </c>
      <c r="L314">
        <v>5</v>
      </c>
      <c r="M314">
        <v>27633</v>
      </c>
      <c r="N314">
        <v>0.214263455577547</v>
      </c>
      <c r="O314">
        <v>0</v>
      </c>
      <c r="P314">
        <v>1965.75173112485</v>
      </c>
      <c r="Q314">
        <f>N314*P314+P314</f>
        <v>2386.9404898432053</v>
      </c>
      <c r="R314">
        <f>M314*0.16</f>
        <v>4421.28</v>
      </c>
      <c r="S314" s="4">
        <f>Q314/M314</f>
        <v>8.6380070562125183E-2</v>
      </c>
    </row>
    <row r="315" spans="1:19" x14ac:dyDescent="0.2">
      <c r="A315" t="s">
        <v>99</v>
      </c>
      <c r="B315">
        <v>30000</v>
      </c>
      <c r="C315">
        <v>2.3272569444444451</v>
      </c>
      <c r="D315">
        <v>1.687835648148148</v>
      </c>
      <c r="E315">
        <v>5</v>
      </c>
      <c r="F315">
        <v>5</v>
      </c>
      <c r="G315">
        <v>5</v>
      </c>
      <c r="H315">
        <v>5</v>
      </c>
      <c r="I315">
        <v>5</v>
      </c>
      <c r="J315">
        <v>5</v>
      </c>
      <c r="K315">
        <v>5</v>
      </c>
      <c r="L315">
        <v>5</v>
      </c>
      <c r="M315">
        <v>21488.400000000001</v>
      </c>
      <c r="N315">
        <v>0.19323063913636029</v>
      </c>
      <c r="O315">
        <v>0</v>
      </c>
      <c r="P315">
        <v>1552.0587355739599</v>
      </c>
      <c r="Q315">
        <f>N315*P315+P315</f>
        <v>1851.9640370260875</v>
      </c>
      <c r="R315">
        <f>M315*0.16</f>
        <v>3438.1440000000002</v>
      </c>
      <c r="S315" s="4">
        <f>Q315/M315</f>
        <v>8.6184361656804945E-2</v>
      </c>
    </row>
    <row r="316" spans="1:19" x14ac:dyDescent="0.2">
      <c r="A316" t="s">
        <v>64</v>
      </c>
      <c r="B316">
        <v>25000</v>
      </c>
      <c r="C316">
        <v>2.5818981481481482</v>
      </c>
      <c r="D316">
        <v>0.64482638888888888</v>
      </c>
      <c r="E316">
        <v>5</v>
      </c>
      <c r="F316">
        <v>5</v>
      </c>
      <c r="G316">
        <v>5</v>
      </c>
      <c r="H316">
        <v>5</v>
      </c>
      <c r="I316">
        <v>5</v>
      </c>
      <c r="J316">
        <v>5</v>
      </c>
      <c r="K316">
        <v>5</v>
      </c>
      <c r="L316">
        <v>5</v>
      </c>
      <c r="M316">
        <v>26063.1</v>
      </c>
      <c r="N316">
        <v>0.16551413279119701</v>
      </c>
      <c r="O316">
        <v>0</v>
      </c>
      <c r="P316">
        <v>1916.9809426742261</v>
      </c>
      <c r="Q316">
        <f>N316*P316+P316</f>
        <v>2234.268380978202</v>
      </c>
      <c r="R316">
        <f>M316*0.16</f>
        <v>4170.0959999999995</v>
      </c>
      <c r="S316" s="4">
        <f>Q316/M316</f>
        <v>8.5725350437139178E-2</v>
      </c>
    </row>
    <row r="317" spans="1:19" x14ac:dyDescent="0.2">
      <c r="A317" t="s">
        <v>129</v>
      </c>
      <c r="B317">
        <v>30000</v>
      </c>
      <c r="C317">
        <v>2.9895717592592592</v>
      </c>
      <c r="D317">
        <v>4.7713773148148144</v>
      </c>
      <c r="E317">
        <v>5</v>
      </c>
      <c r="F317">
        <v>5</v>
      </c>
      <c r="G317">
        <v>5</v>
      </c>
      <c r="H317">
        <v>5</v>
      </c>
      <c r="I317">
        <v>5</v>
      </c>
      <c r="J317">
        <v>5</v>
      </c>
      <c r="K317">
        <v>2</v>
      </c>
      <c r="L317">
        <v>5</v>
      </c>
      <c r="M317">
        <v>41179.199999999997</v>
      </c>
      <c r="N317">
        <v>0.2793625233763451</v>
      </c>
      <c r="O317">
        <v>0</v>
      </c>
      <c r="P317">
        <v>2746.0089714561218</v>
      </c>
      <c r="Q317">
        <f>N317*P317+P317</f>
        <v>3513.140966936186</v>
      </c>
      <c r="R317">
        <f>M317*0.16</f>
        <v>6588.6719999999996</v>
      </c>
      <c r="S317" s="4">
        <f>Q317/M317</f>
        <v>8.5313482703311044E-2</v>
      </c>
    </row>
    <row r="318" spans="1:19" x14ac:dyDescent="0.2">
      <c r="A318" t="s">
        <v>126</v>
      </c>
      <c r="B318">
        <v>30000</v>
      </c>
      <c r="C318">
        <v>1.425740740740741</v>
      </c>
      <c r="D318">
        <v>1.716296296296296</v>
      </c>
      <c r="E318">
        <v>5</v>
      </c>
      <c r="F318">
        <v>5</v>
      </c>
      <c r="G318">
        <v>5</v>
      </c>
      <c r="H318">
        <v>5</v>
      </c>
      <c r="I318">
        <v>5</v>
      </c>
      <c r="J318">
        <v>5</v>
      </c>
      <c r="K318">
        <v>5</v>
      </c>
      <c r="L318">
        <v>5</v>
      </c>
      <c r="M318">
        <v>35007.300000000003</v>
      </c>
      <c r="N318">
        <v>0.1939869408930156</v>
      </c>
      <c r="O318">
        <v>0</v>
      </c>
      <c r="P318">
        <v>2495.8981037881522</v>
      </c>
      <c r="Q318">
        <f>N318*P318+P318</f>
        <v>2980.0697417226943</v>
      </c>
      <c r="R318">
        <f>M318*0.16</f>
        <v>5601.1680000000006</v>
      </c>
      <c r="S318" s="4">
        <f>Q318/M318</f>
        <v>8.5127094683757218E-2</v>
      </c>
    </row>
    <row r="319" spans="1:19" x14ac:dyDescent="0.2">
      <c r="A319" t="s">
        <v>118</v>
      </c>
      <c r="B319">
        <v>22500</v>
      </c>
      <c r="C319">
        <v>2.9414120370370371</v>
      </c>
      <c r="D319">
        <v>1.4303240740740739</v>
      </c>
      <c r="E319">
        <v>5</v>
      </c>
      <c r="F319">
        <v>5</v>
      </c>
      <c r="G319">
        <v>5</v>
      </c>
      <c r="H319">
        <v>5</v>
      </c>
      <c r="I319">
        <v>5</v>
      </c>
      <c r="J319">
        <v>5</v>
      </c>
      <c r="K319">
        <v>5</v>
      </c>
      <c r="L319">
        <v>5</v>
      </c>
      <c r="M319">
        <v>29145.23</v>
      </c>
      <c r="N319">
        <v>0.18638763068421491</v>
      </c>
      <c r="O319">
        <v>0</v>
      </c>
      <c r="P319">
        <v>2090.6049495584462</v>
      </c>
      <c r="Q319">
        <f>N319*P319+P319</f>
        <v>2480.2678528033375</v>
      </c>
      <c r="R319">
        <f>M319*0.16</f>
        <v>4663.2367999999997</v>
      </c>
      <c r="S319" s="4">
        <f>Q319/M319</f>
        <v>8.5100301243233881E-2</v>
      </c>
    </row>
    <row r="320" spans="1:19" x14ac:dyDescent="0.2">
      <c r="A320" t="s">
        <v>119</v>
      </c>
      <c r="B320">
        <v>20000</v>
      </c>
      <c r="C320">
        <v>2.7994097222222218</v>
      </c>
      <c r="D320">
        <v>1.82818287037037</v>
      </c>
      <c r="E320">
        <v>5</v>
      </c>
      <c r="F320">
        <v>5</v>
      </c>
      <c r="G320">
        <v>5</v>
      </c>
      <c r="H320">
        <v>5</v>
      </c>
      <c r="I320">
        <v>5</v>
      </c>
      <c r="J320">
        <v>5</v>
      </c>
      <c r="K320">
        <v>5</v>
      </c>
      <c r="L320">
        <v>5</v>
      </c>
      <c r="M320">
        <v>31797.200000000001</v>
      </c>
      <c r="N320">
        <v>0.19696016947438511</v>
      </c>
      <c r="O320">
        <v>0</v>
      </c>
      <c r="P320">
        <v>2258.342826802073</v>
      </c>
      <c r="Q320">
        <f>N320*P320+P320</f>
        <v>2703.146412700271</v>
      </c>
      <c r="R320">
        <f>M320*0.16</f>
        <v>5087.5520000000006</v>
      </c>
      <c r="S320" s="4">
        <f>Q320/M320</f>
        <v>8.5012089514179573E-2</v>
      </c>
    </row>
    <row r="321" spans="1:19" x14ac:dyDescent="0.2">
      <c r="A321" t="s">
        <v>116</v>
      </c>
      <c r="B321">
        <v>19000</v>
      </c>
      <c r="C321">
        <v>3.920081018518518</v>
      </c>
      <c r="D321">
        <v>5.3952430555555564</v>
      </c>
      <c r="E321">
        <v>5</v>
      </c>
      <c r="F321">
        <v>5</v>
      </c>
      <c r="G321">
        <v>5</v>
      </c>
      <c r="H321">
        <v>5</v>
      </c>
      <c r="I321">
        <v>5</v>
      </c>
      <c r="J321">
        <v>5</v>
      </c>
      <c r="K321">
        <v>5</v>
      </c>
      <c r="L321">
        <v>5</v>
      </c>
      <c r="M321">
        <v>22325.9</v>
      </c>
      <c r="N321">
        <v>0.29174978459868312</v>
      </c>
      <c r="O321">
        <v>0</v>
      </c>
      <c r="P321">
        <v>1451.741255881796</v>
      </c>
      <c r="Q321">
        <f>N321*P321+P321</f>
        <v>1875.2864545783316</v>
      </c>
      <c r="R321">
        <f>M321*0.16</f>
        <v>3572.1440000000002</v>
      </c>
      <c r="S321" s="4">
        <f>Q321/M321</f>
        <v>8.3996007084969987E-2</v>
      </c>
    </row>
    <row r="322" spans="1:19" x14ac:dyDescent="0.2">
      <c r="A322" t="s">
        <v>92</v>
      </c>
      <c r="B322">
        <v>15000</v>
      </c>
      <c r="C322">
        <v>10.034247685185189</v>
      </c>
      <c r="D322">
        <v>0.88037037037037036</v>
      </c>
      <c r="E322">
        <v>5</v>
      </c>
      <c r="F322">
        <v>5</v>
      </c>
      <c r="G322">
        <v>5</v>
      </c>
      <c r="H322">
        <v>5</v>
      </c>
      <c r="I322">
        <v>5</v>
      </c>
      <c r="J322">
        <v>5</v>
      </c>
      <c r="K322">
        <v>5</v>
      </c>
      <c r="L322">
        <v>5</v>
      </c>
      <c r="M322">
        <v>24947</v>
      </c>
      <c r="N322">
        <v>0.17177338331974271</v>
      </c>
      <c r="O322">
        <v>0</v>
      </c>
      <c r="P322">
        <v>1785.2953562034261</v>
      </c>
      <c r="Q322">
        <f>N322*P322+P322</f>
        <v>2091.9615797635138</v>
      </c>
      <c r="R322">
        <f>M322*0.16</f>
        <v>3991.52</v>
      </c>
      <c r="S322" s="4">
        <f>Q322/M322</f>
        <v>8.3856238415982429E-2</v>
      </c>
    </row>
    <row r="323" spans="1:19" x14ac:dyDescent="0.2">
      <c r="A323" t="s">
        <v>110</v>
      </c>
      <c r="B323">
        <v>21000</v>
      </c>
      <c r="C323">
        <v>1.9676967592592589</v>
      </c>
      <c r="D323">
        <v>0.59254629629629629</v>
      </c>
      <c r="E323">
        <v>5</v>
      </c>
      <c r="F323">
        <v>5</v>
      </c>
      <c r="G323">
        <v>5</v>
      </c>
      <c r="H323">
        <v>5</v>
      </c>
      <c r="I323">
        <v>5</v>
      </c>
      <c r="J323">
        <v>5</v>
      </c>
      <c r="K323">
        <v>5</v>
      </c>
      <c r="L323">
        <v>5</v>
      </c>
      <c r="M323">
        <v>22530</v>
      </c>
      <c r="N323">
        <v>0.1641248627485731</v>
      </c>
      <c r="O323">
        <v>0</v>
      </c>
      <c r="P323">
        <v>1614.324058759986</v>
      </c>
      <c r="Q323">
        <f>N323*P323+P323</f>
        <v>1879.2747733356882</v>
      </c>
      <c r="R323">
        <f>M323*0.16</f>
        <v>3604.8</v>
      </c>
      <c r="S323" s="4">
        <f>Q323/M323</f>
        <v>8.3412107116541859E-2</v>
      </c>
    </row>
    <row r="324" spans="1:19" x14ac:dyDescent="0.2">
      <c r="A324" t="s">
        <v>116</v>
      </c>
      <c r="B324">
        <v>22500</v>
      </c>
      <c r="C324">
        <v>3.0376736111111109</v>
      </c>
      <c r="D324">
        <v>0.7338541666666667</v>
      </c>
      <c r="E324">
        <v>5</v>
      </c>
      <c r="F324">
        <v>5</v>
      </c>
      <c r="G324">
        <v>5</v>
      </c>
      <c r="H324">
        <v>5</v>
      </c>
      <c r="I324">
        <v>5</v>
      </c>
      <c r="J324">
        <v>5</v>
      </c>
      <c r="K324">
        <v>5</v>
      </c>
      <c r="L324">
        <v>5</v>
      </c>
      <c r="M324">
        <v>27322.1</v>
      </c>
      <c r="N324">
        <v>0.1678799209620768</v>
      </c>
      <c r="O324">
        <v>0</v>
      </c>
      <c r="P324">
        <v>1947.5134419266051</v>
      </c>
      <c r="Q324">
        <f>N324*P324+P324</f>
        <v>2274.4618446298255</v>
      </c>
      <c r="R324">
        <f>M324*0.16</f>
        <v>4371.5360000000001</v>
      </c>
      <c r="S324" s="4">
        <f>Q324/M324</f>
        <v>8.3246230876463587E-2</v>
      </c>
    </row>
    <row r="325" spans="1:19" x14ac:dyDescent="0.2">
      <c r="A325" t="s">
        <v>102</v>
      </c>
      <c r="B325">
        <v>20000</v>
      </c>
      <c r="C325">
        <v>1.757708333333333</v>
      </c>
      <c r="D325">
        <v>3.5287037037037039</v>
      </c>
      <c r="E325">
        <v>4</v>
      </c>
      <c r="F325">
        <v>4</v>
      </c>
      <c r="G325">
        <v>5</v>
      </c>
      <c r="H325">
        <v>5</v>
      </c>
      <c r="I325">
        <v>5</v>
      </c>
      <c r="J325">
        <v>5</v>
      </c>
      <c r="K325">
        <v>4</v>
      </c>
      <c r="L325">
        <v>4</v>
      </c>
      <c r="M325">
        <v>24432</v>
      </c>
      <c r="N325">
        <v>0.24354615412007921</v>
      </c>
      <c r="O325">
        <v>0</v>
      </c>
      <c r="P325">
        <v>1633.3055604718861</v>
      </c>
      <c r="Q325">
        <f>N325*P325+P325</f>
        <v>2031.0908482277546</v>
      </c>
      <c r="R325">
        <f>M325*0.16</f>
        <v>3909.12</v>
      </c>
      <c r="S325" s="4">
        <f>Q325/M325</f>
        <v>8.3132402104934291E-2</v>
      </c>
    </row>
    <row r="326" spans="1:19" x14ac:dyDescent="0.2">
      <c r="A326" t="s">
        <v>91</v>
      </c>
      <c r="B326">
        <v>20000</v>
      </c>
      <c r="C326">
        <v>1.0830092592592591</v>
      </c>
      <c r="D326">
        <v>1.662037037037037</v>
      </c>
      <c r="E326">
        <v>4</v>
      </c>
      <c r="F326">
        <v>3</v>
      </c>
      <c r="G326">
        <v>4</v>
      </c>
      <c r="H326">
        <v>4</v>
      </c>
      <c r="I326">
        <v>4</v>
      </c>
      <c r="J326">
        <v>4</v>
      </c>
      <c r="K326">
        <v>4</v>
      </c>
      <c r="L326">
        <v>4</v>
      </c>
      <c r="M326">
        <v>23055</v>
      </c>
      <c r="N326">
        <v>0.19650166308712999</v>
      </c>
      <c r="O326">
        <v>0</v>
      </c>
      <c r="P326">
        <v>1598.468993549096</v>
      </c>
      <c r="Q326">
        <f>N326*P326+P326</f>
        <v>1912.5708091747042</v>
      </c>
      <c r="R326">
        <f>M326*0.16</f>
        <v>3688.8</v>
      </c>
      <c r="S326" s="4">
        <f>Q326/M326</f>
        <v>8.2956877431130088E-2</v>
      </c>
    </row>
    <row r="327" spans="1:19" x14ac:dyDescent="0.2">
      <c r="A327" t="s">
        <v>78</v>
      </c>
      <c r="B327">
        <v>20000</v>
      </c>
      <c r="C327">
        <v>4.1478124999999997</v>
      </c>
      <c r="D327">
        <v>1.4452777777777781</v>
      </c>
      <c r="E327">
        <v>5</v>
      </c>
      <c r="F327">
        <v>5</v>
      </c>
      <c r="G327">
        <v>5</v>
      </c>
      <c r="H327">
        <v>5</v>
      </c>
      <c r="I327">
        <v>5</v>
      </c>
      <c r="J327">
        <v>5</v>
      </c>
      <c r="K327">
        <v>5</v>
      </c>
      <c r="L327">
        <v>5</v>
      </c>
      <c r="M327">
        <v>26841.15</v>
      </c>
      <c r="N327">
        <v>0.1867850043603429</v>
      </c>
      <c r="O327">
        <v>0</v>
      </c>
      <c r="P327">
        <v>1868.072372187266</v>
      </c>
      <c r="Q327">
        <f>N327*P327+P327</f>
        <v>2217.0002783717005</v>
      </c>
      <c r="R327">
        <f>M327*0.16</f>
        <v>4294.5840000000007</v>
      </c>
      <c r="S327" s="4">
        <f>Q327/M327</f>
        <v>8.2597067501642085E-2</v>
      </c>
    </row>
    <row r="328" spans="1:19" x14ac:dyDescent="0.2">
      <c r="A328" t="s">
        <v>85</v>
      </c>
      <c r="B328">
        <v>20000</v>
      </c>
      <c r="C328">
        <v>5.6526967592592596</v>
      </c>
      <c r="D328">
        <v>1.7747106481481481</v>
      </c>
      <c r="E328">
        <v>5</v>
      </c>
      <c r="F328">
        <v>5</v>
      </c>
      <c r="G328">
        <v>5</v>
      </c>
      <c r="H328">
        <v>5</v>
      </c>
      <c r="I328">
        <v>5</v>
      </c>
      <c r="J328">
        <v>5</v>
      </c>
      <c r="K328">
        <v>5</v>
      </c>
      <c r="L328">
        <v>5</v>
      </c>
      <c r="M328">
        <v>24162.2</v>
      </c>
      <c r="N328">
        <v>0.19553922026098619</v>
      </c>
      <c r="O328">
        <v>0</v>
      </c>
      <c r="P328">
        <v>1665.3641983973439</v>
      </c>
      <c r="Q328">
        <f>N328*P328+P328</f>
        <v>1991.0082152025229</v>
      </c>
      <c r="R328">
        <f>M328*0.16</f>
        <v>3865.9520000000002</v>
      </c>
      <c r="S328" s="4">
        <f>Q328/M328</f>
        <v>8.2401776957500672E-2</v>
      </c>
    </row>
    <row r="329" spans="1:19" x14ac:dyDescent="0.2">
      <c r="A329" t="s">
        <v>77</v>
      </c>
      <c r="B329">
        <v>20000</v>
      </c>
      <c r="C329">
        <v>1.74244212962963</v>
      </c>
      <c r="D329">
        <v>0.83258101851851851</v>
      </c>
      <c r="E329">
        <v>4</v>
      </c>
      <c r="F329">
        <v>4</v>
      </c>
      <c r="G329">
        <v>5</v>
      </c>
      <c r="H329">
        <v>4</v>
      </c>
      <c r="I329">
        <v>5</v>
      </c>
      <c r="J329">
        <v>4</v>
      </c>
      <c r="K329">
        <v>4</v>
      </c>
      <c r="L329">
        <v>4</v>
      </c>
      <c r="M329">
        <v>24865.19</v>
      </c>
      <c r="N329">
        <v>0.17330998349920909</v>
      </c>
      <c r="O329">
        <v>0</v>
      </c>
      <c r="P329">
        <v>1733.9310235393921</v>
      </c>
      <c r="Q329">
        <f>N329*P329+P329</f>
        <v>2034.4385806177709</v>
      </c>
      <c r="R329">
        <f>M329*0.16</f>
        <v>3978.4303999999997</v>
      </c>
      <c r="S329" s="4">
        <f>Q329/M329</f>
        <v>8.1818742612373804E-2</v>
      </c>
    </row>
    <row r="330" spans="1:19" x14ac:dyDescent="0.2">
      <c r="A330" t="s">
        <v>85</v>
      </c>
      <c r="B330">
        <v>25000</v>
      </c>
      <c r="C330">
        <v>1.9158796296296301</v>
      </c>
      <c r="D330">
        <v>1.584409722222222</v>
      </c>
      <c r="E330">
        <v>5</v>
      </c>
      <c r="F330">
        <v>5</v>
      </c>
      <c r="G330">
        <v>5</v>
      </c>
      <c r="H330">
        <v>5</v>
      </c>
      <c r="I330">
        <v>5</v>
      </c>
      <c r="J330">
        <v>5</v>
      </c>
      <c r="K330">
        <v>5</v>
      </c>
      <c r="L330">
        <v>5</v>
      </c>
      <c r="M330">
        <v>24181.7</v>
      </c>
      <c r="N330">
        <v>0.19048224039806319</v>
      </c>
      <c r="O330">
        <v>0</v>
      </c>
      <c r="P330">
        <v>1660.399992676362</v>
      </c>
      <c r="Q330">
        <f>N330*P330+P330</f>
        <v>1976.6767032382832</v>
      </c>
      <c r="R330">
        <f>M330*0.16</f>
        <v>3869.0720000000001</v>
      </c>
      <c r="S330" s="4">
        <f>Q330/M330</f>
        <v>8.1742669177034002E-2</v>
      </c>
    </row>
    <row r="331" spans="1:19" x14ac:dyDescent="0.2">
      <c r="A331" t="s">
        <v>19</v>
      </c>
      <c r="B331">
        <v>20000</v>
      </c>
      <c r="C331">
        <v>1.829606481481481</v>
      </c>
      <c r="D331">
        <v>2.6279745370370371</v>
      </c>
      <c r="E331">
        <v>4</v>
      </c>
      <c r="F331">
        <v>2</v>
      </c>
      <c r="G331">
        <v>4</v>
      </c>
      <c r="H331">
        <v>4</v>
      </c>
      <c r="I331">
        <v>5</v>
      </c>
      <c r="J331">
        <v>5</v>
      </c>
      <c r="K331">
        <v>5</v>
      </c>
      <c r="L331">
        <v>5</v>
      </c>
      <c r="M331">
        <v>25455.05</v>
      </c>
      <c r="N331">
        <v>0.219363560570111</v>
      </c>
      <c r="O331">
        <v>0</v>
      </c>
      <c r="P331">
        <v>1699.003277327849</v>
      </c>
      <c r="Q331">
        <f>N331*P331+P331</f>
        <v>2071.7026856627735</v>
      </c>
      <c r="R331">
        <f>M331*0.16</f>
        <v>4072.808</v>
      </c>
      <c r="S331" s="4">
        <f>Q331/M331</f>
        <v>8.1386706593103278E-2</v>
      </c>
    </row>
    <row r="332" spans="1:19" x14ac:dyDescent="0.2">
      <c r="A332" t="s">
        <v>22</v>
      </c>
      <c r="B332">
        <v>21500</v>
      </c>
      <c r="C332">
        <v>4.0233333333333334</v>
      </c>
      <c r="D332">
        <v>1.3611805555555561</v>
      </c>
      <c r="E332">
        <v>5</v>
      </c>
      <c r="F332">
        <v>3</v>
      </c>
      <c r="G332">
        <v>5</v>
      </c>
      <c r="H332">
        <v>5</v>
      </c>
      <c r="I332">
        <v>5</v>
      </c>
      <c r="J332">
        <v>5</v>
      </c>
      <c r="K332">
        <v>5</v>
      </c>
      <c r="L332">
        <v>5</v>
      </c>
      <c r="M332">
        <v>24173.9</v>
      </c>
      <c r="N332">
        <v>0.1845502387792701</v>
      </c>
      <c r="O332">
        <v>0</v>
      </c>
      <c r="P332">
        <v>1659.7029776690081</v>
      </c>
      <c r="Q332">
        <f>N332*P332+P332</f>
        <v>1966.0015585004892</v>
      </c>
      <c r="R332">
        <f>M332*0.16</f>
        <v>3867.8240000000005</v>
      </c>
      <c r="S332" s="4">
        <f>Q332/M332</f>
        <v>8.1327446481556098E-2</v>
      </c>
    </row>
    <row r="333" spans="1:19" x14ac:dyDescent="0.2">
      <c r="A333" t="s">
        <v>103</v>
      </c>
      <c r="B333">
        <v>20000</v>
      </c>
      <c r="C333">
        <v>4.1395486111111106</v>
      </c>
      <c r="D333">
        <v>1.700185185185185</v>
      </c>
      <c r="E333">
        <v>5</v>
      </c>
      <c r="F333">
        <v>5</v>
      </c>
      <c r="G333">
        <v>5</v>
      </c>
      <c r="H333">
        <v>5</v>
      </c>
      <c r="I333">
        <v>5</v>
      </c>
      <c r="J333">
        <v>5</v>
      </c>
      <c r="K333">
        <v>5</v>
      </c>
      <c r="L333">
        <v>5</v>
      </c>
      <c r="M333">
        <v>28544.35</v>
      </c>
      <c r="N333">
        <v>0.19355881074040721</v>
      </c>
      <c r="O333">
        <v>0</v>
      </c>
      <c r="P333">
        <v>1939.3672816487949</v>
      </c>
      <c r="Q333">
        <f>N333*P333+P333</f>
        <v>2314.7489062735922</v>
      </c>
      <c r="R333">
        <f>M333*0.16</f>
        <v>4567.0959999999995</v>
      </c>
      <c r="S333" s="4">
        <f>Q333/M333</f>
        <v>8.1093067674464198E-2</v>
      </c>
    </row>
    <row r="334" spans="1:19" x14ac:dyDescent="0.2">
      <c r="A334" t="s">
        <v>16</v>
      </c>
      <c r="B334">
        <v>20500</v>
      </c>
      <c r="C334">
        <v>2.5372916666666669</v>
      </c>
      <c r="D334">
        <v>1.695960648148148</v>
      </c>
      <c r="E334">
        <v>4</v>
      </c>
      <c r="F334">
        <v>4</v>
      </c>
      <c r="G334">
        <v>5</v>
      </c>
      <c r="H334">
        <v>5</v>
      </c>
      <c r="I334">
        <v>4</v>
      </c>
      <c r="J334">
        <v>4</v>
      </c>
      <c r="K334">
        <v>5</v>
      </c>
      <c r="L334">
        <v>5</v>
      </c>
      <c r="M334">
        <v>23331.86</v>
      </c>
      <c r="N334">
        <v>0.19485605311787321</v>
      </c>
      <c r="O334">
        <v>0</v>
      </c>
      <c r="P334">
        <v>1581.0942735256599</v>
      </c>
      <c r="Q334">
        <f>N334*P334+P334</f>
        <v>1889.1800632721411</v>
      </c>
      <c r="R334">
        <f>M334*0.16</f>
        <v>3733.0976000000001</v>
      </c>
      <c r="S334" s="4">
        <f>Q334/M334</f>
        <v>8.0969972529928644E-2</v>
      </c>
    </row>
    <row r="335" spans="1:19" x14ac:dyDescent="0.2">
      <c r="A335" t="s">
        <v>111</v>
      </c>
      <c r="B335">
        <v>20000</v>
      </c>
      <c r="C335">
        <v>10.09025462962963</v>
      </c>
      <c r="D335">
        <v>2.7293750000000001</v>
      </c>
      <c r="E335">
        <v>5</v>
      </c>
      <c r="F335">
        <v>5</v>
      </c>
      <c r="G335">
        <v>5</v>
      </c>
      <c r="H335">
        <v>5</v>
      </c>
      <c r="I335">
        <v>5</v>
      </c>
      <c r="J335">
        <v>5</v>
      </c>
      <c r="K335">
        <v>5</v>
      </c>
      <c r="L335">
        <v>5</v>
      </c>
      <c r="M335">
        <v>24492.799999999999</v>
      </c>
      <c r="N335">
        <v>0.22090808475639331</v>
      </c>
      <c r="O335">
        <v>0</v>
      </c>
      <c r="P335">
        <v>1617.8496579250909</v>
      </c>
      <c r="Q335">
        <f>N335*P335+P335</f>
        <v>1975.2457272811089</v>
      </c>
      <c r="R335">
        <f>M335*0.16</f>
        <v>3918.848</v>
      </c>
      <c r="S335" s="4">
        <f>Q335/M335</f>
        <v>8.0645974624424688E-2</v>
      </c>
    </row>
    <row r="336" spans="1:19" x14ac:dyDescent="0.2">
      <c r="A336" t="s">
        <v>57</v>
      </c>
      <c r="B336">
        <v>40000</v>
      </c>
      <c r="C336">
        <v>2.4769097222222221</v>
      </c>
      <c r="D336">
        <v>3.464456018518518</v>
      </c>
      <c r="E336">
        <v>5</v>
      </c>
      <c r="F336">
        <v>5</v>
      </c>
      <c r="G336">
        <v>4</v>
      </c>
      <c r="H336">
        <v>5</v>
      </c>
      <c r="I336">
        <v>5</v>
      </c>
      <c r="J336">
        <v>5</v>
      </c>
      <c r="K336">
        <v>4</v>
      </c>
      <c r="L336">
        <v>5</v>
      </c>
      <c r="M336">
        <v>34597.83</v>
      </c>
      <c r="N336">
        <v>0.24298891282882079</v>
      </c>
      <c r="O336">
        <v>0</v>
      </c>
      <c r="P336">
        <v>2230.047664675044</v>
      </c>
      <c r="Q336">
        <f>N336*P336+P336</f>
        <v>2771.9245222708837</v>
      </c>
      <c r="R336">
        <f>M336*0.16</f>
        <v>5535.6528000000008</v>
      </c>
      <c r="S336" s="4">
        <f>Q336/M336</f>
        <v>8.01184502690164E-2</v>
      </c>
    </row>
    <row r="337" spans="1:19" x14ac:dyDescent="0.2">
      <c r="A337" t="s">
        <v>118</v>
      </c>
      <c r="B337">
        <v>20000</v>
      </c>
      <c r="C337">
        <v>6.8788078703703706</v>
      </c>
      <c r="D337">
        <v>1.793981481481481</v>
      </c>
      <c r="E337">
        <v>5</v>
      </c>
      <c r="F337">
        <v>5</v>
      </c>
      <c r="G337">
        <v>5</v>
      </c>
      <c r="H337">
        <v>5</v>
      </c>
      <c r="I337">
        <v>5</v>
      </c>
      <c r="J337">
        <v>5</v>
      </c>
      <c r="K337">
        <v>5</v>
      </c>
      <c r="L337">
        <v>5</v>
      </c>
      <c r="M337">
        <v>37369.279999999999</v>
      </c>
      <c r="N337">
        <v>0.19605131559438649</v>
      </c>
      <c r="O337">
        <v>0</v>
      </c>
      <c r="P337">
        <v>2490.741003216297</v>
      </c>
      <c r="Q337">
        <f>N337*P337+P337</f>
        <v>2979.0540537017341</v>
      </c>
      <c r="R337">
        <f>M337*0.16</f>
        <v>5979.0847999999996</v>
      </c>
      <c r="S337" s="4">
        <f>Q337/M337</f>
        <v>7.9719332395532749E-2</v>
      </c>
    </row>
    <row r="338" spans="1:19" x14ac:dyDescent="0.2">
      <c r="A338" t="s">
        <v>29</v>
      </c>
      <c r="B338">
        <v>15000</v>
      </c>
      <c r="C338">
        <v>3.9963078703703698</v>
      </c>
      <c r="D338">
        <v>0.66116898148148151</v>
      </c>
      <c r="E338">
        <v>5</v>
      </c>
      <c r="F338">
        <v>5</v>
      </c>
      <c r="G338">
        <v>5</v>
      </c>
      <c r="H338">
        <v>5</v>
      </c>
      <c r="I338">
        <v>5</v>
      </c>
      <c r="J338">
        <v>5</v>
      </c>
      <c r="K338">
        <v>5</v>
      </c>
      <c r="L338">
        <v>5</v>
      </c>
      <c r="M338">
        <v>28289.279999999999</v>
      </c>
      <c r="N338">
        <v>0.16594841423910159</v>
      </c>
      <c r="O338">
        <v>0</v>
      </c>
      <c r="P338">
        <v>1924.8888210774289</v>
      </c>
      <c r="Q338">
        <f>N338*P338+P338</f>
        <v>2244.3210685218019</v>
      </c>
      <c r="R338">
        <f>M338*0.16</f>
        <v>4526.2848000000004</v>
      </c>
      <c r="S338" s="4">
        <f>Q338/M338</f>
        <v>7.9334683262416078E-2</v>
      </c>
    </row>
    <row r="339" spans="1:19" x14ac:dyDescent="0.2">
      <c r="A339" t="s">
        <v>49</v>
      </c>
      <c r="B339">
        <v>25000</v>
      </c>
      <c r="C339">
        <v>1.2682754629629629</v>
      </c>
      <c r="D339">
        <v>2.4792129629629631</v>
      </c>
      <c r="E339">
        <v>4</v>
      </c>
      <c r="F339">
        <v>3</v>
      </c>
      <c r="G339">
        <v>4</v>
      </c>
      <c r="H339">
        <v>4</v>
      </c>
      <c r="I339">
        <v>4</v>
      </c>
      <c r="J339">
        <v>4</v>
      </c>
      <c r="K339">
        <v>4</v>
      </c>
      <c r="L339">
        <v>5</v>
      </c>
      <c r="M339">
        <v>25793.19</v>
      </c>
      <c r="N339">
        <v>0.21821696574141891</v>
      </c>
      <c r="O339">
        <v>0</v>
      </c>
      <c r="P339">
        <v>1674.7613385168411</v>
      </c>
      <c r="Q339">
        <f>N339*P339+P339</f>
        <v>2040.2226761490235</v>
      </c>
      <c r="R339">
        <f>M339*0.16</f>
        <v>4126.9103999999998</v>
      </c>
      <c r="S339" s="4">
        <f>Q339/M339</f>
        <v>7.9099276830396845E-2</v>
      </c>
    </row>
    <row r="340" spans="1:19" x14ac:dyDescent="0.2">
      <c r="A340" t="s">
        <v>24</v>
      </c>
      <c r="B340">
        <v>40000</v>
      </c>
      <c r="C340">
        <v>1.934386574074074</v>
      </c>
      <c r="D340">
        <v>1.821516203703704</v>
      </c>
      <c r="E340">
        <v>5</v>
      </c>
      <c r="F340">
        <v>5</v>
      </c>
      <c r="G340">
        <v>5</v>
      </c>
      <c r="H340">
        <v>5</v>
      </c>
      <c r="I340">
        <v>5</v>
      </c>
      <c r="J340">
        <v>5</v>
      </c>
      <c r="K340">
        <v>5</v>
      </c>
      <c r="L340">
        <v>5</v>
      </c>
      <c r="M340">
        <v>31923.200000000001</v>
      </c>
      <c r="N340">
        <v>0.1967830121698575</v>
      </c>
      <c r="O340">
        <v>0</v>
      </c>
      <c r="P340">
        <v>2108.8014989045059</v>
      </c>
      <c r="Q340">
        <f>N340*P340+P340</f>
        <v>2523.777809927245</v>
      </c>
      <c r="R340">
        <f>M340*0.16</f>
        <v>5107.7120000000004</v>
      </c>
      <c r="S340" s="4">
        <f>Q340/M340</f>
        <v>7.9057795268871703E-2</v>
      </c>
    </row>
    <row r="341" spans="1:19" x14ac:dyDescent="0.2">
      <c r="A341" t="s">
        <v>104</v>
      </c>
      <c r="B341">
        <v>15000</v>
      </c>
      <c r="C341">
        <v>19.597314814814819</v>
      </c>
      <c r="D341">
        <v>1.6787962962962959</v>
      </c>
      <c r="E341">
        <v>5</v>
      </c>
      <c r="F341">
        <v>5</v>
      </c>
      <c r="G341">
        <v>5</v>
      </c>
      <c r="H341">
        <v>5</v>
      </c>
      <c r="I341">
        <v>5</v>
      </c>
      <c r="J341">
        <v>5</v>
      </c>
      <c r="K341">
        <v>5</v>
      </c>
      <c r="L341">
        <v>5</v>
      </c>
      <c r="M341">
        <v>23083.200000000001</v>
      </c>
      <c r="N341">
        <v>0.1929904310550476</v>
      </c>
      <c r="O341">
        <v>0</v>
      </c>
      <c r="P341">
        <v>1528.438842132887</v>
      </c>
      <c r="Q341">
        <f>N341*P341+P341</f>
        <v>1823.4129131173906</v>
      </c>
      <c r="R341">
        <f>M341*0.16</f>
        <v>3693.3120000000004</v>
      </c>
      <c r="S341" s="4">
        <f>Q341/M341</f>
        <v>7.8993073452441193E-2</v>
      </c>
    </row>
    <row r="342" spans="1:19" x14ac:dyDescent="0.2">
      <c r="A342" t="s">
        <v>85</v>
      </c>
      <c r="B342">
        <v>16500</v>
      </c>
      <c r="C342">
        <v>4.1650578703703696</v>
      </c>
      <c r="D342">
        <v>1.6342129629629629</v>
      </c>
      <c r="E342">
        <v>3</v>
      </c>
      <c r="F342">
        <v>3</v>
      </c>
      <c r="G342">
        <v>5</v>
      </c>
      <c r="H342">
        <v>5</v>
      </c>
      <c r="I342">
        <v>5</v>
      </c>
      <c r="J342">
        <v>5</v>
      </c>
      <c r="K342">
        <v>5</v>
      </c>
      <c r="L342">
        <v>5</v>
      </c>
      <c r="M342">
        <v>28012.3</v>
      </c>
      <c r="N342">
        <v>0.1918056915810189</v>
      </c>
      <c r="O342">
        <v>0</v>
      </c>
      <c r="P342">
        <v>1841.7859911017799</v>
      </c>
      <c r="Q342">
        <f>N342*P342+P342</f>
        <v>2195.0510268692892</v>
      </c>
      <c r="R342">
        <f>M342*0.16</f>
        <v>4481.9679999999998</v>
      </c>
      <c r="S342" s="4">
        <f>Q342/M342</f>
        <v>7.8360256989582766E-2</v>
      </c>
    </row>
    <row r="343" spans="1:19" x14ac:dyDescent="0.2">
      <c r="A343" t="s">
        <v>33</v>
      </c>
      <c r="B343">
        <v>32500</v>
      </c>
      <c r="C343">
        <v>8.6431249999999995</v>
      </c>
      <c r="D343">
        <v>0.78806712962962966</v>
      </c>
      <c r="E343">
        <v>5</v>
      </c>
      <c r="F343">
        <v>5</v>
      </c>
      <c r="G343">
        <v>5</v>
      </c>
      <c r="H343">
        <v>5</v>
      </c>
      <c r="I343">
        <v>5</v>
      </c>
      <c r="J343">
        <v>5</v>
      </c>
      <c r="K343">
        <v>5</v>
      </c>
      <c r="L343">
        <v>5</v>
      </c>
      <c r="M343">
        <v>25827</v>
      </c>
      <c r="N343">
        <v>0.16932055432042309</v>
      </c>
      <c r="O343">
        <v>0</v>
      </c>
      <c r="P343">
        <v>1727.3863768133631</v>
      </c>
      <c r="Q343">
        <f>N343*P343+P343</f>
        <v>2019.8683956609489</v>
      </c>
      <c r="R343">
        <f>M343*0.16</f>
        <v>4132.32</v>
      </c>
      <c r="S343" s="4">
        <f>Q343/M343</f>
        <v>7.8207627508458152E-2</v>
      </c>
    </row>
    <row r="344" spans="1:19" x14ac:dyDescent="0.2">
      <c r="A344" t="s">
        <v>50</v>
      </c>
      <c r="B344">
        <v>20000</v>
      </c>
      <c r="C344">
        <v>14.71060185185185</v>
      </c>
      <c r="D344">
        <v>0.67035879629629624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1</v>
      </c>
      <c r="K344">
        <v>1</v>
      </c>
      <c r="L344">
        <v>1</v>
      </c>
      <c r="M344">
        <v>25090.5</v>
      </c>
      <c r="N344">
        <v>0.18201896390843661</v>
      </c>
      <c r="O344">
        <v>0</v>
      </c>
      <c r="P344">
        <v>1658.9557127425189</v>
      </c>
      <c r="Q344">
        <f>N344*P344+P344</f>
        <v>1960.9171127458942</v>
      </c>
      <c r="R344">
        <f>M344*0.16</f>
        <v>4014.48</v>
      </c>
      <c r="S344" s="4">
        <f>Q344/M344</f>
        <v>7.8153767870145843E-2</v>
      </c>
    </row>
    <row r="345" spans="1:19" x14ac:dyDescent="0.2">
      <c r="A345" t="s">
        <v>117</v>
      </c>
      <c r="B345">
        <v>32500</v>
      </c>
      <c r="C345">
        <v>2.1327314814814819</v>
      </c>
      <c r="D345">
        <v>1.6748495370370371</v>
      </c>
      <c r="E345">
        <v>5</v>
      </c>
      <c r="F345">
        <v>5</v>
      </c>
      <c r="G345">
        <v>5</v>
      </c>
      <c r="H345">
        <v>5</v>
      </c>
      <c r="I345">
        <v>5</v>
      </c>
      <c r="J345">
        <v>5</v>
      </c>
      <c r="K345">
        <v>5</v>
      </c>
      <c r="L345">
        <v>5</v>
      </c>
      <c r="M345">
        <v>32815</v>
      </c>
      <c r="N345">
        <v>0.19288555147024911</v>
      </c>
      <c r="O345">
        <v>0</v>
      </c>
      <c r="P345">
        <v>2140.1773052675262</v>
      </c>
      <c r="Q345">
        <f>N345*P345+P345</f>
        <v>2552.9865850381648</v>
      </c>
      <c r="R345">
        <f>M345*0.16</f>
        <v>5250.4000000000005</v>
      </c>
      <c r="S345" s="4">
        <f>Q345/M345</f>
        <v>7.7799377877134382E-2</v>
      </c>
    </row>
    <row r="346" spans="1:19" x14ac:dyDescent="0.2">
      <c r="A346" t="s">
        <v>74</v>
      </c>
      <c r="B346">
        <v>23500</v>
      </c>
      <c r="C346">
        <v>24.16134259259259</v>
      </c>
      <c r="D346">
        <v>10.677511574074069</v>
      </c>
      <c r="E346">
        <v>5</v>
      </c>
      <c r="F346">
        <v>5</v>
      </c>
      <c r="G346">
        <v>5</v>
      </c>
      <c r="H346">
        <v>5</v>
      </c>
      <c r="I346">
        <v>5</v>
      </c>
      <c r="J346">
        <v>5</v>
      </c>
      <c r="K346">
        <v>5</v>
      </c>
      <c r="L346">
        <v>5</v>
      </c>
      <c r="M346">
        <v>34374.550000000003</v>
      </c>
      <c r="N346">
        <v>0.43211865247848619</v>
      </c>
      <c r="O346">
        <v>1</v>
      </c>
      <c r="P346">
        <v>1603.8250675910731</v>
      </c>
      <c r="Q346">
        <f>N346*P346+(N346-0.204203368)*P346+P346</f>
        <v>2662.4040411434912</v>
      </c>
      <c r="R346">
        <f>M346*0.16</f>
        <v>5499.9280000000008</v>
      </c>
      <c r="S346" s="4">
        <f>Q346/M346</f>
        <v>7.7452767851317064E-2</v>
      </c>
    </row>
    <row r="347" spans="1:19" x14ac:dyDescent="0.2">
      <c r="A347" t="s">
        <v>82</v>
      </c>
      <c r="B347">
        <v>22500</v>
      </c>
      <c r="C347">
        <v>7.8690740740740743</v>
      </c>
      <c r="D347">
        <v>1.782256944444444</v>
      </c>
      <c r="E347">
        <v>4</v>
      </c>
      <c r="F347">
        <v>4</v>
      </c>
      <c r="G347">
        <v>4</v>
      </c>
      <c r="H347">
        <v>4</v>
      </c>
      <c r="I347">
        <v>4</v>
      </c>
      <c r="J347">
        <v>4</v>
      </c>
      <c r="K347">
        <v>4</v>
      </c>
      <c r="L347">
        <v>4</v>
      </c>
      <c r="M347">
        <v>22507.599999999999</v>
      </c>
      <c r="N347">
        <v>0.199696338299159</v>
      </c>
      <c r="O347">
        <v>0</v>
      </c>
      <c r="P347">
        <v>1445.9665675941239</v>
      </c>
      <c r="Q347">
        <f>N347*P347+P347</f>
        <v>1734.7207964456738</v>
      </c>
      <c r="R347">
        <f>M347*0.16</f>
        <v>3601.2159999999999</v>
      </c>
      <c r="S347" s="4">
        <f>Q347/M347</f>
        <v>7.707266862951509E-2</v>
      </c>
    </row>
    <row r="348" spans="1:19" x14ac:dyDescent="0.2">
      <c r="A348" t="s">
        <v>107</v>
      </c>
      <c r="B348">
        <v>26500</v>
      </c>
      <c r="C348">
        <v>2.020486111111111</v>
      </c>
      <c r="D348">
        <v>2.8153587962962958</v>
      </c>
      <c r="E348">
        <v>5</v>
      </c>
      <c r="F348">
        <v>5</v>
      </c>
      <c r="G348">
        <v>5</v>
      </c>
      <c r="H348">
        <v>5</v>
      </c>
      <c r="I348">
        <v>5</v>
      </c>
      <c r="J348">
        <v>5</v>
      </c>
      <c r="K348">
        <v>5</v>
      </c>
      <c r="L348">
        <v>5</v>
      </c>
      <c r="M348">
        <v>32299.05</v>
      </c>
      <c r="N348">
        <v>0.22319298339412921</v>
      </c>
      <c r="O348">
        <v>0</v>
      </c>
      <c r="P348">
        <v>2026.9780156603781</v>
      </c>
      <c r="Q348">
        <f>N348*P348+P348</f>
        <v>2479.3852862499298</v>
      </c>
      <c r="R348">
        <f>M348*0.16</f>
        <v>5167.848</v>
      </c>
      <c r="S348" s="4">
        <f>Q348/M348</f>
        <v>7.6763412120478144E-2</v>
      </c>
    </row>
    <row r="349" spans="1:19" x14ac:dyDescent="0.2">
      <c r="A349" t="s">
        <v>26</v>
      </c>
      <c r="B349">
        <v>20000</v>
      </c>
      <c r="C349">
        <v>5.1299537037037037</v>
      </c>
      <c r="D349">
        <v>1.4623148148148151</v>
      </c>
      <c r="E349">
        <v>5</v>
      </c>
      <c r="F349">
        <v>5</v>
      </c>
      <c r="G349">
        <v>5</v>
      </c>
      <c r="H349">
        <v>5</v>
      </c>
      <c r="I349">
        <v>5</v>
      </c>
      <c r="J349">
        <v>5</v>
      </c>
      <c r="K349">
        <v>5</v>
      </c>
      <c r="L349">
        <v>5</v>
      </c>
      <c r="M349">
        <v>26539</v>
      </c>
      <c r="N349">
        <v>0.18723773969413579</v>
      </c>
      <c r="O349">
        <v>0</v>
      </c>
      <c r="P349">
        <v>1714.198204488169</v>
      </c>
      <c r="Q349">
        <f>N349*P349+P349</f>
        <v>2035.1608016842797</v>
      </c>
      <c r="R349">
        <f>M349*0.16</f>
        <v>4246.24</v>
      </c>
      <c r="S349" s="4">
        <f>Q349/M349</f>
        <v>7.6685662673208477E-2</v>
      </c>
    </row>
    <row r="350" spans="1:19" x14ac:dyDescent="0.2">
      <c r="A350" t="s">
        <v>124</v>
      </c>
      <c r="B350">
        <v>40000</v>
      </c>
      <c r="C350">
        <v>2.549780092592592</v>
      </c>
      <c r="D350">
        <v>1.6839351851851849</v>
      </c>
      <c r="E350">
        <v>5</v>
      </c>
      <c r="F350">
        <v>4</v>
      </c>
      <c r="G350">
        <v>5</v>
      </c>
      <c r="H350">
        <v>5</v>
      </c>
      <c r="I350">
        <v>5</v>
      </c>
      <c r="J350">
        <v>5</v>
      </c>
      <c r="K350">
        <v>5</v>
      </c>
      <c r="L350">
        <v>5</v>
      </c>
      <c r="M350">
        <v>46092.12</v>
      </c>
      <c r="N350">
        <v>0.19312698981062101</v>
      </c>
      <c r="O350">
        <v>0</v>
      </c>
      <c r="P350">
        <v>2945.1007720334692</v>
      </c>
      <c r="Q350">
        <f>N350*P350+P350</f>
        <v>3513.8792188252291</v>
      </c>
      <c r="R350">
        <f>M350*0.16</f>
        <v>7374.7392000000009</v>
      </c>
      <c r="S350" s="4">
        <f>Q350/M350</f>
        <v>7.6236007778015619E-2</v>
      </c>
    </row>
    <row r="351" spans="1:19" x14ac:dyDescent="0.2">
      <c r="A351" t="s">
        <v>99</v>
      </c>
      <c r="B351">
        <v>17500</v>
      </c>
      <c r="C351">
        <v>1.6231712962962961</v>
      </c>
      <c r="D351">
        <v>1.49005787037037</v>
      </c>
      <c r="E351">
        <v>5</v>
      </c>
      <c r="F351">
        <v>5</v>
      </c>
      <c r="G351">
        <v>5</v>
      </c>
      <c r="H351">
        <v>5</v>
      </c>
      <c r="I351">
        <v>5</v>
      </c>
      <c r="J351">
        <v>5</v>
      </c>
      <c r="K351">
        <v>5</v>
      </c>
      <c r="L351">
        <v>5</v>
      </c>
      <c r="M351">
        <v>25258.2</v>
      </c>
      <c r="N351">
        <v>0.1879749724353732</v>
      </c>
      <c r="O351">
        <v>0</v>
      </c>
      <c r="P351">
        <v>1620.5242503951711</v>
      </c>
      <c r="Q351">
        <f>N351*P351+P351</f>
        <v>1925.1422516940572</v>
      </c>
      <c r="R351">
        <f>M351*0.16</f>
        <v>4041.3120000000004</v>
      </c>
      <c r="S351" s="4">
        <f>Q351/M351</f>
        <v>7.6218505344563633E-2</v>
      </c>
    </row>
    <row r="352" spans="1:19" x14ac:dyDescent="0.2">
      <c r="A352" t="s">
        <v>37</v>
      </c>
      <c r="B352">
        <v>20000</v>
      </c>
      <c r="C352">
        <v>12.147141203703701</v>
      </c>
      <c r="D352">
        <v>5.4198263888888887</v>
      </c>
      <c r="E352">
        <v>5</v>
      </c>
      <c r="F352">
        <v>3</v>
      </c>
      <c r="G352">
        <v>5</v>
      </c>
      <c r="H352">
        <v>5</v>
      </c>
      <c r="I352">
        <v>5</v>
      </c>
      <c r="J352">
        <v>5</v>
      </c>
      <c r="K352">
        <v>5</v>
      </c>
      <c r="L352">
        <v>5</v>
      </c>
      <c r="M352">
        <v>21960.5</v>
      </c>
      <c r="N352">
        <v>0.29240305215912882</v>
      </c>
      <c r="O352">
        <v>0</v>
      </c>
      <c r="P352">
        <v>1290.3377051381419</v>
      </c>
      <c r="Q352">
        <f>N352*P352+P352</f>
        <v>1667.6363884365405</v>
      </c>
      <c r="R352">
        <f>M352*0.16</f>
        <v>3513.6800000000003</v>
      </c>
      <c r="S352" s="4">
        <f>Q352/M352</f>
        <v>7.5937997242163907E-2</v>
      </c>
    </row>
    <row r="353" spans="1:19" x14ac:dyDescent="0.2">
      <c r="A353" t="s">
        <v>41</v>
      </c>
      <c r="B353">
        <v>20000</v>
      </c>
      <c r="C353">
        <v>4.173055555555556</v>
      </c>
      <c r="D353">
        <v>1.553206018518519</v>
      </c>
      <c r="E353">
        <v>5</v>
      </c>
      <c r="F353">
        <v>5</v>
      </c>
      <c r="G353">
        <v>5</v>
      </c>
      <c r="H353">
        <v>5</v>
      </c>
      <c r="I353">
        <v>5</v>
      </c>
      <c r="J353">
        <v>5</v>
      </c>
      <c r="K353">
        <v>5</v>
      </c>
      <c r="L353">
        <v>5</v>
      </c>
      <c r="M353">
        <v>25583.8</v>
      </c>
      <c r="N353">
        <v>0.18965304579214909</v>
      </c>
      <c r="O353">
        <v>0</v>
      </c>
      <c r="P353">
        <v>1628.815487052419</v>
      </c>
      <c r="Q353">
        <f>N353*P353+P353</f>
        <v>1937.7253052053331</v>
      </c>
      <c r="R353">
        <f>M353*0.16</f>
        <v>4093.4079999999999</v>
      </c>
      <c r="S353" s="4">
        <f>Q353/M353</f>
        <v>7.574032415846485E-2</v>
      </c>
    </row>
    <row r="354" spans="1:19" x14ac:dyDescent="0.2">
      <c r="A354" t="s">
        <v>87</v>
      </c>
      <c r="B354">
        <v>50000</v>
      </c>
      <c r="C354">
        <v>1.9475231481481481</v>
      </c>
      <c r="D354">
        <v>0.63716435185185183</v>
      </c>
      <c r="E354">
        <v>5</v>
      </c>
      <c r="F354">
        <v>5</v>
      </c>
      <c r="G354">
        <v>5</v>
      </c>
      <c r="H354">
        <v>5</v>
      </c>
      <c r="I354">
        <v>5</v>
      </c>
      <c r="J354">
        <v>5</v>
      </c>
      <c r="K354">
        <v>5</v>
      </c>
      <c r="L354">
        <v>5</v>
      </c>
      <c r="M354">
        <v>34047.74</v>
      </c>
      <c r="N354">
        <v>0.16531052491689621</v>
      </c>
      <c r="O354">
        <v>0</v>
      </c>
      <c r="P354">
        <v>2212.4318260880182</v>
      </c>
      <c r="Q354">
        <f>N354*P354+P354</f>
        <v>2578.1700926014755</v>
      </c>
      <c r="R354">
        <f>M354*0.16</f>
        <v>5447.6383999999998</v>
      </c>
      <c r="S354" s="4">
        <f>Q354/M354</f>
        <v>7.5722209245062247E-2</v>
      </c>
    </row>
    <row r="355" spans="1:19" x14ac:dyDescent="0.2">
      <c r="A355" t="s">
        <v>27</v>
      </c>
      <c r="B355">
        <v>30000</v>
      </c>
      <c r="C355">
        <v>2.9766087962962962</v>
      </c>
      <c r="D355">
        <v>1.4380671296296299</v>
      </c>
      <c r="E355">
        <v>5</v>
      </c>
      <c r="F355">
        <v>5</v>
      </c>
      <c r="G355">
        <v>5</v>
      </c>
      <c r="H355">
        <v>5</v>
      </c>
      <c r="I355">
        <v>5</v>
      </c>
      <c r="J355">
        <v>5</v>
      </c>
      <c r="K355">
        <v>5</v>
      </c>
      <c r="L355">
        <v>5</v>
      </c>
      <c r="M355">
        <v>29888.31</v>
      </c>
      <c r="N355">
        <v>0.18659339151186941</v>
      </c>
      <c r="O355">
        <v>0</v>
      </c>
      <c r="P355">
        <v>1895.8350472679781</v>
      </c>
      <c r="Q355">
        <f>N355*P355+P355</f>
        <v>2249.5853384847755</v>
      </c>
      <c r="R355">
        <f>M355*0.16</f>
        <v>4782.1296000000002</v>
      </c>
      <c r="S355" s="4">
        <f>Q355/M355</f>
        <v>7.526639473709873E-2</v>
      </c>
    </row>
    <row r="356" spans="1:19" x14ac:dyDescent="0.2">
      <c r="A356" t="s">
        <v>113</v>
      </c>
      <c r="B356">
        <v>32000</v>
      </c>
      <c r="C356">
        <v>11.79582175925926</v>
      </c>
      <c r="D356">
        <v>0.5640856481481481</v>
      </c>
      <c r="E356">
        <v>5</v>
      </c>
      <c r="F356">
        <v>5</v>
      </c>
      <c r="G356">
        <v>5</v>
      </c>
      <c r="H356">
        <v>5</v>
      </c>
      <c r="I356">
        <v>5</v>
      </c>
      <c r="J356">
        <v>5</v>
      </c>
      <c r="K356">
        <v>5</v>
      </c>
      <c r="L356">
        <v>5</v>
      </c>
      <c r="M356">
        <v>32768.199999999997</v>
      </c>
      <c r="N356">
        <v>0.16336856099191771</v>
      </c>
      <c r="O356">
        <v>0</v>
      </c>
      <c r="P356">
        <v>2118.3185904438742</v>
      </c>
      <c r="Q356">
        <f>N356*P356+P356</f>
        <v>2464.3852502871173</v>
      </c>
      <c r="R356">
        <f>M356*0.16</f>
        <v>5242.9119999999994</v>
      </c>
      <c r="S356" s="4">
        <f>Q356/M356</f>
        <v>7.5206610381013228E-2</v>
      </c>
    </row>
    <row r="357" spans="1:19" x14ac:dyDescent="0.2">
      <c r="A357" t="s">
        <v>113</v>
      </c>
      <c r="B357">
        <v>20000</v>
      </c>
      <c r="C357">
        <v>8.9517708333333328</v>
      </c>
      <c r="D357">
        <v>0.59431712962962968</v>
      </c>
      <c r="E357">
        <v>5</v>
      </c>
      <c r="F357">
        <v>5</v>
      </c>
      <c r="G357">
        <v>5</v>
      </c>
      <c r="H357">
        <v>5</v>
      </c>
      <c r="I357">
        <v>5</v>
      </c>
      <c r="J357">
        <v>5</v>
      </c>
      <c r="K357">
        <v>5</v>
      </c>
      <c r="L357">
        <v>5</v>
      </c>
      <c r="M357">
        <v>37240.5</v>
      </c>
      <c r="N357">
        <v>0.16417192015758819</v>
      </c>
      <c r="O357">
        <v>0</v>
      </c>
      <c r="P357">
        <v>2405.1605280342751</v>
      </c>
      <c r="Q357">
        <f>N357*P357+P357</f>
        <v>2800.0203502089007</v>
      </c>
      <c r="R357">
        <f>M357*0.16</f>
        <v>5958.4800000000005</v>
      </c>
      <c r="S357" s="4">
        <f>Q357/M357</f>
        <v>7.5187506886559008E-2</v>
      </c>
    </row>
    <row r="358" spans="1:19" x14ac:dyDescent="0.2">
      <c r="A358" t="s">
        <v>59</v>
      </c>
      <c r="B358">
        <v>30000</v>
      </c>
      <c r="C358">
        <v>5.1438541666666664</v>
      </c>
      <c r="D358">
        <v>3.705300925925926</v>
      </c>
      <c r="E358">
        <v>5</v>
      </c>
      <c r="F358">
        <v>5</v>
      </c>
      <c r="G358">
        <v>5</v>
      </c>
      <c r="H358">
        <v>5</v>
      </c>
      <c r="I358">
        <v>5</v>
      </c>
      <c r="J358">
        <v>5</v>
      </c>
      <c r="K358">
        <v>5</v>
      </c>
      <c r="L358">
        <v>5</v>
      </c>
      <c r="M358">
        <v>39250.76</v>
      </c>
      <c r="N358">
        <v>0.24684194572474699</v>
      </c>
      <c r="O358">
        <v>0</v>
      </c>
      <c r="P358">
        <v>2361.692321776226</v>
      </c>
      <c r="Q358">
        <f>N358*P358+P358</f>
        <v>2944.6570496866648</v>
      </c>
      <c r="R358">
        <f>M358*0.16</f>
        <v>6280.1216000000004</v>
      </c>
      <c r="S358" s="4">
        <f>Q358/M358</f>
        <v>7.5021656897513944E-2</v>
      </c>
    </row>
    <row r="359" spans="1:19" x14ac:dyDescent="0.2">
      <c r="A359" t="s">
        <v>19</v>
      </c>
      <c r="B359">
        <v>30000</v>
      </c>
      <c r="C359">
        <v>1.123900462962963</v>
      </c>
      <c r="D359">
        <v>1.4912384259259259</v>
      </c>
      <c r="E359">
        <v>5</v>
      </c>
      <c r="F359">
        <v>5</v>
      </c>
      <c r="G359">
        <v>5</v>
      </c>
      <c r="H359">
        <v>5</v>
      </c>
      <c r="I359">
        <v>5</v>
      </c>
      <c r="J359">
        <v>5</v>
      </c>
      <c r="K359">
        <v>5</v>
      </c>
      <c r="L359">
        <v>5</v>
      </c>
      <c r="M359">
        <v>28537</v>
      </c>
      <c r="N359">
        <v>0.18800634404138331</v>
      </c>
      <c r="O359">
        <v>0</v>
      </c>
      <c r="P359">
        <v>1781.567136396648</v>
      </c>
      <c r="Q359">
        <f>N359*P359+P359</f>
        <v>2116.5130603748585</v>
      </c>
      <c r="R359">
        <f>M359*0.16</f>
        <v>4565.92</v>
      </c>
      <c r="S359" s="4">
        <f>Q359/M359</f>
        <v>7.4167328744256869E-2</v>
      </c>
    </row>
    <row r="360" spans="1:19" x14ac:dyDescent="0.2">
      <c r="A360" t="s">
        <v>30</v>
      </c>
      <c r="B360">
        <v>30000</v>
      </c>
      <c r="C360">
        <v>1.7863425925925931</v>
      </c>
      <c r="D360">
        <v>1.683900462962963</v>
      </c>
      <c r="E360">
        <v>4</v>
      </c>
      <c r="F360">
        <v>5</v>
      </c>
      <c r="G360">
        <v>4</v>
      </c>
      <c r="H360">
        <v>5</v>
      </c>
      <c r="I360">
        <v>5</v>
      </c>
      <c r="J360">
        <v>5</v>
      </c>
      <c r="K360">
        <v>5</v>
      </c>
      <c r="L360">
        <v>5</v>
      </c>
      <c r="M360">
        <v>27615</v>
      </c>
      <c r="N360">
        <v>0.19427611783450049</v>
      </c>
      <c r="O360">
        <v>0</v>
      </c>
      <c r="P360">
        <v>1711.960462121536</v>
      </c>
      <c r="Q360">
        <f>N360*P360+P360</f>
        <v>2044.5534945886654</v>
      </c>
      <c r="R360">
        <f>M360*0.16</f>
        <v>4418.4000000000005</v>
      </c>
      <c r="S360" s="4">
        <f>Q360/M360</f>
        <v>7.4037787238409036E-2</v>
      </c>
    </row>
    <row r="361" spans="1:19" x14ac:dyDescent="0.2">
      <c r="A361" t="s">
        <v>42</v>
      </c>
      <c r="B361">
        <v>20000</v>
      </c>
      <c r="C361">
        <v>1.138946759259259</v>
      </c>
      <c r="D361">
        <v>2.598391203703704</v>
      </c>
      <c r="E361">
        <v>5</v>
      </c>
      <c r="F361">
        <v>5</v>
      </c>
      <c r="G361">
        <v>5</v>
      </c>
      <c r="H361">
        <v>5</v>
      </c>
      <c r="I361">
        <v>5</v>
      </c>
      <c r="J361">
        <v>5</v>
      </c>
      <c r="K361">
        <v>5</v>
      </c>
      <c r="L361">
        <v>5</v>
      </c>
      <c r="M361">
        <v>25880.3</v>
      </c>
      <c r="N361">
        <v>0.21742737431309561</v>
      </c>
      <c r="O361">
        <v>0</v>
      </c>
      <c r="P361">
        <v>1561.1969265133989</v>
      </c>
      <c r="Q361">
        <f>N361*P361+P361</f>
        <v>1900.6438750308821</v>
      </c>
      <c r="R361">
        <f>M361*0.16</f>
        <v>4140.848</v>
      </c>
      <c r="S361" s="4">
        <f>Q361/M361</f>
        <v>7.3439793009775087E-2</v>
      </c>
    </row>
    <row r="362" spans="1:19" x14ac:dyDescent="0.2">
      <c r="A362" t="s">
        <v>57</v>
      </c>
      <c r="B362">
        <v>24000</v>
      </c>
      <c r="C362">
        <v>4.6398611111111112</v>
      </c>
      <c r="D362">
        <v>2.5136805555555561</v>
      </c>
      <c r="E362">
        <v>5</v>
      </c>
      <c r="F362">
        <v>5</v>
      </c>
      <c r="G362">
        <v>5</v>
      </c>
      <c r="H362">
        <v>5</v>
      </c>
      <c r="I362">
        <v>5</v>
      </c>
      <c r="J362">
        <v>5</v>
      </c>
      <c r="K362">
        <v>4</v>
      </c>
      <c r="L362">
        <v>5</v>
      </c>
      <c r="M362">
        <v>40757.480000000003</v>
      </c>
      <c r="N362">
        <v>0.2165733393762144</v>
      </c>
      <c r="O362">
        <v>0</v>
      </c>
      <c r="P362">
        <v>2458.4396257621161</v>
      </c>
      <c r="Q362">
        <f>N362*P362+P362</f>
        <v>2990.8721051682282</v>
      </c>
      <c r="R362">
        <f>M362*0.16</f>
        <v>6521.1968000000006</v>
      </c>
      <c r="S362" s="4">
        <f>Q362/M362</f>
        <v>7.3382164578581113E-2</v>
      </c>
    </row>
    <row r="363" spans="1:19" x14ac:dyDescent="0.2">
      <c r="A363" t="s">
        <v>113</v>
      </c>
      <c r="B363">
        <v>20000</v>
      </c>
      <c r="C363">
        <v>36.907233796296303</v>
      </c>
      <c r="D363">
        <v>0.69427083333333328</v>
      </c>
      <c r="E363">
        <v>4</v>
      </c>
      <c r="F363">
        <v>3</v>
      </c>
      <c r="G363">
        <v>5</v>
      </c>
      <c r="H363">
        <v>5</v>
      </c>
      <c r="I363">
        <v>5</v>
      </c>
      <c r="J363">
        <v>5</v>
      </c>
      <c r="K363">
        <v>5</v>
      </c>
      <c r="L363">
        <v>5</v>
      </c>
      <c r="M363">
        <v>28571.4</v>
      </c>
      <c r="N363">
        <v>0.16682804946644381</v>
      </c>
      <c r="O363">
        <v>0</v>
      </c>
      <c r="P363">
        <v>1788.050996930175</v>
      </c>
      <c r="Q363">
        <f>N363*P363+P363</f>
        <v>2086.3480570945662</v>
      </c>
      <c r="R363">
        <f>M363*0.16</f>
        <v>4571.424</v>
      </c>
      <c r="S363" s="4">
        <f>Q363/M363</f>
        <v>7.3022255020564836E-2</v>
      </c>
    </row>
    <row r="364" spans="1:19" x14ac:dyDescent="0.2">
      <c r="A364" t="s">
        <v>80</v>
      </c>
      <c r="B364">
        <v>20000</v>
      </c>
      <c r="C364">
        <v>2.8738078703703702</v>
      </c>
      <c r="D364">
        <v>1.5054282407407411</v>
      </c>
      <c r="E364">
        <v>3</v>
      </c>
      <c r="F364">
        <v>2</v>
      </c>
      <c r="G364">
        <v>4</v>
      </c>
      <c r="H364">
        <v>4</v>
      </c>
      <c r="I364">
        <v>3</v>
      </c>
      <c r="J364">
        <v>4</v>
      </c>
      <c r="K364">
        <v>4</v>
      </c>
      <c r="L364">
        <v>4</v>
      </c>
      <c r="M364">
        <v>24417</v>
      </c>
      <c r="N364">
        <v>0.19234000425455419</v>
      </c>
      <c r="O364">
        <v>0</v>
      </c>
      <c r="P364">
        <v>1482.5031217005489</v>
      </c>
      <c r="Q364">
        <f>N364*P364+P364</f>
        <v>1767.6477784358224</v>
      </c>
      <c r="R364">
        <f>M364*0.16</f>
        <v>3906.7200000000003</v>
      </c>
      <c r="S364" s="4">
        <f>Q364/M364</f>
        <v>7.2394142541500686E-2</v>
      </c>
    </row>
    <row r="365" spans="1:19" x14ac:dyDescent="0.2">
      <c r="A365" t="s">
        <v>68</v>
      </c>
      <c r="B365">
        <v>18000</v>
      </c>
      <c r="C365">
        <v>10.95074074074074</v>
      </c>
      <c r="D365">
        <v>1.553703703703704</v>
      </c>
      <c r="E365">
        <v>5</v>
      </c>
      <c r="F365">
        <v>5</v>
      </c>
      <c r="G365">
        <v>5</v>
      </c>
      <c r="H365">
        <v>5</v>
      </c>
      <c r="I365">
        <v>5</v>
      </c>
      <c r="J365">
        <v>5</v>
      </c>
      <c r="K365">
        <v>5</v>
      </c>
      <c r="L365">
        <v>5</v>
      </c>
      <c r="M365">
        <v>22991.360000000001</v>
      </c>
      <c r="N365">
        <v>0.18966627107703571</v>
      </c>
      <c r="O365">
        <v>0</v>
      </c>
      <c r="P365">
        <v>1390.1040566849549</v>
      </c>
      <c r="Q365">
        <f>N365*P365+P365</f>
        <v>1653.7599095254507</v>
      </c>
      <c r="R365">
        <f>M365*0.16</f>
        <v>3678.6176</v>
      </c>
      <c r="S365" s="4">
        <f>Q365/M365</f>
        <v>7.1929625282082077E-2</v>
      </c>
    </row>
    <row r="366" spans="1:19" x14ac:dyDescent="0.2">
      <c r="A366" t="s">
        <v>118</v>
      </c>
      <c r="B366">
        <v>30000</v>
      </c>
      <c r="C366">
        <v>6.9513541666666674</v>
      </c>
      <c r="D366">
        <v>1.954965277777778</v>
      </c>
      <c r="E366">
        <v>5</v>
      </c>
      <c r="F366">
        <v>5</v>
      </c>
      <c r="G366">
        <v>5</v>
      </c>
      <c r="H366">
        <v>5</v>
      </c>
      <c r="I366">
        <v>5</v>
      </c>
      <c r="J366">
        <v>5</v>
      </c>
      <c r="K366">
        <v>5</v>
      </c>
      <c r="L366">
        <v>5</v>
      </c>
      <c r="M366">
        <v>34880.04</v>
      </c>
      <c r="N366">
        <v>0.2003292339080586</v>
      </c>
      <c r="O366">
        <v>0</v>
      </c>
      <c r="P366">
        <v>2050.3766473607438</v>
      </c>
      <c r="Q366">
        <f>N366*P366+P366</f>
        <v>2461.1270303494953</v>
      </c>
      <c r="R366">
        <f>M366*0.16</f>
        <v>5580.8064000000004</v>
      </c>
      <c r="S366" s="4">
        <f>Q366/M366</f>
        <v>7.0559753668559308E-2</v>
      </c>
    </row>
    <row r="367" spans="1:19" x14ac:dyDescent="0.2">
      <c r="A367" t="s">
        <v>38</v>
      </c>
      <c r="B367">
        <v>30000</v>
      </c>
      <c r="C367">
        <v>3.8797106481481478</v>
      </c>
      <c r="D367">
        <v>5.4749421296296292</v>
      </c>
      <c r="E367">
        <v>3</v>
      </c>
      <c r="F367">
        <v>3</v>
      </c>
      <c r="G367">
        <v>5</v>
      </c>
      <c r="H367">
        <v>5</v>
      </c>
      <c r="I367">
        <v>5</v>
      </c>
      <c r="J367">
        <v>5</v>
      </c>
      <c r="K367">
        <v>5</v>
      </c>
      <c r="L367">
        <v>5</v>
      </c>
      <c r="M367">
        <v>36868.519999999997</v>
      </c>
      <c r="N367">
        <v>0.29386767556913002</v>
      </c>
      <c r="O367">
        <v>0</v>
      </c>
      <c r="P367">
        <v>2009.5518299939581</v>
      </c>
      <c r="Q367">
        <f>N367*P367+P367</f>
        <v>2600.0941552099739</v>
      </c>
      <c r="R367">
        <f>M367*0.16</f>
        <v>5898.9631999999992</v>
      </c>
      <c r="S367" s="4">
        <f>Q367/M367</f>
        <v>7.0523420934986647E-2</v>
      </c>
    </row>
    <row r="368" spans="1:19" x14ac:dyDescent="0.2">
      <c r="A368" t="s">
        <v>89</v>
      </c>
      <c r="B368">
        <v>50000</v>
      </c>
      <c r="C368">
        <v>1.922476851851852</v>
      </c>
      <c r="D368">
        <v>2.463356481481481</v>
      </c>
      <c r="E368">
        <v>5</v>
      </c>
      <c r="F368">
        <v>5</v>
      </c>
      <c r="G368">
        <v>5</v>
      </c>
      <c r="H368">
        <v>5</v>
      </c>
      <c r="I368">
        <v>5</v>
      </c>
      <c r="J368">
        <v>5</v>
      </c>
      <c r="K368">
        <v>5</v>
      </c>
      <c r="L368">
        <v>5</v>
      </c>
      <c r="M368">
        <v>46175</v>
      </c>
      <c r="N368">
        <v>0.21383901620211621</v>
      </c>
      <c r="O368">
        <v>0</v>
      </c>
      <c r="P368">
        <v>2666.902631016826</v>
      </c>
      <c r="Q368">
        <f>N368*P368+P368</f>
        <v>3237.1904659402994</v>
      </c>
      <c r="R368">
        <f>M368*0.16</f>
        <v>7388</v>
      </c>
      <c r="S368" s="4">
        <f>Q368/M368</f>
        <v>7.0106994389611252E-2</v>
      </c>
    </row>
    <row r="369" spans="1:19" x14ac:dyDescent="0.2">
      <c r="A369" t="s">
        <v>86</v>
      </c>
      <c r="B369">
        <v>30000</v>
      </c>
      <c r="C369">
        <v>3.9195023148148151</v>
      </c>
      <c r="D369">
        <v>0.93486111111111114</v>
      </c>
      <c r="E369">
        <v>5</v>
      </c>
      <c r="F369">
        <v>5</v>
      </c>
      <c r="G369">
        <v>5</v>
      </c>
      <c r="H369">
        <v>5</v>
      </c>
      <c r="I369">
        <v>5</v>
      </c>
      <c r="J369">
        <v>5</v>
      </c>
      <c r="K369">
        <v>5</v>
      </c>
      <c r="L369">
        <v>5</v>
      </c>
      <c r="M369">
        <v>34700.6</v>
      </c>
      <c r="N369">
        <v>0.1732213982324444</v>
      </c>
      <c r="O369">
        <v>0</v>
      </c>
      <c r="P369">
        <v>2057.2001000897139</v>
      </c>
      <c r="Q369">
        <f>N369*P369+P369</f>
        <v>2413.5511778711789</v>
      </c>
      <c r="R369">
        <f>M369*0.16</f>
        <v>5552.0959999999995</v>
      </c>
      <c r="S369" s="4">
        <f>Q369/M369</f>
        <v>6.9553586331970604E-2</v>
      </c>
    </row>
    <row r="370" spans="1:19" x14ac:dyDescent="0.2">
      <c r="A370" t="s">
        <v>28</v>
      </c>
      <c r="B370">
        <v>20000</v>
      </c>
      <c r="C370">
        <v>5.4593749999999996</v>
      </c>
      <c r="D370">
        <v>4.4978125000000002</v>
      </c>
      <c r="E370">
        <v>4</v>
      </c>
      <c r="F370">
        <v>4</v>
      </c>
      <c r="G370">
        <v>4</v>
      </c>
      <c r="H370">
        <v>5</v>
      </c>
      <c r="I370">
        <v>4</v>
      </c>
      <c r="J370">
        <v>4</v>
      </c>
      <c r="K370">
        <v>3</v>
      </c>
      <c r="L370">
        <v>5</v>
      </c>
      <c r="M370">
        <v>36024.300000000003</v>
      </c>
      <c r="N370">
        <v>0.27325544525348278</v>
      </c>
      <c r="O370">
        <v>0</v>
      </c>
      <c r="P370">
        <v>1963.2886746046761</v>
      </c>
      <c r="Q370">
        <f>N370*P370+P370</f>
        <v>2499.7679955448971</v>
      </c>
      <c r="R370">
        <f>M370*0.16</f>
        <v>5763.8880000000008</v>
      </c>
      <c r="S370" s="4">
        <f>Q370/M370</f>
        <v>6.9391160842678323E-2</v>
      </c>
    </row>
    <row r="371" spans="1:19" x14ac:dyDescent="0.2">
      <c r="A371" t="s">
        <v>28</v>
      </c>
      <c r="B371">
        <v>24500</v>
      </c>
      <c r="C371">
        <v>5.041909722222222</v>
      </c>
      <c r="D371">
        <v>2.963842592592592</v>
      </c>
      <c r="E371">
        <v>3</v>
      </c>
      <c r="F371">
        <v>3</v>
      </c>
      <c r="G371">
        <v>4</v>
      </c>
      <c r="H371">
        <v>4</v>
      </c>
      <c r="I371">
        <v>4</v>
      </c>
      <c r="J371">
        <v>3</v>
      </c>
      <c r="K371">
        <v>3</v>
      </c>
      <c r="L371">
        <v>4</v>
      </c>
      <c r="M371">
        <v>35805.79</v>
      </c>
      <c r="N371">
        <v>0.23390185266667801</v>
      </c>
      <c r="O371">
        <v>0</v>
      </c>
      <c r="P371">
        <v>2012.090261392834</v>
      </c>
      <c r="Q371">
        <f>N371*P371+P371</f>
        <v>2482.7219012651985</v>
      </c>
      <c r="R371">
        <f>M371*0.16</f>
        <v>5728.9264000000003</v>
      </c>
      <c r="S371" s="4">
        <f>Q371/M371</f>
        <v>6.9338559525294607E-2</v>
      </c>
    </row>
    <row r="372" spans="1:19" x14ac:dyDescent="0.2">
      <c r="A372" t="s">
        <v>53</v>
      </c>
      <c r="B372">
        <v>27500</v>
      </c>
      <c r="C372">
        <v>4.7510069444444447</v>
      </c>
      <c r="D372">
        <v>2.461712962962963</v>
      </c>
      <c r="E372">
        <v>5</v>
      </c>
      <c r="F372">
        <v>5</v>
      </c>
      <c r="G372">
        <v>5</v>
      </c>
      <c r="H372">
        <v>5</v>
      </c>
      <c r="I372">
        <v>5</v>
      </c>
      <c r="J372">
        <v>5</v>
      </c>
      <c r="K372">
        <v>5</v>
      </c>
      <c r="L372">
        <v>5</v>
      </c>
      <c r="M372">
        <v>36706.5</v>
      </c>
      <c r="N372">
        <v>0.21379534200551389</v>
      </c>
      <c r="O372">
        <v>0</v>
      </c>
      <c r="P372">
        <v>2094.0284279201478</v>
      </c>
      <c r="Q372">
        <f>N372*P372+P372</f>
        <v>2541.7219518366046</v>
      </c>
      <c r="R372">
        <f>M372*0.16</f>
        <v>5873.04</v>
      </c>
      <c r="S372" s="4">
        <f>Q372/M372</f>
        <v>6.9244464926827801E-2</v>
      </c>
    </row>
    <row r="373" spans="1:19" x14ac:dyDescent="0.2">
      <c r="A373" t="s">
        <v>92</v>
      </c>
      <c r="B373">
        <v>20000</v>
      </c>
      <c r="C373">
        <v>22.047141203703699</v>
      </c>
      <c r="D373">
        <v>1.720092592592593</v>
      </c>
      <c r="E373">
        <v>5</v>
      </c>
      <c r="F373">
        <v>5</v>
      </c>
      <c r="G373">
        <v>5</v>
      </c>
      <c r="H373">
        <v>5</v>
      </c>
      <c r="I373">
        <v>5</v>
      </c>
      <c r="J373">
        <v>5</v>
      </c>
      <c r="K373">
        <v>5</v>
      </c>
      <c r="L373">
        <v>5</v>
      </c>
      <c r="M373">
        <v>24979.5</v>
      </c>
      <c r="N373">
        <v>0.1940878221358717</v>
      </c>
      <c r="O373">
        <v>0</v>
      </c>
      <c r="P373">
        <v>1446.837836353317</v>
      </c>
      <c r="Q373">
        <f>N373*P373+P373</f>
        <v>1727.6514409949091</v>
      </c>
      <c r="R373">
        <f>M373*0.16</f>
        <v>3996.7200000000003</v>
      </c>
      <c r="S373" s="4">
        <f>Q373/M373</f>
        <v>6.9162771112108293E-2</v>
      </c>
    </row>
    <row r="374" spans="1:19" x14ac:dyDescent="0.2">
      <c r="A374" t="s">
        <v>30</v>
      </c>
      <c r="B374">
        <v>40000</v>
      </c>
      <c r="C374">
        <v>2.9415856481481479</v>
      </c>
      <c r="D374">
        <v>2.6977777777777781</v>
      </c>
      <c r="E374">
        <v>5</v>
      </c>
      <c r="F374">
        <v>5</v>
      </c>
      <c r="G374">
        <v>5</v>
      </c>
      <c r="H374">
        <v>5</v>
      </c>
      <c r="I374">
        <v>5</v>
      </c>
      <c r="J374">
        <v>5</v>
      </c>
      <c r="K374">
        <v>5</v>
      </c>
      <c r="L374">
        <v>5</v>
      </c>
      <c r="M374">
        <v>40558.5</v>
      </c>
      <c r="N374">
        <v>0.22006843294847581</v>
      </c>
      <c r="O374">
        <v>0</v>
      </c>
      <c r="P374">
        <v>2288.455496084905</v>
      </c>
      <c r="Q374">
        <f>N374*P374+P374</f>
        <v>2792.0723109806368</v>
      </c>
      <c r="R374">
        <f>M374*0.16</f>
        <v>6489.3600000000006</v>
      </c>
      <c r="S374" s="4">
        <f>Q374/M374</f>
        <v>6.8840620609259134E-2</v>
      </c>
    </row>
    <row r="375" spans="1:19" x14ac:dyDescent="0.2">
      <c r="A375" t="s">
        <v>101</v>
      </c>
      <c r="B375">
        <v>30000</v>
      </c>
      <c r="C375">
        <v>3.595416666666666</v>
      </c>
      <c r="D375">
        <v>1.5585763888888891</v>
      </c>
      <c r="E375">
        <v>5</v>
      </c>
      <c r="F375">
        <v>5</v>
      </c>
      <c r="G375">
        <v>5</v>
      </c>
      <c r="H375">
        <v>5</v>
      </c>
      <c r="I375">
        <v>5</v>
      </c>
      <c r="J375">
        <v>5</v>
      </c>
      <c r="K375">
        <v>5</v>
      </c>
      <c r="L375">
        <v>5</v>
      </c>
      <c r="M375">
        <v>42161.35</v>
      </c>
      <c r="N375">
        <v>0.18979575584301861</v>
      </c>
      <c r="O375">
        <v>0</v>
      </c>
      <c r="P375">
        <v>2437.3986878482551</v>
      </c>
      <c r="Q375">
        <f>N375*P375+P375</f>
        <v>2900.0066140991967</v>
      </c>
      <c r="R375">
        <f>M375*0.16</f>
        <v>6745.8159999999998</v>
      </c>
      <c r="S375" s="4">
        <f>Q375/M375</f>
        <v>6.8783533119769577E-2</v>
      </c>
    </row>
    <row r="376" spans="1:19" x14ac:dyDescent="0.2">
      <c r="A376" t="s">
        <v>121</v>
      </c>
      <c r="B376">
        <v>70000</v>
      </c>
      <c r="C376">
        <v>2.656516203703704</v>
      </c>
      <c r="D376">
        <v>2.6280439814814809</v>
      </c>
      <c r="E376">
        <v>3</v>
      </c>
      <c r="F376">
        <v>3</v>
      </c>
      <c r="G376">
        <v>4</v>
      </c>
      <c r="H376">
        <v>5</v>
      </c>
      <c r="I376">
        <v>4</v>
      </c>
      <c r="J376">
        <v>4</v>
      </c>
      <c r="K376">
        <v>5</v>
      </c>
      <c r="L376">
        <v>5</v>
      </c>
      <c r="M376">
        <v>69960.5</v>
      </c>
      <c r="N376">
        <v>0.22077490947531961</v>
      </c>
      <c r="O376">
        <v>0</v>
      </c>
      <c r="P376">
        <v>3912.346066291127</v>
      </c>
      <c r="Q376">
        <f>N376*P376+P376</f>
        <v>4776.0939149126734</v>
      </c>
      <c r="R376">
        <f>M376*0.16</f>
        <v>11193.68</v>
      </c>
      <c r="S376" s="4">
        <f>Q376/M376</f>
        <v>6.8268435973337427E-2</v>
      </c>
    </row>
    <row r="377" spans="1:19" x14ac:dyDescent="0.2">
      <c r="A377" t="s">
        <v>30</v>
      </c>
      <c r="B377">
        <v>30000</v>
      </c>
      <c r="C377">
        <v>1.1009490740740739</v>
      </c>
      <c r="D377">
        <v>2.7375810185185179</v>
      </c>
      <c r="E377">
        <v>5</v>
      </c>
      <c r="F377">
        <v>5</v>
      </c>
      <c r="G377">
        <v>5</v>
      </c>
      <c r="H377">
        <v>5</v>
      </c>
      <c r="I377">
        <v>5</v>
      </c>
      <c r="J377">
        <v>5</v>
      </c>
      <c r="K377">
        <v>5</v>
      </c>
      <c r="L377">
        <v>5</v>
      </c>
      <c r="M377">
        <v>34280.32</v>
      </c>
      <c r="N377">
        <v>0.22112614817463991</v>
      </c>
      <c r="O377">
        <v>0</v>
      </c>
      <c r="P377">
        <v>1909.9475749604831</v>
      </c>
      <c r="Q377">
        <f>N377*P377+P377</f>
        <v>2332.286925426989</v>
      </c>
      <c r="R377">
        <f>M377*0.16</f>
        <v>5484.8512000000001</v>
      </c>
      <c r="S377" s="4">
        <f>Q377/M377</f>
        <v>6.8035739614653215E-2</v>
      </c>
    </row>
    <row r="378" spans="1:19" x14ac:dyDescent="0.2">
      <c r="A378" t="s">
        <v>17</v>
      </c>
      <c r="B378">
        <v>30000.5</v>
      </c>
      <c r="C378">
        <v>1.2934722222222219</v>
      </c>
      <c r="D378">
        <v>4.7305787037037037</v>
      </c>
      <c r="E378">
        <v>5</v>
      </c>
      <c r="F378">
        <v>5</v>
      </c>
      <c r="G378">
        <v>5</v>
      </c>
      <c r="H378">
        <v>5</v>
      </c>
      <c r="I378">
        <v>5</v>
      </c>
      <c r="J378">
        <v>5</v>
      </c>
      <c r="K378">
        <v>4</v>
      </c>
      <c r="L378">
        <v>5</v>
      </c>
      <c r="M378">
        <v>30564</v>
      </c>
      <c r="N378">
        <v>0.27548429442695521</v>
      </c>
      <c r="O378">
        <v>0</v>
      </c>
      <c r="P378">
        <v>1625.40335544665</v>
      </c>
      <c r="Q378">
        <f>N378*P378+P378</f>
        <v>2073.1764519810758</v>
      </c>
      <c r="R378">
        <f>M378*0.16</f>
        <v>4890.24</v>
      </c>
      <c r="S378" s="4">
        <f>Q378/M378</f>
        <v>6.7830665226445361E-2</v>
      </c>
    </row>
    <row r="379" spans="1:19" x14ac:dyDescent="0.2">
      <c r="A379" t="s">
        <v>101</v>
      </c>
      <c r="B379">
        <v>21500</v>
      </c>
      <c r="C379">
        <v>18.722280092592591</v>
      </c>
      <c r="D379">
        <v>0.66903935185185182</v>
      </c>
      <c r="E379">
        <v>5</v>
      </c>
      <c r="F379">
        <v>5</v>
      </c>
      <c r="G379">
        <v>5</v>
      </c>
      <c r="H379">
        <v>5</v>
      </c>
      <c r="I379">
        <v>5</v>
      </c>
      <c r="J379">
        <v>5</v>
      </c>
      <c r="K379">
        <v>5</v>
      </c>
      <c r="L379">
        <v>5</v>
      </c>
      <c r="M379">
        <v>33563.730000000003</v>
      </c>
      <c r="N379">
        <v>0.166157558279169</v>
      </c>
      <c r="O379">
        <v>0</v>
      </c>
      <c r="P379">
        <v>1948.0564652462881</v>
      </c>
      <c r="Q379">
        <f>N379*P379+P379</f>
        <v>2271.7407709015602</v>
      </c>
      <c r="R379">
        <f>M379*0.16</f>
        <v>5370.1968000000006</v>
      </c>
      <c r="S379" s="4">
        <f>Q379/M379</f>
        <v>6.7684395354793994E-2</v>
      </c>
    </row>
    <row r="380" spans="1:19" x14ac:dyDescent="0.2">
      <c r="A380" t="s">
        <v>77</v>
      </c>
      <c r="B380">
        <v>20000</v>
      </c>
      <c r="C380">
        <v>1.2363773148148149</v>
      </c>
      <c r="D380">
        <v>1.162719907407407</v>
      </c>
      <c r="E380">
        <v>5</v>
      </c>
      <c r="F380">
        <v>5</v>
      </c>
      <c r="G380">
        <v>5</v>
      </c>
      <c r="H380">
        <v>5</v>
      </c>
      <c r="I380">
        <v>5</v>
      </c>
      <c r="J380">
        <v>5</v>
      </c>
      <c r="K380">
        <v>5</v>
      </c>
      <c r="L380">
        <v>5</v>
      </c>
      <c r="M380">
        <v>31315.93</v>
      </c>
      <c r="N380">
        <v>0.17927642575715949</v>
      </c>
      <c r="O380">
        <v>0</v>
      </c>
      <c r="P380">
        <v>1771.111911286336</v>
      </c>
      <c r="Q380">
        <f>N380*P380+P380</f>
        <v>2088.6305243576817</v>
      </c>
      <c r="R380">
        <f>M380*0.16</f>
        <v>5010.5488000000005</v>
      </c>
      <c r="S380" s="4">
        <f>Q380/M380</f>
        <v>6.6695465354459582E-2</v>
      </c>
    </row>
    <row r="381" spans="1:19" x14ac:dyDescent="0.2">
      <c r="A381" t="s">
        <v>128</v>
      </c>
      <c r="B381">
        <v>50000</v>
      </c>
      <c r="C381">
        <v>1.9346180555555561</v>
      </c>
      <c r="D381">
        <v>3.8268518518518522</v>
      </c>
      <c r="E381">
        <v>5</v>
      </c>
      <c r="F381">
        <v>5</v>
      </c>
      <c r="G381">
        <v>5</v>
      </c>
      <c r="H381">
        <v>5</v>
      </c>
      <c r="I381">
        <v>5</v>
      </c>
      <c r="J381">
        <v>5</v>
      </c>
      <c r="K381">
        <v>5</v>
      </c>
      <c r="L381">
        <v>5</v>
      </c>
      <c r="M381">
        <v>84245</v>
      </c>
      <c r="N381">
        <v>0.25007199088472859</v>
      </c>
      <c r="O381">
        <v>0</v>
      </c>
      <c r="P381">
        <v>4491.2129774859168</v>
      </c>
      <c r="Q381">
        <f>N381*P381+P381</f>
        <v>5614.3395482531496</v>
      </c>
      <c r="R381">
        <f>M381*0.16</f>
        <v>13479.2</v>
      </c>
      <c r="S381" s="4">
        <f>Q381/M381</f>
        <v>6.6643000157316751E-2</v>
      </c>
    </row>
    <row r="382" spans="1:19" x14ac:dyDescent="0.2">
      <c r="A382" t="s">
        <v>45</v>
      </c>
      <c r="B382">
        <v>30000</v>
      </c>
      <c r="C382">
        <v>1.1846180555555561</v>
      </c>
      <c r="D382">
        <v>1.6311689814814809</v>
      </c>
      <c r="E382">
        <v>5</v>
      </c>
      <c r="F382">
        <v>5</v>
      </c>
      <c r="G382">
        <v>5</v>
      </c>
      <c r="H382">
        <v>5</v>
      </c>
      <c r="I382">
        <v>5</v>
      </c>
      <c r="J382">
        <v>5</v>
      </c>
      <c r="K382">
        <v>5</v>
      </c>
      <c r="L382">
        <v>5</v>
      </c>
      <c r="M382">
        <v>34173</v>
      </c>
      <c r="N382">
        <v>0.1917248020478752</v>
      </c>
      <c r="O382">
        <v>0</v>
      </c>
      <c r="P382">
        <v>1900.9512184702139</v>
      </c>
      <c r="Q382">
        <f>N382*P382+P382</f>
        <v>2265.4107145340827</v>
      </c>
      <c r="R382">
        <f>M382*0.16</f>
        <v>5467.68</v>
      </c>
      <c r="S382" s="4">
        <f>Q382/M382</f>
        <v>6.629241548983357E-2</v>
      </c>
    </row>
    <row r="383" spans="1:19" x14ac:dyDescent="0.2">
      <c r="A383" t="s">
        <v>57</v>
      </c>
      <c r="B383">
        <v>20000</v>
      </c>
      <c r="C383">
        <v>11.780150462962959</v>
      </c>
      <c r="D383">
        <v>5.4567592592592593</v>
      </c>
      <c r="E383">
        <v>5</v>
      </c>
      <c r="F383">
        <v>5</v>
      </c>
      <c r="G383">
        <v>5</v>
      </c>
      <c r="H383">
        <v>5</v>
      </c>
      <c r="I383">
        <v>5</v>
      </c>
      <c r="J383">
        <v>5</v>
      </c>
      <c r="K383">
        <v>5</v>
      </c>
      <c r="L383">
        <v>5</v>
      </c>
      <c r="M383">
        <v>31695.55</v>
      </c>
      <c r="N383">
        <v>0.29338449132362138</v>
      </c>
      <c r="O383">
        <v>0</v>
      </c>
      <c r="P383">
        <v>1601.4082085772</v>
      </c>
      <c r="Q383">
        <f>N383*P383+P383</f>
        <v>2071.2365412520935</v>
      </c>
      <c r="R383">
        <f>M383*0.16</f>
        <v>5071.2879999999996</v>
      </c>
      <c r="S383" s="4">
        <f>Q383/M383</f>
        <v>6.5347865591608087E-2</v>
      </c>
    </row>
    <row r="384" spans="1:19" x14ac:dyDescent="0.2">
      <c r="A384" t="s">
        <v>98</v>
      </c>
      <c r="B384">
        <v>25000</v>
      </c>
      <c r="C384">
        <v>2.876261574074074</v>
      </c>
      <c r="D384">
        <v>1.034791666666667</v>
      </c>
      <c r="E384">
        <v>5</v>
      </c>
      <c r="F384">
        <v>5</v>
      </c>
      <c r="G384">
        <v>5</v>
      </c>
      <c r="H384">
        <v>5</v>
      </c>
      <c r="I384">
        <v>5</v>
      </c>
      <c r="J384">
        <v>5</v>
      </c>
      <c r="K384">
        <v>5</v>
      </c>
      <c r="L384">
        <v>5</v>
      </c>
      <c r="M384">
        <v>30978.74</v>
      </c>
      <c r="N384">
        <v>0.17587691241177039</v>
      </c>
      <c r="O384">
        <v>0</v>
      </c>
      <c r="P384">
        <v>1721.591426461523</v>
      </c>
      <c r="Q384">
        <f>N384*P384+P384</f>
        <v>2024.3796109821512</v>
      </c>
      <c r="R384">
        <f>M384*0.16</f>
        <v>4956.5984000000008</v>
      </c>
      <c r="S384" s="4">
        <f>Q384/M384</f>
        <v>6.5347383753572644E-2</v>
      </c>
    </row>
    <row r="385" spans="1:19" x14ac:dyDescent="0.2">
      <c r="A385" t="s">
        <v>107</v>
      </c>
      <c r="B385">
        <v>25000</v>
      </c>
      <c r="C385">
        <v>2.7876736111111109</v>
      </c>
      <c r="D385">
        <v>2.844953703703704</v>
      </c>
      <c r="E385">
        <v>5</v>
      </c>
      <c r="F385">
        <v>5</v>
      </c>
      <c r="G385">
        <v>4</v>
      </c>
      <c r="H385">
        <v>5</v>
      </c>
      <c r="I385">
        <v>5</v>
      </c>
      <c r="J385">
        <v>3</v>
      </c>
      <c r="K385">
        <v>5</v>
      </c>
      <c r="L385">
        <v>5</v>
      </c>
      <c r="M385">
        <v>27165.4</v>
      </c>
      <c r="N385">
        <v>0.2279484842491491</v>
      </c>
      <c r="O385">
        <v>0</v>
      </c>
      <c r="P385">
        <v>1444.7370655404541</v>
      </c>
      <c r="Q385">
        <f>N385*P385+P385</f>
        <v>1774.0626897689642</v>
      </c>
      <c r="R385">
        <f>M385*0.16</f>
        <v>4346.4639999999999</v>
      </c>
      <c r="S385" s="4">
        <f>Q385/M385</f>
        <v>6.5305966036537808E-2</v>
      </c>
    </row>
    <row r="386" spans="1:19" x14ac:dyDescent="0.2">
      <c r="A386" t="s">
        <v>113</v>
      </c>
      <c r="B386">
        <v>23000</v>
      </c>
      <c r="C386">
        <v>43.783807870370367</v>
      </c>
      <c r="D386">
        <v>2.4923032407407408</v>
      </c>
      <c r="E386">
        <v>5</v>
      </c>
      <c r="F386">
        <v>5</v>
      </c>
      <c r="G386">
        <v>5</v>
      </c>
      <c r="H386">
        <v>5</v>
      </c>
      <c r="I386">
        <v>5</v>
      </c>
      <c r="J386">
        <v>5</v>
      </c>
      <c r="K386">
        <v>5</v>
      </c>
      <c r="L386">
        <v>5</v>
      </c>
      <c r="M386">
        <v>28295.5</v>
      </c>
      <c r="N386">
        <v>0.21460823567889339</v>
      </c>
      <c r="O386">
        <v>0</v>
      </c>
      <c r="P386">
        <v>1518.2146045540819</v>
      </c>
      <c r="Q386">
        <f>N386*P386+P386</f>
        <v>1844.0359622193623</v>
      </c>
      <c r="R386">
        <f>M386*0.16</f>
        <v>4527.28</v>
      </c>
      <c r="S386" s="4">
        <f>Q386/M386</f>
        <v>6.5170644173786013E-2</v>
      </c>
    </row>
    <row r="387" spans="1:19" x14ac:dyDescent="0.2">
      <c r="A387" t="s">
        <v>121</v>
      </c>
      <c r="B387">
        <v>50000</v>
      </c>
      <c r="C387">
        <v>5.8754513888888891</v>
      </c>
      <c r="D387">
        <v>1.603356481481482</v>
      </c>
      <c r="E387">
        <v>5</v>
      </c>
      <c r="F387">
        <v>5</v>
      </c>
      <c r="G387">
        <v>5</v>
      </c>
      <c r="H387">
        <v>5</v>
      </c>
      <c r="I387">
        <v>5</v>
      </c>
      <c r="J387">
        <v>5</v>
      </c>
      <c r="K387">
        <v>5</v>
      </c>
      <c r="L387">
        <v>5</v>
      </c>
      <c r="M387">
        <v>76790.539999999994</v>
      </c>
      <c r="N387">
        <v>0.19098572391804891</v>
      </c>
      <c r="O387">
        <v>0</v>
      </c>
      <c r="P387">
        <v>4189.1274837811943</v>
      </c>
      <c r="Q387">
        <f>N387*P387+P387</f>
        <v>4989.1910288561403</v>
      </c>
      <c r="R387">
        <f>M387*0.16</f>
        <v>12286.4864</v>
      </c>
      <c r="S387" s="4">
        <f>Q387/M387</f>
        <v>6.4971427845879726E-2</v>
      </c>
    </row>
    <row r="388" spans="1:19" x14ac:dyDescent="0.2">
      <c r="A388" t="s">
        <v>92</v>
      </c>
      <c r="B388">
        <v>30000</v>
      </c>
      <c r="C388">
        <v>35.071342592592593</v>
      </c>
      <c r="D388">
        <v>2.6979050925925931</v>
      </c>
      <c r="E388">
        <v>5</v>
      </c>
      <c r="F388">
        <v>5</v>
      </c>
      <c r="G388">
        <v>5</v>
      </c>
      <c r="H388">
        <v>5</v>
      </c>
      <c r="I388">
        <v>5</v>
      </c>
      <c r="J388">
        <v>5</v>
      </c>
      <c r="K388">
        <v>5</v>
      </c>
      <c r="L388">
        <v>5</v>
      </c>
      <c r="M388">
        <v>31064.7</v>
      </c>
      <c r="N388">
        <v>0.22007181616088861</v>
      </c>
      <c r="O388">
        <v>0</v>
      </c>
      <c r="P388">
        <v>1652.8138758521361</v>
      </c>
      <c r="Q388">
        <f>N388*P388+P388</f>
        <v>2016.5516272868331</v>
      </c>
      <c r="R388">
        <f>M388*0.16</f>
        <v>4970.3519999999999</v>
      </c>
      <c r="S388" s="4">
        <f>Q388/M388</f>
        <v>6.4914569504512618E-2</v>
      </c>
    </row>
    <row r="389" spans="1:19" x14ac:dyDescent="0.2">
      <c r="A389" t="s">
        <v>115</v>
      </c>
      <c r="B389">
        <v>40000</v>
      </c>
      <c r="C389">
        <v>1.448819444444444</v>
      </c>
      <c r="D389">
        <v>1.622233796296296</v>
      </c>
      <c r="E389">
        <v>5</v>
      </c>
      <c r="F389">
        <v>5</v>
      </c>
      <c r="G389">
        <v>5</v>
      </c>
      <c r="H389">
        <v>5</v>
      </c>
      <c r="I389">
        <v>5</v>
      </c>
      <c r="J389">
        <v>5</v>
      </c>
      <c r="K389">
        <v>5</v>
      </c>
      <c r="L389">
        <v>5</v>
      </c>
      <c r="M389">
        <v>30866</v>
      </c>
      <c r="N389">
        <v>0.1914873620494458</v>
      </c>
      <c r="O389">
        <v>0</v>
      </c>
      <c r="P389">
        <v>1677.8257731015001</v>
      </c>
      <c r="Q389">
        <f>N389*P389+P389</f>
        <v>1999.1082043712784</v>
      </c>
      <c r="R389">
        <f>M389*0.16</f>
        <v>4938.5600000000004</v>
      </c>
      <c r="S389" s="4">
        <f>Q389/M389</f>
        <v>6.4767323409942276E-2</v>
      </c>
    </row>
    <row r="390" spans="1:19" x14ac:dyDescent="0.2">
      <c r="A390" t="s">
        <v>103</v>
      </c>
      <c r="B390">
        <v>50000</v>
      </c>
      <c r="C390">
        <v>11.87738425925926</v>
      </c>
      <c r="D390">
        <v>1.424282407407407</v>
      </c>
      <c r="E390">
        <v>5</v>
      </c>
      <c r="F390">
        <v>5</v>
      </c>
      <c r="G390">
        <v>5</v>
      </c>
      <c r="H390">
        <v>5</v>
      </c>
      <c r="I390">
        <v>5</v>
      </c>
      <c r="J390">
        <v>5</v>
      </c>
      <c r="K390">
        <v>5</v>
      </c>
      <c r="L390">
        <v>5</v>
      </c>
      <c r="M390">
        <v>29248.400000000001</v>
      </c>
      <c r="N390">
        <v>0.18622708187698669</v>
      </c>
      <c r="O390">
        <v>0</v>
      </c>
      <c r="P390">
        <v>1595.8470824458509</v>
      </c>
      <c r="Q390">
        <f>N390*P390+P390</f>
        <v>1893.0370277316447</v>
      </c>
      <c r="R390">
        <f>M390*0.16</f>
        <v>4679.7440000000006</v>
      </c>
      <c r="S390" s="4">
        <f>Q390/M390</f>
        <v>6.4722755013321906E-2</v>
      </c>
    </row>
    <row r="391" spans="1:19" x14ac:dyDescent="0.2">
      <c r="A391" t="s">
        <v>41</v>
      </c>
      <c r="B391">
        <v>20000</v>
      </c>
      <c r="C391">
        <v>2.3455324074074069</v>
      </c>
      <c r="D391">
        <v>1.476145833333333</v>
      </c>
      <c r="E391">
        <v>5</v>
      </c>
      <c r="F391">
        <v>5</v>
      </c>
      <c r="G391">
        <v>5</v>
      </c>
      <c r="H391">
        <v>5</v>
      </c>
      <c r="I391">
        <v>5</v>
      </c>
      <c r="J391">
        <v>5</v>
      </c>
      <c r="K391">
        <v>5</v>
      </c>
      <c r="L391">
        <v>5</v>
      </c>
      <c r="M391">
        <v>27701.200000000001</v>
      </c>
      <c r="N391">
        <v>0.18760527958807771</v>
      </c>
      <c r="O391">
        <v>0</v>
      </c>
      <c r="P391">
        <v>1506.6514497751029</v>
      </c>
      <c r="Q391">
        <f>N391*P391+P391</f>
        <v>1789.3072162519438</v>
      </c>
      <c r="R391">
        <f>M391*0.16</f>
        <v>4432.192</v>
      </c>
      <c r="S391" s="4">
        <f>Q391/M391</f>
        <v>6.4593130126201895E-2</v>
      </c>
    </row>
    <row r="392" spans="1:19" x14ac:dyDescent="0.2">
      <c r="A392" t="s">
        <v>118</v>
      </c>
      <c r="B392">
        <v>20000</v>
      </c>
      <c r="C392">
        <v>4.8967824074074073</v>
      </c>
      <c r="D392">
        <v>2.4412384259259259</v>
      </c>
      <c r="E392">
        <v>5</v>
      </c>
      <c r="F392">
        <v>5</v>
      </c>
      <c r="G392">
        <v>5</v>
      </c>
      <c r="H392">
        <v>5</v>
      </c>
      <c r="I392">
        <v>5</v>
      </c>
      <c r="J392">
        <v>5</v>
      </c>
      <c r="K392">
        <v>5</v>
      </c>
      <c r="L392">
        <v>5</v>
      </c>
      <c r="M392">
        <v>25006.02</v>
      </c>
      <c r="N392">
        <v>0.2132512599365739</v>
      </c>
      <c r="O392">
        <v>0</v>
      </c>
      <c r="P392">
        <v>1326.926940611402</v>
      </c>
      <c r="Q392">
        <f>N392*P392+P392</f>
        <v>1609.8957825405669</v>
      </c>
      <c r="R392">
        <f>M392*0.16</f>
        <v>4000.9632000000001</v>
      </c>
      <c r="S392" s="4">
        <f>Q392/M392</f>
        <v>6.4380328518515412E-2</v>
      </c>
    </row>
    <row r="393" spans="1:19" x14ac:dyDescent="0.2">
      <c r="A393" t="s">
        <v>51</v>
      </c>
      <c r="B393">
        <v>27500</v>
      </c>
      <c r="C393">
        <v>1.0372800925925929</v>
      </c>
      <c r="D393">
        <v>2.5042592592592592</v>
      </c>
      <c r="E393">
        <v>4</v>
      </c>
      <c r="F393">
        <v>3</v>
      </c>
      <c r="G393">
        <v>5</v>
      </c>
      <c r="H393">
        <v>5</v>
      </c>
      <c r="I393">
        <v>4</v>
      </c>
      <c r="J393">
        <v>4</v>
      </c>
      <c r="K393">
        <v>4</v>
      </c>
      <c r="L393">
        <v>5</v>
      </c>
      <c r="M393">
        <v>35937.980000000003</v>
      </c>
      <c r="N393">
        <v>0.2177324851742829</v>
      </c>
      <c r="O393">
        <v>0</v>
      </c>
      <c r="P393">
        <v>1874.424529303705</v>
      </c>
      <c r="Q393">
        <f>N393*P393+P393</f>
        <v>2282.547640340636</v>
      </c>
      <c r="R393">
        <f>M393*0.16</f>
        <v>5750.0768000000007</v>
      </c>
      <c r="S393" s="4">
        <f>Q393/M393</f>
        <v>6.3513520802800705E-2</v>
      </c>
    </row>
    <row r="394" spans="1:19" x14ac:dyDescent="0.2">
      <c r="A394" t="s">
        <v>23</v>
      </c>
      <c r="B394">
        <v>40000</v>
      </c>
      <c r="C394">
        <v>19.150787037037041</v>
      </c>
      <c r="D394">
        <v>1.416516203703704</v>
      </c>
      <c r="E394">
        <v>5</v>
      </c>
      <c r="F394">
        <v>3</v>
      </c>
      <c r="G394">
        <v>5</v>
      </c>
      <c r="H394">
        <v>5</v>
      </c>
      <c r="I394">
        <v>5</v>
      </c>
      <c r="J394">
        <v>5</v>
      </c>
      <c r="K394">
        <v>5</v>
      </c>
      <c r="L394">
        <v>5</v>
      </c>
      <c r="M394">
        <v>39866.83</v>
      </c>
      <c r="N394">
        <v>0.18602070591980249</v>
      </c>
      <c r="O394">
        <v>0</v>
      </c>
      <c r="P394">
        <v>2110.4504256864379</v>
      </c>
      <c r="Q394">
        <f>N394*P394+P394</f>
        <v>2503.037903681377</v>
      </c>
      <c r="R394">
        <f>M394*0.16</f>
        <v>6378.6928000000007</v>
      </c>
      <c r="S394" s="4">
        <f>Q394/M394</f>
        <v>6.2784974468282947E-2</v>
      </c>
    </row>
    <row r="395" spans="1:19" x14ac:dyDescent="0.2">
      <c r="A395" t="s">
        <v>57</v>
      </c>
      <c r="B395">
        <v>30000</v>
      </c>
      <c r="C395">
        <v>2.931111111111111</v>
      </c>
      <c r="D395">
        <v>4.3860416666666664</v>
      </c>
      <c r="E395">
        <v>5</v>
      </c>
      <c r="F395">
        <v>4</v>
      </c>
      <c r="G395">
        <v>5</v>
      </c>
      <c r="H395">
        <v>5</v>
      </c>
      <c r="I395">
        <v>5</v>
      </c>
      <c r="J395">
        <v>5</v>
      </c>
      <c r="K395">
        <v>5</v>
      </c>
      <c r="L395">
        <v>5</v>
      </c>
      <c r="M395">
        <v>35243.660000000003</v>
      </c>
      <c r="N395">
        <v>0.26493167493151509</v>
      </c>
      <c r="O395">
        <v>0</v>
      </c>
      <c r="P395">
        <v>1745.4196139222349</v>
      </c>
      <c r="Q395">
        <f>N395*P395+P395</f>
        <v>2207.8365556969711</v>
      </c>
      <c r="R395">
        <f>M395*0.16</f>
        <v>5638.9856000000009</v>
      </c>
      <c r="S395" s="4">
        <f>Q395/M395</f>
        <v>6.264492835582261E-2</v>
      </c>
    </row>
    <row r="396" spans="1:19" x14ac:dyDescent="0.2">
      <c r="A396" t="s">
        <v>72</v>
      </c>
      <c r="B396">
        <v>40000</v>
      </c>
      <c r="C396">
        <v>2.1597569444444451</v>
      </c>
      <c r="D396">
        <v>3.6934953703703699</v>
      </c>
      <c r="E396">
        <v>5</v>
      </c>
      <c r="F396">
        <v>5</v>
      </c>
      <c r="G396">
        <v>5</v>
      </c>
      <c r="H396">
        <v>5</v>
      </c>
      <c r="I396">
        <v>5</v>
      </c>
      <c r="J396">
        <v>5</v>
      </c>
      <c r="K396">
        <v>5</v>
      </c>
      <c r="L396">
        <v>5</v>
      </c>
      <c r="M396">
        <v>29850.34</v>
      </c>
      <c r="N396">
        <v>0.24652822966464591</v>
      </c>
      <c r="O396">
        <v>0</v>
      </c>
      <c r="P396">
        <v>1489.2949656094181</v>
      </c>
      <c r="Q396">
        <f>N396*P396+P396</f>
        <v>1856.4482169295777</v>
      </c>
      <c r="R396">
        <f>M396*0.16</f>
        <v>4776.0544</v>
      </c>
      <c r="S396" s="4">
        <f>Q396/M396</f>
        <v>6.2191861698378571E-2</v>
      </c>
    </row>
    <row r="397" spans="1:19" x14ac:dyDescent="0.2">
      <c r="A397" t="s">
        <v>95</v>
      </c>
      <c r="B397">
        <v>20000</v>
      </c>
      <c r="C397">
        <v>12.266875000000001</v>
      </c>
      <c r="D397">
        <v>2.396909722222222</v>
      </c>
      <c r="E397">
        <v>5</v>
      </c>
      <c r="F397">
        <v>5</v>
      </c>
      <c r="G397">
        <v>5</v>
      </c>
      <c r="H397">
        <v>5</v>
      </c>
      <c r="I397">
        <v>5</v>
      </c>
      <c r="J397">
        <v>5</v>
      </c>
      <c r="K397">
        <v>5</v>
      </c>
      <c r="L397">
        <v>5</v>
      </c>
      <c r="M397">
        <v>26243</v>
      </c>
      <c r="N397">
        <v>0.21207328688737101</v>
      </c>
      <c r="O397">
        <v>0</v>
      </c>
      <c r="P397">
        <v>1343.1649588350531</v>
      </c>
      <c r="Q397">
        <f>N397*P397+P397</f>
        <v>1628.0143664871432</v>
      </c>
      <c r="R397">
        <f>M397*0.16</f>
        <v>4198.88</v>
      </c>
      <c r="S397" s="4">
        <f>Q397/M397</f>
        <v>6.2036137883898307E-2</v>
      </c>
    </row>
    <row r="398" spans="1:19" x14ac:dyDescent="0.2">
      <c r="A398" t="s">
        <v>113</v>
      </c>
      <c r="B398">
        <v>28000</v>
      </c>
      <c r="C398">
        <v>2.3147916666666668</v>
      </c>
      <c r="D398">
        <v>0.69600694444444444</v>
      </c>
      <c r="E398">
        <v>5</v>
      </c>
      <c r="F398">
        <v>4</v>
      </c>
      <c r="G398">
        <v>5</v>
      </c>
      <c r="H398">
        <v>5</v>
      </c>
      <c r="I398">
        <v>5</v>
      </c>
      <c r="J398">
        <v>5</v>
      </c>
      <c r="K398">
        <v>5</v>
      </c>
      <c r="L398">
        <v>5</v>
      </c>
      <c r="M398">
        <v>33282.9</v>
      </c>
      <c r="N398">
        <v>0.16687418418116459</v>
      </c>
      <c r="O398">
        <v>0</v>
      </c>
      <c r="P398">
        <v>1768.797983558434</v>
      </c>
      <c r="Q398">
        <f>N398*P398+P398</f>
        <v>2063.9647040460368</v>
      </c>
      <c r="R398">
        <f>M398*0.16</f>
        <v>5325.2640000000001</v>
      </c>
      <c r="S398" s="4">
        <f>Q398/M398</f>
        <v>6.201276643700028E-2</v>
      </c>
    </row>
    <row r="399" spans="1:19" x14ac:dyDescent="0.2">
      <c r="A399" t="s">
        <v>58</v>
      </c>
      <c r="B399">
        <v>30000</v>
      </c>
      <c r="C399">
        <v>5.0100347222222226</v>
      </c>
      <c r="D399">
        <v>2.5018171296296301</v>
      </c>
      <c r="E399">
        <v>5</v>
      </c>
      <c r="F399">
        <v>5</v>
      </c>
      <c r="G399">
        <v>5</v>
      </c>
      <c r="H399">
        <v>5</v>
      </c>
      <c r="I399">
        <v>5</v>
      </c>
      <c r="J399">
        <v>5</v>
      </c>
      <c r="K399">
        <v>4</v>
      </c>
      <c r="L399">
        <v>5</v>
      </c>
      <c r="M399">
        <v>36000.03</v>
      </c>
      <c r="N399">
        <v>0.21625808549228931</v>
      </c>
      <c r="O399">
        <v>0</v>
      </c>
      <c r="P399">
        <v>1828.1435432979561</v>
      </c>
      <c r="Q399">
        <f>N399*P399+P399</f>
        <v>2223.4943659766623</v>
      </c>
      <c r="R399">
        <f>M399*0.16</f>
        <v>5760.0047999999997</v>
      </c>
      <c r="S399" s="4">
        <f>Q399/M399</f>
        <v>6.1763680918506522E-2</v>
      </c>
    </row>
    <row r="400" spans="1:19" x14ac:dyDescent="0.2">
      <c r="A400" t="s">
        <v>87</v>
      </c>
      <c r="B400">
        <v>30000</v>
      </c>
      <c r="C400">
        <v>2.0860648148148151</v>
      </c>
      <c r="D400">
        <v>0.60747685185185185</v>
      </c>
      <c r="E400">
        <v>4</v>
      </c>
      <c r="F400">
        <v>4</v>
      </c>
      <c r="G400">
        <v>5</v>
      </c>
      <c r="H400">
        <v>5</v>
      </c>
      <c r="I400">
        <v>5</v>
      </c>
      <c r="J400">
        <v>5</v>
      </c>
      <c r="K400">
        <v>5</v>
      </c>
      <c r="L400">
        <v>5</v>
      </c>
      <c r="M400">
        <v>39227.120000000003</v>
      </c>
      <c r="N400">
        <v>0.16452162129517151</v>
      </c>
      <c r="O400">
        <v>0</v>
      </c>
      <c r="P400">
        <v>2056.409879587191</v>
      </c>
      <c r="Q400">
        <f>N400*P400+P400</f>
        <v>2394.7337670242841</v>
      </c>
      <c r="R400">
        <f>M400*0.16</f>
        <v>6276.3392000000003</v>
      </c>
      <c r="S400" s="4">
        <f>Q400/M400</f>
        <v>6.1047911929916952E-2</v>
      </c>
    </row>
    <row r="401" spans="1:19" x14ac:dyDescent="0.2">
      <c r="A401" t="s">
        <v>52</v>
      </c>
      <c r="B401">
        <v>27000</v>
      </c>
      <c r="C401">
        <v>2.6079398148148152</v>
      </c>
      <c r="D401">
        <v>0.61244212962962963</v>
      </c>
      <c r="E401">
        <v>5</v>
      </c>
      <c r="F401">
        <v>5</v>
      </c>
      <c r="G401">
        <v>5</v>
      </c>
      <c r="H401">
        <v>5</v>
      </c>
      <c r="I401">
        <v>5</v>
      </c>
      <c r="J401">
        <v>5</v>
      </c>
      <c r="K401">
        <v>5</v>
      </c>
      <c r="L401">
        <v>5</v>
      </c>
      <c r="M401">
        <v>40318.5</v>
      </c>
      <c r="N401">
        <v>0.1646535665792728</v>
      </c>
      <c r="O401">
        <v>0</v>
      </c>
      <c r="P401">
        <v>2079.358693463043</v>
      </c>
      <c r="Q401">
        <f>N401*P401+P401</f>
        <v>2421.7325185393497</v>
      </c>
      <c r="R401">
        <f>M401*0.16</f>
        <v>6450.96</v>
      </c>
      <c r="S401" s="4">
        <f>Q401/M401</f>
        <v>6.0065045042334154E-2</v>
      </c>
    </row>
    <row r="402" spans="1:19" x14ac:dyDescent="0.2">
      <c r="A402" t="s">
        <v>101</v>
      </c>
      <c r="B402">
        <v>20000</v>
      </c>
      <c r="C402">
        <v>15.46263888888889</v>
      </c>
      <c r="D402">
        <v>0.8573263888888889</v>
      </c>
      <c r="E402">
        <v>5</v>
      </c>
      <c r="F402">
        <v>4</v>
      </c>
      <c r="G402">
        <v>5</v>
      </c>
      <c r="H402">
        <v>5</v>
      </c>
      <c r="I402">
        <v>4</v>
      </c>
      <c r="J402">
        <v>5</v>
      </c>
      <c r="K402">
        <v>4</v>
      </c>
      <c r="L402">
        <v>5</v>
      </c>
      <c r="M402">
        <v>26800.25</v>
      </c>
      <c r="N402">
        <v>0.1725580534497422</v>
      </c>
      <c r="O402">
        <v>0</v>
      </c>
      <c r="P402">
        <v>1367.134980744936</v>
      </c>
      <c r="Q402">
        <f>N402*P402+P402</f>
        <v>1603.0451318253329</v>
      </c>
      <c r="R402">
        <f>M402*0.16</f>
        <v>4288.04</v>
      </c>
      <c r="S402" s="4">
        <f>Q402/M402</f>
        <v>5.9814558887522795E-2</v>
      </c>
    </row>
    <row r="403" spans="1:19" x14ac:dyDescent="0.2">
      <c r="A403" t="s">
        <v>107</v>
      </c>
      <c r="B403">
        <v>50000</v>
      </c>
      <c r="C403">
        <v>1.890034722222222</v>
      </c>
      <c r="D403">
        <v>1.627511574074074</v>
      </c>
      <c r="E403">
        <v>5</v>
      </c>
      <c r="F403">
        <v>5</v>
      </c>
      <c r="G403">
        <v>5</v>
      </c>
      <c r="H403">
        <v>5</v>
      </c>
      <c r="I403">
        <v>5</v>
      </c>
      <c r="J403">
        <v>5</v>
      </c>
      <c r="K403">
        <v>5</v>
      </c>
      <c r="L403">
        <v>5</v>
      </c>
      <c r="M403">
        <v>44248.52</v>
      </c>
      <c r="N403">
        <v>0.19162761158219679</v>
      </c>
      <c r="O403">
        <v>0</v>
      </c>
      <c r="P403">
        <v>2178.1119418014928</v>
      </c>
      <c r="Q403">
        <f>N403*P403+P403</f>
        <v>2595.4983309675736</v>
      </c>
      <c r="R403">
        <f>M403*0.16</f>
        <v>7079.7631999999994</v>
      </c>
      <c r="S403" s="4">
        <f>Q403/M403</f>
        <v>5.8657291384380174E-2</v>
      </c>
    </row>
    <row r="404" spans="1:19" x14ac:dyDescent="0.2">
      <c r="A404" t="s">
        <v>75</v>
      </c>
      <c r="B404">
        <v>30000</v>
      </c>
      <c r="C404">
        <v>7.8811574074074073</v>
      </c>
      <c r="D404">
        <v>0.68120370370370376</v>
      </c>
      <c r="E404">
        <v>5</v>
      </c>
      <c r="F404">
        <v>5</v>
      </c>
      <c r="G404">
        <v>5</v>
      </c>
      <c r="H404">
        <v>5</v>
      </c>
      <c r="I404">
        <v>5</v>
      </c>
      <c r="J404">
        <v>5</v>
      </c>
      <c r="K404">
        <v>5</v>
      </c>
      <c r="L404">
        <v>5</v>
      </c>
      <c r="M404">
        <v>33423.300000000003</v>
      </c>
      <c r="N404">
        <v>0.16648080884697899</v>
      </c>
      <c r="O404">
        <v>0</v>
      </c>
      <c r="P404">
        <v>1667.1269979798969</v>
      </c>
      <c r="Q404">
        <f>N404*P404+P404</f>
        <v>1944.6716490542262</v>
      </c>
      <c r="R404">
        <f>M404*0.16</f>
        <v>5347.728000000001</v>
      </c>
      <c r="S404" s="4">
        <f>Q404/M404</f>
        <v>5.818311324896782E-2</v>
      </c>
    </row>
    <row r="405" spans="1:19" x14ac:dyDescent="0.2">
      <c r="A405" t="s">
        <v>96</v>
      </c>
      <c r="B405">
        <v>40000</v>
      </c>
      <c r="C405">
        <v>1.3659606481481481</v>
      </c>
      <c r="D405">
        <v>1.5543055555555561</v>
      </c>
      <c r="E405">
        <v>5</v>
      </c>
      <c r="F405">
        <v>5</v>
      </c>
      <c r="G405">
        <v>5</v>
      </c>
      <c r="H405">
        <v>5</v>
      </c>
      <c r="I405">
        <v>5</v>
      </c>
      <c r="J405">
        <v>5</v>
      </c>
      <c r="K405">
        <v>5</v>
      </c>
      <c r="L405">
        <v>5</v>
      </c>
      <c r="M405">
        <v>34839.06</v>
      </c>
      <c r="N405">
        <v>0.18968226444480549</v>
      </c>
      <c r="O405">
        <v>0</v>
      </c>
      <c r="P405">
        <v>1683.0092143567711</v>
      </c>
      <c r="Q405">
        <f>N405*P405+P405</f>
        <v>2002.2462132174364</v>
      </c>
      <c r="R405">
        <f>M405*0.16</f>
        <v>5574.2496000000001</v>
      </c>
      <c r="S405" s="4">
        <f>Q405/M405</f>
        <v>5.7471304140164416E-2</v>
      </c>
    </row>
    <row r="406" spans="1:19" x14ac:dyDescent="0.2">
      <c r="A406" t="s">
        <v>92</v>
      </c>
      <c r="B406">
        <v>40000</v>
      </c>
      <c r="C406">
        <v>3.8842708333333329</v>
      </c>
      <c r="D406">
        <v>3.725300925925926</v>
      </c>
      <c r="E406">
        <v>5</v>
      </c>
      <c r="F406">
        <v>5</v>
      </c>
      <c r="G406">
        <v>5</v>
      </c>
      <c r="H406">
        <v>5</v>
      </c>
      <c r="I406">
        <v>5</v>
      </c>
      <c r="J406">
        <v>5</v>
      </c>
      <c r="K406">
        <v>5</v>
      </c>
      <c r="L406">
        <v>5</v>
      </c>
      <c r="M406">
        <v>37756.5</v>
      </c>
      <c r="N406">
        <v>0.2473734176383299</v>
      </c>
      <c r="O406">
        <v>0</v>
      </c>
      <c r="P406">
        <v>1731.8845550584981</v>
      </c>
      <c r="Q406">
        <f>N406*P406+P406</f>
        <v>2160.3067563983573</v>
      </c>
      <c r="R406">
        <f>M406*0.16</f>
        <v>6041.04</v>
      </c>
      <c r="S406" s="4">
        <f>Q406/M406</f>
        <v>5.7216817141375852E-2</v>
      </c>
    </row>
    <row r="407" spans="1:19" x14ac:dyDescent="0.2">
      <c r="A407" t="s">
        <v>58</v>
      </c>
      <c r="B407">
        <v>40000</v>
      </c>
      <c r="C407">
        <v>3.2022800925925932</v>
      </c>
      <c r="D407">
        <v>2.599490740740741</v>
      </c>
      <c r="E407">
        <v>5</v>
      </c>
      <c r="F407">
        <v>4</v>
      </c>
      <c r="G407">
        <v>5</v>
      </c>
      <c r="H407">
        <v>5</v>
      </c>
      <c r="I407">
        <v>5</v>
      </c>
      <c r="J407">
        <v>5</v>
      </c>
      <c r="K407">
        <v>4</v>
      </c>
      <c r="L407">
        <v>5</v>
      </c>
      <c r="M407">
        <v>41908.800000000003</v>
      </c>
      <c r="N407">
        <v>0.21885362454247831</v>
      </c>
      <c r="O407">
        <v>0</v>
      </c>
      <c r="P407">
        <v>1888.6330991803629</v>
      </c>
      <c r="Q407">
        <f>N407*P407+P407</f>
        <v>2301.9672983668793</v>
      </c>
      <c r="R407">
        <f>M407*0.16</f>
        <v>6705.4080000000004</v>
      </c>
      <c r="S407" s="4">
        <f>Q407/M407</f>
        <v>5.4928017465708377E-2</v>
      </c>
    </row>
    <row r="408" spans="1:19" x14ac:dyDescent="0.2">
      <c r="A408" t="s">
        <v>58</v>
      </c>
      <c r="B408">
        <v>50000</v>
      </c>
      <c r="C408">
        <v>3.0962615740740742</v>
      </c>
      <c r="D408">
        <v>1.7142592592592589</v>
      </c>
      <c r="E408">
        <v>5</v>
      </c>
      <c r="F408">
        <v>5</v>
      </c>
      <c r="G408">
        <v>5</v>
      </c>
      <c r="H408">
        <v>5</v>
      </c>
      <c r="I408">
        <v>5</v>
      </c>
      <c r="J408">
        <v>5</v>
      </c>
      <c r="K408">
        <v>5</v>
      </c>
      <c r="L408">
        <v>5</v>
      </c>
      <c r="M408">
        <v>46689.02</v>
      </c>
      <c r="N408">
        <v>0.19393280949441</v>
      </c>
      <c r="O408">
        <v>0</v>
      </c>
      <c r="P408">
        <v>2103.0065485526661</v>
      </c>
      <c r="Q408">
        <f>N408*P408+P408</f>
        <v>2510.8485168986272</v>
      </c>
      <c r="R408">
        <f>M408*0.16</f>
        <v>7470.2431999999999</v>
      </c>
      <c r="S408" s="4">
        <f>Q408/M408</f>
        <v>5.3778137063031681E-2</v>
      </c>
    </row>
    <row r="409" spans="1:19" x14ac:dyDescent="0.2">
      <c r="A409" t="s">
        <v>19</v>
      </c>
      <c r="B409">
        <v>30000</v>
      </c>
      <c r="C409">
        <v>6.2105902777777784</v>
      </c>
      <c r="D409">
        <v>1.6658912037037039</v>
      </c>
      <c r="E409">
        <v>5</v>
      </c>
      <c r="F409">
        <v>5</v>
      </c>
      <c r="G409">
        <v>5</v>
      </c>
      <c r="H409">
        <v>5</v>
      </c>
      <c r="I409">
        <v>5</v>
      </c>
      <c r="J409">
        <v>5</v>
      </c>
      <c r="K409">
        <v>5</v>
      </c>
      <c r="L409">
        <v>5</v>
      </c>
      <c r="M409">
        <v>38567.1</v>
      </c>
      <c r="N409">
        <v>0.19264749634229009</v>
      </c>
      <c r="O409">
        <v>0</v>
      </c>
      <c r="P409">
        <v>1681.338809786821</v>
      </c>
      <c r="Q409">
        <f>N409*P409+P409</f>
        <v>2005.2445219953779</v>
      </c>
      <c r="R409">
        <f>M409*0.16</f>
        <v>6170.7359999999999</v>
      </c>
      <c r="S409" s="4">
        <f>Q409/M409</f>
        <v>5.1993655784214471E-2</v>
      </c>
    </row>
    <row r="410" spans="1:19" x14ac:dyDescent="0.2">
      <c r="A410" t="s">
        <v>48</v>
      </c>
      <c r="B410">
        <v>42500</v>
      </c>
      <c r="C410">
        <v>13.995104166666669</v>
      </c>
      <c r="D410">
        <v>1.5059143518518521</v>
      </c>
      <c r="E410">
        <v>5</v>
      </c>
      <c r="F410">
        <v>5</v>
      </c>
      <c r="G410">
        <v>5</v>
      </c>
      <c r="H410">
        <v>5</v>
      </c>
      <c r="I410">
        <v>5</v>
      </c>
      <c r="J410">
        <v>5</v>
      </c>
      <c r="K410">
        <v>5</v>
      </c>
      <c r="L410">
        <v>5</v>
      </c>
      <c r="M410">
        <v>46766.879999999997</v>
      </c>
      <c r="N410">
        <v>0.18839633616315599</v>
      </c>
      <c r="O410">
        <v>0</v>
      </c>
      <c r="P410">
        <v>2025.036099430587</v>
      </c>
      <c r="Q410">
        <f>N410*P410+P410</f>
        <v>2406.5454811614381</v>
      </c>
      <c r="R410">
        <f>M410*0.16</f>
        <v>7482.7007999999996</v>
      </c>
      <c r="S410" s="4">
        <f>Q410/M410</f>
        <v>5.1458328653984149E-2</v>
      </c>
    </row>
    <row r="411" spans="1:19" x14ac:dyDescent="0.2">
      <c r="A411" t="s">
        <v>57</v>
      </c>
      <c r="B411">
        <v>40000</v>
      </c>
      <c r="C411">
        <v>2.9865393518518522</v>
      </c>
      <c r="D411">
        <v>2.6075115740740742</v>
      </c>
      <c r="E411">
        <v>1</v>
      </c>
      <c r="F411">
        <v>1</v>
      </c>
      <c r="G411">
        <v>4</v>
      </c>
      <c r="H411">
        <v>3</v>
      </c>
      <c r="I411">
        <v>4</v>
      </c>
      <c r="J411">
        <v>4</v>
      </c>
      <c r="K411">
        <v>3</v>
      </c>
      <c r="L411">
        <v>4</v>
      </c>
      <c r="M411">
        <v>45133.34</v>
      </c>
      <c r="N411">
        <v>0.2230233527360081</v>
      </c>
      <c r="O411">
        <v>0</v>
      </c>
      <c r="P411">
        <v>1843.195420285256</v>
      </c>
      <c r="Q411">
        <f>N411*P411+P411</f>
        <v>2254.2710426649292</v>
      </c>
      <c r="R411">
        <f>M411*0.16</f>
        <v>7221.3343999999997</v>
      </c>
      <c r="S411" s="4">
        <f>Q411/M411</f>
        <v>4.994691380396242E-2</v>
      </c>
    </row>
    <row r="412" spans="1:19" x14ac:dyDescent="0.2">
      <c r="A412" t="s">
        <v>75</v>
      </c>
      <c r="B412">
        <v>30000</v>
      </c>
      <c r="C412">
        <v>10.829884259259259</v>
      </c>
      <c r="D412">
        <v>2.5523032407407409</v>
      </c>
      <c r="E412">
        <v>4</v>
      </c>
      <c r="F412">
        <v>4</v>
      </c>
      <c r="G412">
        <v>5</v>
      </c>
      <c r="H412">
        <v>5</v>
      </c>
      <c r="I412">
        <v>5</v>
      </c>
      <c r="J412">
        <v>5</v>
      </c>
      <c r="K412">
        <v>5</v>
      </c>
      <c r="L412">
        <v>5</v>
      </c>
      <c r="M412">
        <v>36383.5</v>
      </c>
      <c r="N412">
        <v>0.21620265141964229</v>
      </c>
      <c r="O412">
        <v>0</v>
      </c>
      <c r="P412">
        <v>1477.887423483244</v>
      </c>
      <c r="Q412">
        <f>N412*P412+P412</f>
        <v>1797.410602940065</v>
      </c>
      <c r="R412">
        <f>M412*0.16</f>
        <v>5821.36</v>
      </c>
      <c r="S412" s="4">
        <f>Q412/M412</f>
        <v>4.9401805844409279E-2</v>
      </c>
    </row>
    <row r="413" spans="1:19" x14ac:dyDescent="0.2">
      <c r="A413" t="s">
        <v>89</v>
      </c>
      <c r="B413">
        <v>50000</v>
      </c>
      <c r="C413">
        <v>1.732800925925926</v>
      </c>
      <c r="D413">
        <v>0.87732638888888892</v>
      </c>
      <c r="E413">
        <v>5</v>
      </c>
      <c r="F413">
        <v>5</v>
      </c>
      <c r="G413">
        <v>5</v>
      </c>
      <c r="H413">
        <v>5</v>
      </c>
      <c r="I413">
        <v>5</v>
      </c>
      <c r="J413">
        <v>5</v>
      </c>
      <c r="K413">
        <v>5</v>
      </c>
      <c r="L413">
        <v>5</v>
      </c>
      <c r="M413">
        <v>47053.5</v>
      </c>
      <c r="N413">
        <v>0.17169249378659901</v>
      </c>
      <c r="O413">
        <v>0</v>
      </c>
      <c r="P413">
        <v>1982.323668165978</v>
      </c>
      <c r="Q413">
        <f>N413*P413+P413</f>
        <v>2322.6737622455935</v>
      </c>
      <c r="R413">
        <f>M413*0.16</f>
        <v>7528.56</v>
      </c>
      <c r="S413" s="4">
        <f>Q413/M413</f>
        <v>4.9362401569396398E-2</v>
      </c>
    </row>
    <row r="414" spans="1:19" x14ac:dyDescent="0.2">
      <c r="A414" t="s">
        <v>117</v>
      </c>
      <c r="B414">
        <v>40000</v>
      </c>
      <c r="C414">
        <v>1.987141203703704</v>
      </c>
      <c r="D414">
        <v>1.887847222222222</v>
      </c>
      <c r="E414">
        <v>5</v>
      </c>
      <c r="F414">
        <v>5</v>
      </c>
      <c r="G414">
        <v>5</v>
      </c>
      <c r="H414">
        <v>5</v>
      </c>
      <c r="I414">
        <v>5</v>
      </c>
      <c r="J414">
        <v>5</v>
      </c>
      <c r="K414">
        <v>5</v>
      </c>
      <c r="L414">
        <v>5</v>
      </c>
      <c r="M414">
        <v>46750.5</v>
      </c>
      <c r="N414">
        <v>0.19854566583695471</v>
      </c>
      <c r="O414">
        <v>0</v>
      </c>
      <c r="P414">
        <v>1876.4786973689829</v>
      </c>
      <c r="Q414">
        <f>N414*P414+P414</f>
        <v>2249.045409766969</v>
      </c>
      <c r="R414">
        <f>M414*0.16</f>
        <v>7480.08</v>
      </c>
      <c r="S414" s="4">
        <f>Q414/M414</f>
        <v>4.8107408685831576E-2</v>
      </c>
    </row>
    <row r="415" spans="1:19" x14ac:dyDescent="0.2">
      <c r="A415" t="s">
        <v>93</v>
      </c>
      <c r="B415">
        <v>500000</v>
      </c>
      <c r="C415">
        <v>11.10905092592593</v>
      </c>
      <c r="D415">
        <v>1.475243055555556</v>
      </c>
      <c r="E415">
        <v>5</v>
      </c>
      <c r="F415">
        <v>5</v>
      </c>
      <c r="G415">
        <v>5</v>
      </c>
      <c r="H415">
        <v>5</v>
      </c>
      <c r="I415">
        <v>5</v>
      </c>
      <c r="J415">
        <v>5</v>
      </c>
      <c r="K415">
        <v>5</v>
      </c>
      <c r="L415">
        <v>5</v>
      </c>
      <c r="M415">
        <v>52313</v>
      </c>
      <c r="N415">
        <v>0.18758128953642289</v>
      </c>
      <c r="O415">
        <v>0</v>
      </c>
      <c r="P415">
        <v>2089.5302496750141</v>
      </c>
      <c r="Q415">
        <f>N415*P415+P415</f>
        <v>2481.487028434417</v>
      </c>
      <c r="R415">
        <f>M415*0.16</f>
        <v>8370.08</v>
      </c>
      <c r="S415" s="4">
        <f>Q415/M415</f>
        <v>4.7435379894756886E-2</v>
      </c>
    </row>
    <row r="416" spans="1:19" x14ac:dyDescent="0.2">
      <c r="A416" t="s">
        <v>118</v>
      </c>
      <c r="B416">
        <v>30000</v>
      </c>
      <c r="C416">
        <v>6.3512962962962964</v>
      </c>
      <c r="D416">
        <v>1.796481481481482</v>
      </c>
      <c r="E416">
        <v>5</v>
      </c>
      <c r="F416">
        <v>5</v>
      </c>
      <c r="G416">
        <v>5</v>
      </c>
      <c r="H416">
        <v>5</v>
      </c>
      <c r="I416">
        <v>5</v>
      </c>
      <c r="J416">
        <v>5</v>
      </c>
      <c r="K416">
        <v>5</v>
      </c>
      <c r="L416">
        <v>5</v>
      </c>
      <c r="M416">
        <v>39665.019999999997</v>
      </c>
      <c r="N416">
        <v>0.19611774958358441</v>
      </c>
      <c r="O416">
        <v>0</v>
      </c>
      <c r="P416">
        <v>1444.3901790019099</v>
      </c>
      <c r="Q416">
        <f>N416*P416+P416</f>
        <v>1727.6607304283953</v>
      </c>
      <c r="R416">
        <f>M416*0.16</f>
        <v>6346.4031999999997</v>
      </c>
      <c r="S416" s="4">
        <f>Q416/M416</f>
        <v>4.3556280330336289E-2</v>
      </c>
    </row>
    <row r="417" spans="1:19" x14ac:dyDescent="0.2">
      <c r="A417" t="s">
        <v>104</v>
      </c>
      <c r="B417">
        <v>30000</v>
      </c>
      <c r="C417">
        <v>6.9299305555555559</v>
      </c>
      <c r="D417">
        <v>1.924456018518518</v>
      </c>
      <c r="E417">
        <v>5</v>
      </c>
      <c r="F417">
        <v>5</v>
      </c>
      <c r="G417">
        <v>5</v>
      </c>
      <c r="H417">
        <v>5</v>
      </c>
      <c r="I417">
        <v>5</v>
      </c>
      <c r="J417">
        <v>5</v>
      </c>
      <c r="K417">
        <v>5</v>
      </c>
      <c r="L417">
        <v>5</v>
      </c>
      <c r="M417">
        <v>51013.4</v>
      </c>
      <c r="N417">
        <v>0.19951849318803269</v>
      </c>
      <c r="O417">
        <v>0</v>
      </c>
      <c r="P417">
        <v>1762.52890090508</v>
      </c>
      <c r="Q417">
        <f>N417*P417+P417</f>
        <v>2114.1860114140209</v>
      </c>
      <c r="R417">
        <f>M417*0.16</f>
        <v>8162.1440000000002</v>
      </c>
      <c r="S417" s="4">
        <f>Q417/M417</f>
        <v>4.1443738535640061E-2</v>
      </c>
    </row>
    <row r="418" spans="1:19" x14ac:dyDescent="0.2">
      <c r="A418" t="s">
        <v>99</v>
      </c>
      <c r="B418">
        <v>50000</v>
      </c>
      <c r="C418">
        <v>14.067881944444441</v>
      </c>
      <c r="D418">
        <v>2.7332407407407411</v>
      </c>
      <c r="E418">
        <v>5</v>
      </c>
      <c r="F418">
        <v>5</v>
      </c>
      <c r="G418">
        <v>5</v>
      </c>
      <c r="H418">
        <v>5</v>
      </c>
      <c r="I418">
        <v>5</v>
      </c>
      <c r="J418">
        <v>5</v>
      </c>
      <c r="K418">
        <v>5</v>
      </c>
      <c r="L418">
        <v>5</v>
      </c>
      <c r="M418">
        <v>51292.2</v>
      </c>
      <c r="N418">
        <v>0.2210108113878381</v>
      </c>
      <c r="O418">
        <v>0</v>
      </c>
      <c r="P418">
        <v>1720.0352999334771</v>
      </c>
      <c r="Q418">
        <f>N418*P418+P418</f>
        <v>2100.1816971874982</v>
      </c>
      <c r="R418">
        <f>M418*0.16</f>
        <v>8206.7520000000004</v>
      </c>
      <c r="S418" s="4">
        <f>Q418/M418</f>
        <v>4.0945439992581684E-2</v>
      </c>
    </row>
    <row r="419" spans="1:19" x14ac:dyDescent="0.2">
      <c r="A419" t="s">
        <v>84</v>
      </c>
      <c r="B419">
        <v>40000</v>
      </c>
      <c r="C419">
        <v>1.3215277777777781</v>
      </c>
      <c r="D419">
        <v>1.4598032407407411</v>
      </c>
      <c r="E419">
        <v>4</v>
      </c>
      <c r="F419">
        <v>3</v>
      </c>
      <c r="G419">
        <v>5</v>
      </c>
      <c r="H419">
        <v>5</v>
      </c>
      <c r="I419">
        <v>5</v>
      </c>
      <c r="J419">
        <v>5</v>
      </c>
      <c r="K419">
        <v>5</v>
      </c>
      <c r="L419">
        <v>5</v>
      </c>
      <c r="M419">
        <v>57957.55</v>
      </c>
      <c r="N419">
        <v>0.1871709981401731</v>
      </c>
      <c r="O419">
        <v>0</v>
      </c>
      <c r="P419">
        <v>1989.358656844855</v>
      </c>
      <c r="Q419">
        <f>N419*P419+P419</f>
        <v>2361.7089023053004</v>
      </c>
      <c r="R419">
        <f>M419*0.16</f>
        <v>9273.2080000000005</v>
      </c>
      <c r="S419" s="4">
        <f>Q419/M419</f>
        <v>4.0748943016143714E-2</v>
      </c>
    </row>
    <row r="420" spans="1:19" x14ac:dyDescent="0.2">
      <c r="A420" t="s">
        <v>96</v>
      </c>
      <c r="B420">
        <v>50000</v>
      </c>
      <c r="C420">
        <v>2.8317013888888889</v>
      </c>
      <c r="D420">
        <v>2.6664583333333329</v>
      </c>
      <c r="E420">
        <v>5</v>
      </c>
      <c r="F420">
        <v>5</v>
      </c>
      <c r="G420">
        <v>5</v>
      </c>
      <c r="H420">
        <v>5</v>
      </c>
      <c r="I420">
        <v>5</v>
      </c>
      <c r="J420">
        <v>5</v>
      </c>
      <c r="K420">
        <v>5</v>
      </c>
      <c r="L420">
        <v>5</v>
      </c>
      <c r="M420">
        <v>57672.4</v>
      </c>
      <c r="N420">
        <v>0.2192361626949135</v>
      </c>
      <c r="O420">
        <v>0</v>
      </c>
      <c r="P420">
        <v>1923.0478099271911</v>
      </c>
      <c r="Q420">
        <f>N420*P420+P420</f>
        <v>2344.649432454486</v>
      </c>
      <c r="R420">
        <f>M420*0.16</f>
        <v>9227.5840000000007</v>
      </c>
      <c r="S420" s="4">
        <f>Q420/M420</f>
        <v>4.0654618716309467E-2</v>
      </c>
    </row>
    <row r="421" spans="1:19" x14ac:dyDescent="0.2">
      <c r="A421" t="s">
        <v>57</v>
      </c>
      <c r="B421">
        <v>40000</v>
      </c>
      <c r="C421">
        <v>1.700231481481481</v>
      </c>
      <c r="D421">
        <v>4.9568518518518516</v>
      </c>
      <c r="E421">
        <v>5</v>
      </c>
      <c r="F421">
        <v>5</v>
      </c>
      <c r="G421">
        <v>3</v>
      </c>
      <c r="H421">
        <v>2</v>
      </c>
      <c r="I421">
        <v>3</v>
      </c>
      <c r="J421">
        <v>3</v>
      </c>
      <c r="K421">
        <v>2</v>
      </c>
      <c r="L421">
        <v>3</v>
      </c>
      <c r="M421">
        <v>53348.18</v>
      </c>
      <c r="N421">
        <v>0.28941035720193198</v>
      </c>
      <c r="O421">
        <v>0</v>
      </c>
      <c r="P421">
        <v>1644.368647507217</v>
      </c>
      <c r="Q421">
        <f>N421*P421+P421</f>
        <v>2120.2659651539384</v>
      </c>
      <c r="R421">
        <f>M421*0.16</f>
        <v>8535.7088000000003</v>
      </c>
      <c r="S421" s="4">
        <f>Q421/M421</f>
        <v>3.9743923132034467E-2</v>
      </c>
    </row>
    <row r="422" spans="1:19" x14ac:dyDescent="0.2">
      <c r="A422" t="s">
        <v>21</v>
      </c>
      <c r="B422">
        <v>100000</v>
      </c>
      <c r="C422">
        <v>3.7892361111111108</v>
      </c>
      <c r="D422">
        <v>1.5390625</v>
      </c>
      <c r="E422">
        <v>5</v>
      </c>
      <c r="F422">
        <v>5</v>
      </c>
      <c r="G422">
        <v>5</v>
      </c>
      <c r="H422">
        <v>5</v>
      </c>
      <c r="I422">
        <v>5</v>
      </c>
      <c r="J422">
        <v>5</v>
      </c>
      <c r="K422">
        <v>5</v>
      </c>
      <c r="L422">
        <v>5</v>
      </c>
      <c r="M422">
        <v>62626</v>
      </c>
      <c r="N422">
        <v>0.18927720164955739</v>
      </c>
      <c r="O422">
        <v>0</v>
      </c>
      <c r="P422">
        <v>1897.6282399467821</v>
      </c>
      <c r="Q422">
        <f>N422*P422+P422</f>
        <v>2256.8060029750836</v>
      </c>
      <c r="R422">
        <f>M422*0.16</f>
        <v>10020.16</v>
      </c>
      <c r="S422" s="4">
        <f>Q422/M422</f>
        <v>3.6036246973702356E-2</v>
      </c>
    </row>
    <row r="423" spans="1:19" x14ac:dyDescent="0.2">
      <c r="A423" t="s">
        <v>89</v>
      </c>
      <c r="B423">
        <v>70000</v>
      </c>
      <c r="C423">
        <v>3.4084374999999998</v>
      </c>
      <c r="D423">
        <v>3.754780092592592</v>
      </c>
      <c r="E423">
        <v>5</v>
      </c>
      <c r="F423">
        <v>5</v>
      </c>
      <c r="G423">
        <v>5</v>
      </c>
      <c r="H423">
        <v>5</v>
      </c>
      <c r="I423">
        <v>5</v>
      </c>
      <c r="J423">
        <v>5</v>
      </c>
      <c r="K423">
        <v>5</v>
      </c>
      <c r="L423">
        <v>5</v>
      </c>
      <c r="M423">
        <v>86929.5</v>
      </c>
      <c r="N423">
        <v>0.2481567850942881</v>
      </c>
      <c r="O423">
        <v>0</v>
      </c>
      <c r="P423">
        <v>2457.0127712034569</v>
      </c>
      <c r="Q423">
        <f>N423*P423+P423</f>
        <v>3066.7371614409144</v>
      </c>
      <c r="R423">
        <f>M423*0.16</f>
        <v>13908.720000000001</v>
      </c>
      <c r="S423" s="4">
        <f>Q423/M423</f>
        <v>3.5278440131841483E-2</v>
      </c>
    </row>
    <row r="424" spans="1:19" x14ac:dyDescent="0.2">
      <c r="A424" t="s">
        <v>30</v>
      </c>
      <c r="B424">
        <v>60000</v>
      </c>
      <c r="C424">
        <v>2.0040972222222222</v>
      </c>
      <c r="D424">
        <v>2.6649421296296301</v>
      </c>
      <c r="E424">
        <v>5</v>
      </c>
      <c r="F424">
        <v>3</v>
      </c>
      <c r="G424">
        <v>5</v>
      </c>
      <c r="H424">
        <v>5</v>
      </c>
      <c r="I424">
        <v>5</v>
      </c>
      <c r="J424">
        <v>5</v>
      </c>
      <c r="K424">
        <v>5</v>
      </c>
      <c r="L424">
        <v>5</v>
      </c>
      <c r="M424">
        <v>80231.5</v>
      </c>
      <c r="N424">
        <v>0.21919587171072411</v>
      </c>
      <c r="O424">
        <v>0</v>
      </c>
      <c r="P424">
        <v>2152.7276278127351</v>
      </c>
      <c r="Q424">
        <f>N424*P424+P424</f>
        <v>2624.5966367469068</v>
      </c>
      <c r="R424">
        <f>M424*0.16</f>
        <v>12837.04</v>
      </c>
      <c r="S424" s="4">
        <f>Q424/M424</f>
        <v>3.2712795307914058E-2</v>
      </c>
    </row>
    <row r="425" spans="1:19" x14ac:dyDescent="0.2">
      <c r="A425" t="s">
        <v>113</v>
      </c>
      <c r="B425">
        <v>47500</v>
      </c>
      <c r="C425">
        <v>15.14989583333333</v>
      </c>
      <c r="D425">
        <v>0.60640046296296302</v>
      </c>
      <c r="E425">
        <v>4</v>
      </c>
      <c r="F425">
        <v>5</v>
      </c>
      <c r="G425">
        <v>5</v>
      </c>
      <c r="H425">
        <v>5</v>
      </c>
      <c r="I425">
        <v>5</v>
      </c>
      <c r="J425">
        <v>5</v>
      </c>
      <c r="K425">
        <v>5</v>
      </c>
      <c r="L425">
        <v>5</v>
      </c>
      <c r="M425">
        <v>63239.75</v>
      </c>
      <c r="N425">
        <v>0.16449301777204459</v>
      </c>
      <c r="O425">
        <v>0</v>
      </c>
      <c r="P425">
        <v>1732.5532031760181</v>
      </c>
      <c r="Q425">
        <f>N425*P425+P425</f>
        <v>2017.5461080170635</v>
      </c>
      <c r="R425">
        <f>M425*0.16</f>
        <v>10118.36</v>
      </c>
      <c r="S425" s="4">
        <f>Q425/M425</f>
        <v>3.1903132254903974E-2</v>
      </c>
    </row>
    <row r="426" spans="1:19" x14ac:dyDescent="0.2">
      <c r="A426" t="s">
        <v>39</v>
      </c>
      <c r="B426">
        <v>50000</v>
      </c>
      <c r="C426">
        <v>8.4335416666666667</v>
      </c>
      <c r="D426">
        <v>2.418923611111111</v>
      </c>
      <c r="E426">
        <v>4</v>
      </c>
      <c r="F426">
        <v>4</v>
      </c>
      <c r="G426">
        <v>5</v>
      </c>
      <c r="H426">
        <v>5</v>
      </c>
      <c r="I426">
        <v>5</v>
      </c>
      <c r="J426">
        <v>5</v>
      </c>
      <c r="K426">
        <v>5</v>
      </c>
      <c r="L426">
        <v>5</v>
      </c>
      <c r="M426">
        <v>65320</v>
      </c>
      <c r="N426">
        <v>0.21265827507002999</v>
      </c>
      <c r="O426">
        <v>0</v>
      </c>
      <c r="P426">
        <v>1693.9499185245311</v>
      </c>
      <c r="Q426">
        <f>N426*P426+P426</f>
        <v>2054.1823862529759</v>
      </c>
      <c r="R426">
        <f>M426*0.16</f>
        <v>10451.200000000001</v>
      </c>
      <c r="S426" s="4">
        <f>Q426/M426</f>
        <v>3.1447985092666504E-2</v>
      </c>
    </row>
    <row r="427" spans="1:19" x14ac:dyDescent="0.2">
      <c r="A427" t="s">
        <v>53</v>
      </c>
      <c r="B427">
        <v>40000</v>
      </c>
      <c r="C427">
        <v>3.859884259259259</v>
      </c>
      <c r="D427">
        <v>0.75894675925925925</v>
      </c>
      <c r="E427">
        <v>5</v>
      </c>
      <c r="F427">
        <v>5</v>
      </c>
      <c r="G427">
        <v>5</v>
      </c>
      <c r="H427">
        <v>5</v>
      </c>
      <c r="I427">
        <v>5</v>
      </c>
      <c r="J427">
        <v>5</v>
      </c>
      <c r="K427">
        <v>5</v>
      </c>
      <c r="L427">
        <v>5</v>
      </c>
      <c r="M427">
        <v>69579.8</v>
      </c>
      <c r="N427">
        <v>0.16854672137217391</v>
      </c>
      <c r="O427">
        <v>0</v>
      </c>
      <c r="P427">
        <v>1796.532696990595</v>
      </c>
      <c r="Q427">
        <f>N427*P427+P427</f>
        <v>2099.332392906269</v>
      </c>
      <c r="R427">
        <f>M427*0.16</f>
        <v>11132.768</v>
      </c>
      <c r="S427" s="4">
        <f>Q427/M427</f>
        <v>3.017157843089904E-2</v>
      </c>
    </row>
    <row r="428" spans="1:19" x14ac:dyDescent="0.2">
      <c r="A428" t="s">
        <v>52</v>
      </c>
      <c r="B428">
        <v>52500</v>
      </c>
      <c r="C428">
        <v>1.912048611111111</v>
      </c>
      <c r="D428">
        <v>0.61348379629629635</v>
      </c>
      <c r="E428">
        <v>5</v>
      </c>
      <c r="F428">
        <v>5</v>
      </c>
      <c r="G428">
        <v>5</v>
      </c>
      <c r="H428">
        <v>5</v>
      </c>
      <c r="I428">
        <v>5</v>
      </c>
      <c r="J428">
        <v>5</v>
      </c>
      <c r="K428">
        <v>5</v>
      </c>
      <c r="L428">
        <v>5</v>
      </c>
      <c r="M428">
        <v>73956.600000000006</v>
      </c>
      <c r="N428">
        <v>0.16468124740810519</v>
      </c>
      <c r="O428">
        <v>0</v>
      </c>
      <c r="P428">
        <v>1741.1848425112751</v>
      </c>
      <c r="Q428">
        <f>N428*P428+P428</f>
        <v>2027.9253343441169</v>
      </c>
      <c r="R428">
        <f>M428*0.16</f>
        <v>11833.056</v>
      </c>
      <c r="S428" s="4">
        <f>Q428/M428</f>
        <v>2.7420478149943573E-2</v>
      </c>
    </row>
    <row r="429" spans="1:19" x14ac:dyDescent="0.2">
      <c r="A429" t="s">
        <v>29</v>
      </c>
      <c r="B429">
        <v>80000</v>
      </c>
      <c r="C429">
        <v>2.9374768518518519</v>
      </c>
      <c r="D429">
        <v>3.5976736111111109</v>
      </c>
      <c r="E429">
        <v>4</v>
      </c>
      <c r="F429">
        <v>4</v>
      </c>
      <c r="G429">
        <v>5</v>
      </c>
      <c r="H429">
        <v>5</v>
      </c>
      <c r="I429">
        <v>5</v>
      </c>
      <c r="J429">
        <v>5</v>
      </c>
      <c r="K429">
        <v>3</v>
      </c>
      <c r="L429">
        <v>5</v>
      </c>
      <c r="M429">
        <v>85852.66</v>
      </c>
      <c r="N429">
        <v>0.24677596413027811</v>
      </c>
      <c r="O429">
        <v>0</v>
      </c>
      <c r="P429">
        <v>1549.8501705797271</v>
      </c>
      <c r="Q429">
        <f>N429*P429+P429</f>
        <v>1932.3159406820153</v>
      </c>
      <c r="R429">
        <f>M429*0.16</f>
        <v>13736.4256</v>
      </c>
      <c r="S429" s="4">
        <f>Q429/M429</f>
        <v>2.2507350857643958E-2</v>
      </c>
    </row>
  </sheetData>
  <autoFilter ref="A1:Q429">
    <sortState ref="A2:S429">
      <sortCondition descending="1" ref="O1:O429"/>
    </sortState>
  </autoFilter>
  <sortState ref="A2:T429">
    <sortCondition descending="1" ref="S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2018-12-24T07:11:03Z</dcterms:created>
  <dcterms:modified xsi:type="dcterms:W3CDTF">2019-01-17T08:51:15Z</dcterms:modified>
</cp:coreProperties>
</file>