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eie\Documents\Accounting\"/>
    </mc:Choice>
  </mc:AlternateContent>
  <xr:revisionPtr revIDLastSave="0" documentId="13_ncr:1_{9DD10643-C045-4C9B-B37F-C6E945D0D34C}" xr6:coauthVersionLast="47" xr6:coauthVersionMax="47" xr10:uidLastSave="{00000000-0000-0000-0000-000000000000}"/>
  <bookViews>
    <workbookView xWindow="28680" yWindow="-120" windowWidth="29040" windowHeight="16440" firstSheet="1" activeTab="9" xr2:uid="{3F413C2B-B6AB-46E0-B049-056504EE5AF0}"/>
  </bookViews>
  <sheets>
    <sheet name="Assets" sheetId="7" r:id="rId1"/>
    <sheet name="Liabilities" sheetId="8" r:id="rId2"/>
    <sheet name="Equity" sheetId="6" r:id="rId3"/>
    <sheet name="Revenue" sheetId="5" r:id="rId4"/>
    <sheet name="Product Expense" sheetId="3" r:id="rId5"/>
    <sheet name="CC Expense" sheetId="1" r:id="rId6"/>
    <sheet name="COGS Expense" sheetId="9" r:id="rId7"/>
    <sheet name="Building Expense" sheetId="4" r:id="rId8"/>
    <sheet name="SGA expense" sheetId="2" r:id="rId9"/>
    <sheet name="productCategoryToAccount" sheetId="13" r:id="rId10"/>
    <sheet name="codeToAccount" sheetId="12" r:id="rId11"/>
    <sheet name="additionalCodes" sheetId="11" r:id="rId12"/>
    <sheet name="AccountDescToOdooAcctNo" sheetId="14" r:id="rId13"/>
    <sheet name="AssetClassDist" sheetId="15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2" i="8"/>
  <c r="E9" i="4"/>
  <c r="E10" i="4" s="1"/>
  <c r="E11" i="4" s="1"/>
  <c r="E12" i="4" s="1"/>
  <c r="E16" i="4"/>
  <c r="E17" i="4" s="1"/>
  <c r="E18" i="4" s="1"/>
  <c r="E3" i="4"/>
  <c r="E4" i="4" s="1"/>
  <c r="E5" i="4" s="1"/>
  <c r="E6" i="4" s="1"/>
</calcChain>
</file>

<file path=xl/sharedStrings.xml><?xml version="1.0" encoding="utf-8"?>
<sst xmlns="http://schemas.openxmlformats.org/spreadsheetml/2006/main" count="2132" uniqueCount="749">
  <si>
    <t>Employee - COGS</t>
  </si>
  <si>
    <t>Cost of Revenue</t>
  </si>
  <si>
    <t>Code</t>
  </si>
  <si>
    <t>Type</t>
  </si>
  <si>
    <t>Desc</t>
  </si>
  <si>
    <t>MOR_SM_CUT</t>
  </si>
  <si>
    <t>570000000 570010000</t>
  </si>
  <si>
    <t>Health Care - COGS</t>
  </si>
  <si>
    <t>Wages - Direct - COGS</t>
  </si>
  <si>
    <t>Wages - Man Power - COGS</t>
  </si>
  <si>
    <t>Payroll Taxes - COGS</t>
  </si>
  <si>
    <t>GLAcctNo</t>
  </si>
  <si>
    <t>Benefits (401k) - COGS</t>
  </si>
  <si>
    <t>MOR_SM_OTH</t>
  </si>
  <si>
    <t>MOR_SM_TUB</t>
  </si>
  <si>
    <t>VEL_AS_ASY</t>
  </si>
  <si>
    <t>VEL_AL_ALU</t>
  </si>
  <si>
    <t>MOR</t>
  </si>
  <si>
    <t>NBR</t>
  </si>
  <si>
    <t>VEL</t>
  </si>
  <si>
    <t>Improvements</t>
  </si>
  <si>
    <t>Lease</t>
  </si>
  <si>
    <t>Taxes</t>
  </si>
  <si>
    <t>Utilities</t>
  </si>
  <si>
    <t>JD Service Fee</t>
  </si>
  <si>
    <t>Yanmar Service Fee</t>
  </si>
  <si>
    <t>PA Sales Tax</t>
  </si>
  <si>
    <t>ALL</t>
  </si>
  <si>
    <t>MORwh</t>
  </si>
  <si>
    <t>NBRwh</t>
  </si>
  <si>
    <t>VELwh</t>
  </si>
  <si>
    <t>Expense</t>
  </si>
  <si>
    <t>OdooAcctNo</t>
  </si>
  <si>
    <t>MORoffice</t>
  </si>
  <si>
    <t>NBRoffice</t>
  </si>
  <si>
    <t>VELoffic</t>
  </si>
  <si>
    <t>SM</t>
  </si>
  <si>
    <t>AL_AS</t>
  </si>
  <si>
    <t>Accessories - COGS</t>
  </si>
  <si>
    <t>ATV Accessories - COGS</t>
  </si>
  <si>
    <t>Brackets - COGS</t>
  </si>
  <si>
    <t>CAC Pipes - COGS</t>
  </si>
  <si>
    <t>Enclosures - COGS</t>
  </si>
  <si>
    <t>Hardware - COGS</t>
  </si>
  <si>
    <t>Molded Hose - COGS</t>
  </si>
  <si>
    <t>Oil Coolers - COGS</t>
  </si>
  <si>
    <t>Overflow - COGS</t>
  </si>
  <si>
    <t>Rads - Alum Tube and Fin - COGS</t>
  </si>
  <si>
    <t>Rads - CuBr - COGS</t>
  </si>
  <si>
    <t>Rads - Plate and Bar - COGS</t>
  </si>
  <si>
    <t>Rads - RCP - COGS</t>
  </si>
  <si>
    <t>Spooled Hose - COGS</t>
  </si>
  <si>
    <t>Tanks - COGS</t>
  </si>
  <si>
    <t>Other - COGS</t>
  </si>
  <si>
    <t/>
  </si>
  <si>
    <t>CAC</t>
  </si>
  <si>
    <t>HEX Cores - Alum</t>
  </si>
  <si>
    <t>HEX Cores - Plate and Bar</t>
  </si>
  <si>
    <t>HEX Weldment - RCP</t>
  </si>
  <si>
    <t>Miscellaneous</t>
  </si>
  <si>
    <t>Rad Cores - CuBr</t>
  </si>
  <si>
    <t>Accessories - Sales</t>
  </si>
  <si>
    <t>ATV Accessories - Sales</t>
  </si>
  <si>
    <t>Brackets - Sales</t>
  </si>
  <si>
    <t>CAC Pipes - Sales</t>
  </si>
  <si>
    <t>Enclosures - Sales</t>
  </si>
  <si>
    <t>Hardware - Sales</t>
  </si>
  <si>
    <t>Molded Hose - Sales</t>
  </si>
  <si>
    <t>Oil Coolers - Sales</t>
  </si>
  <si>
    <t>Overflow - Sales</t>
  </si>
  <si>
    <t>Rads - Alum Tube and Fin - Sales</t>
  </si>
  <si>
    <t>Rads - CuBr - Sales</t>
  </si>
  <si>
    <t>Rads - Plate and Bar - Sales</t>
  </si>
  <si>
    <t>Rads - RCP - Sales</t>
  </si>
  <si>
    <t>Spooled Hose - Sales</t>
  </si>
  <si>
    <t>Tanks - Sales</t>
  </si>
  <si>
    <t>Other - Sales</t>
  </si>
  <si>
    <t>Income</t>
  </si>
  <si>
    <t>Labor Income</t>
  </si>
  <si>
    <t>Other Income</t>
  </si>
  <si>
    <t>Interest Income</t>
  </si>
  <si>
    <t>40600</t>
  </si>
  <si>
    <t>Handling Charges</t>
  </si>
  <si>
    <t>Scrap Income Rads</t>
  </si>
  <si>
    <t>Scrap Inc Busheling</t>
  </si>
  <si>
    <t>Scrap Inc Cardboard</t>
  </si>
  <si>
    <t>Scrap Inc Rads Panoto</t>
  </si>
  <si>
    <t>40800</t>
  </si>
  <si>
    <t>Inc frm IC Disc</t>
  </si>
  <si>
    <t>Freight Income</t>
  </si>
  <si>
    <t>40900</t>
  </si>
  <si>
    <t>Freight Income-Sales</t>
  </si>
  <si>
    <t>Restocking Fee</t>
  </si>
  <si>
    <t>45100</t>
  </si>
  <si>
    <t>CK Power Returned Product</t>
  </si>
  <si>
    <t>Misc Parts - Yanmar</t>
  </si>
  <si>
    <t>Yanmar Comm on Consign Sales</t>
  </si>
  <si>
    <t>Finance Charge Income</t>
  </si>
  <si>
    <t>Shipping Charges Reimbursed</t>
  </si>
  <si>
    <t>Billing Adjustments</t>
  </si>
  <si>
    <t>45700</t>
  </si>
  <si>
    <t>Sales Returns &amp; Allowances</t>
  </si>
  <si>
    <t>48000</t>
  </si>
  <si>
    <t>Sales Discounts</t>
  </si>
  <si>
    <t>49000</t>
  </si>
  <si>
    <t>Vendor/ Rework Income</t>
  </si>
  <si>
    <t>Training</t>
  </si>
  <si>
    <t>RMG Capital</t>
  </si>
  <si>
    <t>Equity</t>
  </si>
  <si>
    <t>CDX Capital</t>
  </si>
  <si>
    <t>Equity - Retained Earnings</t>
  </si>
  <si>
    <t>Current Year Earnings</t>
  </si>
  <si>
    <t>RMG - Member's Draw</t>
  </si>
  <si>
    <t>CDX - Member's Draw</t>
  </si>
  <si>
    <t>Moving Expenses</t>
  </si>
  <si>
    <t>Other Taxes</t>
  </si>
  <si>
    <t>Management Fee Exp</t>
  </si>
  <si>
    <t>Warranty on Equipment</t>
  </si>
  <si>
    <t>Purchase Price Variance</t>
  </si>
  <si>
    <t>Misc Adj COGS</t>
  </si>
  <si>
    <t>Quality</t>
  </si>
  <si>
    <t>Software</t>
  </si>
  <si>
    <t>720040000 721000000 722000000 723000000</t>
  </si>
  <si>
    <t>721100000 722100000 723100000</t>
  </si>
  <si>
    <t>721200000 722200000 723200000</t>
  </si>
  <si>
    <t>745000000 745100000</t>
  </si>
  <si>
    <t>Maintenance/ Repairs</t>
  </si>
  <si>
    <t>780010000 780020000 780030000 7800400000 780050000 780100000</t>
  </si>
  <si>
    <t>Sales</t>
  </si>
  <si>
    <t>Engineering</t>
  </si>
  <si>
    <t>Operations</t>
  </si>
  <si>
    <t>IT</t>
  </si>
  <si>
    <t>750000000 691000000 705000000 760100000</t>
  </si>
  <si>
    <t>ALLwh</t>
  </si>
  <si>
    <t>External Professional/ Consultants</t>
  </si>
  <si>
    <t>690000000 690100000</t>
  </si>
  <si>
    <t>Employee - SGA</t>
  </si>
  <si>
    <t>Health Care - SGA</t>
  </si>
  <si>
    <t>Benefits (401k) - SGA</t>
  </si>
  <si>
    <t>Wages - Direct - SGA</t>
  </si>
  <si>
    <t>Wages - Man Power - SGA</t>
  </si>
  <si>
    <t>Payroll Taxes - SGA</t>
  </si>
  <si>
    <t>720000000 72001000 720004000</t>
  </si>
  <si>
    <t>775000000 775001000 775004000</t>
  </si>
  <si>
    <t>790000000 795000000 795100000 745300000</t>
  </si>
  <si>
    <t>Office and Misc Expenses - SGA</t>
  </si>
  <si>
    <t>Expenses - Operations</t>
  </si>
  <si>
    <t>Expenses - Engineering</t>
  </si>
  <si>
    <t>Expenses - Quality</t>
  </si>
  <si>
    <t>Expenses - IT</t>
  </si>
  <si>
    <t>Travel - Quality</t>
  </si>
  <si>
    <t>Travel - Sales</t>
  </si>
  <si>
    <t>Travel - Operations</t>
  </si>
  <si>
    <t>Travel - Engineering</t>
  </si>
  <si>
    <t>Expenses - R&amp;D</t>
  </si>
  <si>
    <t>751000000 751004000</t>
  </si>
  <si>
    <t>712500000 715000000 765000000 740000000</t>
  </si>
  <si>
    <t>Meals &amp; Ent - Sales</t>
  </si>
  <si>
    <t>Meals &amp; Ent - Engineering</t>
  </si>
  <si>
    <t>Meals &amp; Ent -Quality</t>
  </si>
  <si>
    <t>Meals &amp; Ent - Operations</t>
  </si>
  <si>
    <t>ISO Cert</t>
  </si>
  <si>
    <t>Expenses - Sales</t>
  </si>
  <si>
    <t>Computers and other hardware</t>
  </si>
  <si>
    <t xml:space="preserve">Expenses - Shipping &amp; Receiving </t>
  </si>
  <si>
    <t>Scrap</t>
  </si>
  <si>
    <t>Obsolete Scrap Exp</t>
  </si>
  <si>
    <t xml:space="preserve">Shipping </t>
  </si>
  <si>
    <t>AssetCode</t>
  </si>
  <si>
    <t>Parent</t>
  </si>
  <si>
    <t xml:space="preserve">500050000 500510000 </t>
  </si>
  <si>
    <t>Accounts Payable</t>
  </si>
  <si>
    <t>Current Liabilities</t>
  </si>
  <si>
    <t>Payable</t>
  </si>
  <si>
    <t>Purchases Clearing Account</t>
  </si>
  <si>
    <t>Duties &amp; Taxes Foreign Freight</t>
  </si>
  <si>
    <t>Loan, Payable</t>
  </si>
  <si>
    <t>Accrued Exp General Product</t>
  </si>
  <si>
    <t>Accd Fr In Air</t>
  </si>
  <si>
    <t>Accrd Ocean Frt</t>
  </si>
  <si>
    <t>Accrued Exp Specific Product</t>
  </si>
  <si>
    <t>Accd Warranty</t>
  </si>
  <si>
    <t>Accd Scrap</t>
  </si>
  <si>
    <t>Acc Scrap Reimb</t>
  </si>
  <si>
    <t>Accrued Insurance - Prepaids</t>
  </si>
  <si>
    <t>Accrued Insurance - Audit</t>
  </si>
  <si>
    <t>Accd Acct Legal</t>
  </si>
  <si>
    <t>Accd Software</t>
  </si>
  <si>
    <t>Accrued Interest</t>
  </si>
  <si>
    <t>SalesTax Payable</t>
  </si>
  <si>
    <t>Accrued Payroll</t>
  </si>
  <si>
    <t>Accrued Vacation</t>
  </si>
  <si>
    <t>Deductions Payable</t>
  </si>
  <si>
    <t>Federal Payroll Taxes Payable</t>
  </si>
  <si>
    <t>FUTA Tax Payable</t>
  </si>
  <si>
    <t>State Payroll Taxes Payable</t>
  </si>
  <si>
    <t>SUTA Payable</t>
  </si>
  <si>
    <t>State Unemployment Withholding</t>
  </si>
  <si>
    <t>Local Payroll Taxes Payable</t>
  </si>
  <si>
    <t>City, Occ Tax Payable</t>
  </si>
  <si>
    <t>401K Deduction Payable</t>
  </si>
  <si>
    <t>Income Taxes Payable</t>
  </si>
  <si>
    <t>Other Taxes Payable</t>
  </si>
  <si>
    <t>Accrued Capital StockTax</t>
  </si>
  <si>
    <t>Accd Mercantile</t>
  </si>
  <si>
    <t>Accd RE Taxes</t>
  </si>
  <si>
    <t>Accrued Profit - Sharing</t>
  </si>
  <si>
    <t>Accd 401K</t>
  </si>
  <si>
    <t>Misc Accruals</t>
  </si>
  <si>
    <t>Due to IC Disc</t>
  </si>
  <si>
    <t>Current Portion Long-Term Debt</t>
  </si>
  <si>
    <t>Commissions Payable</t>
  </si>
  <si>
    <t>Current Line of Credit</t>
  </si>
  <si>
    <t>Other Current Liabilities</t>
  </si>
  <si>
    <t>Suspense-Clearing Acct</t>
  </si>
  <si>
    <t>N/P - Noncurrent</t>
  </si>
  <si>
    <t>Non-current Liabilities</t>
  </si>
  <si>
    <t>Contracts Payable-Noncurrent</t>
  </si>
  <si>
    <t>LT FCB Mfg Equip Loan</t>
  </si>
  <si>
    <t>Cur Port Mfg Equip Loan</t>
  </si>
  <si>
    <t>LT FCB Term Loan</t>
  </si>
  <si>
    <t>Current Portion - Term Loan</t>
  </si>
  <si>
    <t>LT FCB Term 2019</t>
  </si>
  <si>
    <t>CurPor LT FCB Term Loan 2019</t>
  </si>
  <si>
    <t>LT FCB Equip Loan</t>
  </si>
  <si>
    <t>COVID19 SBA Loan</t>
  </si>
  <si>
    <t>Other Long-Term Liabilities</t>
  </si>
  <si>
    <t>CategoryFullName</t>
  </si>
  <si>
    <t>Class Name</t>
  </si>
  <si>
    <t>Typ Sold</t>
  </si>
  <si>
    <t>Inventory Class Name</t>
  </si>
  <si>
    <t>Sales Class Name</t>
  </si>
  <si>
    <t>COGS Class Name</t>
  </si>
  <si>
    <t>Inventory</t>
  </si>
  <si>
    <t>Air Box</t>
  </si>
  <si>
    <t>ATV Accessories</t>
  </si>
  <si>
    <t>Al Cores / CAC</t>
  </si>
  <si>
    <t>Al Cores</t>
  </si>
  <si>
    <t>Finished Goods</t>
  </si>
  <si>
    <t>Al Cores / Rad/ Louvered</t>
  </si>
  <si>
    <t>Accessories - Inventory</t>
  </si>
  <si>
    <t>Al Cores/ Rad/ Wavy</t>
  </si>
  <si>
    <t>ATV Accessories - Inventory</t>
  </si>
  <si>
    <t>Al Weld / Hose Fitting Assembly</t>
  </si>
  <si>
    <t>WIP - Other</t>
  </si>
  <si>
    <t>Brackets - Inventory</t>
  </si>
  <si>
    <t>Assembled Enclosure</t>
  </si>
  <si>
    <t>Enclosures</t>
  </si>
  <si>
    <t>CAC - Inventory</t>
  </si>
  <si>
    <t>Assembly / Hose</t>
  </si>
  <si>
    <t>Molded Hose</t>
  </si>
  <si>
    <t>CAC Pipes - Inventory</t>
  </si>
  <si>
    <t>CAC Coupler</t>
  </si>
  <si>
    <t>Accessories</t>
  </si>
  <si>
    <t>Enclosures - Inventory</t>
  </si>
  <si>
    <t>Cast Tank / Machined</t>
  </si>
  <si>
    <t>Cast tanks</t>
  </si>
  <si>
    <t>Hardware - Inventory</t>
  </si>
  <si>
    <t>Cast Tank / Raw</t>
  </si>
  <si>
    <t>HEX Cores - Alum - Inventory</t>
  </si>
  <si>
    <t>Cut to Length / All Thread</t>
  </si>
  <si>
    <t>HEX Cores - Plate and Bar - Inventory</t>
  </si>
  <si>
    <t>Cut to Length / Foam Tape</t>
  </si>
  <si>
    <t>HEX Weldment - RCP - Inventory</t>
  </si>
  <si>
    <t>Cut to Length / Heat Shield</t>
  </si>
  <si>
    <t>Miscellaneous - Inventory</t>
  </si>
  <si>
    <t>Cut to Length / Hinge</t>
  </si>
  <si>
    <t>Hardware</t>
  </si>
  <si>
    <t>Molded Hose - Inventory</t>
  </si>
  <si>
    <t>Cut to Length / Hose</t>
  </si>
  <si>
    <t>Oil Coolers - Inventory</t>
  </si>
  <si>
    <t>Cut to Length / Hose Protectant</t>
  </si>
  <si>
    <t>Overflow - Inventory</t>
  </si>
  <si>
    <t>Cut to Length / Plastic</t>
  </si>
  <si>
    <t>Rad Cores - CuBr - Inventory</t>
  </si>
  <si>
    <t>Cut to Length / Weather Stripping</t>
  </si>
  <si>
    <t>Rads - Alum Tube and Fin - Inventory</t>
  </si>
  <si>
    <t>Degas / Aluminum Hand Weld</t>
  </si>
  <si>
    <t>Tanks</t>
  </si>
  <si>
    <t>Rads - CuBr - Inventory</t>
  </si>
  <si>
    <t>Degas / Aluminum Robot Weld</t>
  </si>
  <si>
    <t>Rads - Plate and Bar - Inventory</t>
  </si>
  <si>
    <t>Degas / Steel</t>
  </si>
  <si>
    <t>Rads - RCP - Inventory</t>
  </si>
  <si>
    <t>Fan</t>
  </si>
  <si>
    <t>Spooled Hose - Inventory</t>
  </si>
  <si>
    <t>Fan / Electric</t>
  </si>
  <si>
    <t>Tanks - Inventory</t>
  </si>
  <si>
    <t>Fan / Fixed</t>
  </si>
  <si>
    <t>Gasket</t>
  </si>
  <si>
    <t>HEX / CAC / Al Tube and Fin</t>
  </si>
  <si>
    <t>Bar Stock - Inventory</t>
  </si>
  <si>
    <t>HEX / CAC / Plate and Bar</t>
  </si>
  <si>
    <t>CAC Pipe Steel - Inventory</t>
  </si>
  <si>
    <t>HEX / Condenser</t>
  </si>
  <si>
    <t>Oil Coolers</t>
  </si>
  <si>
    <t>Packaging - Inventory</t>
  </si>
  <si>
    <t>HEX / OC / Al Tube and Fin</t>
  </si>
  <si>
    <t>Raw Mat'l - Other - Inventory</t>
  </si>
  <si>
    <t>HEX / OC / Plate and Bar</t>
  </si>
  <si>
    <t>Sheet Aluminum - Inventory</t>
  </si>
  <si>
    <t>HEX / OC / Stacked Plate</t>
  </si>
  <si>
    <t>Sheet Steel - Inventory</t>
  </si>
  <si>
    <t>HEX / Rad / Al Tube and Fin/ Louvered</t>
  </si>
  <si>
    <t>HEX / Rad / Al Tube and Fin/ Wavy</t>
  </si>
  <si>
    <t>Al Cores - Inventory</t>
  </si>
  <si>
    <t>HEX / Rad / CuBr/ Louvered</t>
  </si>
  <si>
    <t>Al HEX Components - Inventory</t>
  </si>
  <si>
    <t>HEX / Rad / CuBr/ Flat</t>
  </si>
  <si>
    <t>Cast tanks - Inventory</t>
  </si>
  <si>
    <t>HEX / Rad / Plate and Bar/ Louvered</t>
  </si>
  <si>
    <t>WIP - Other - Inventory</t>
  </si>
  <si>
    <t>HEX / Rad / Plate and Bar/ Wavy</t>
  </si>
  <si>
    <t>HEX / Rad-CAC / Al Tube and Fin/ Louvered</t>
  </si>
  <si>
    <t>HEX / Rad-CAC / Al Tube and Fin/ Wavy</t>
  </si>
  <si>
    <t>HEX / Rad-CAC / Plate and Bar/ Louvered</t>
  </si>
  <si>
    <t>HEX / Rad-CAC / Plate and Bar/ Wavy</t>
  </si>
  <si>
    <t>HEX / Rad-CAC-OC / Al Tube and Fin/ Louvered</t>
  </si>
  <si>
    <t>HEX / Rad-CAC-OC / Al Tube and Fin/ Wavy</t>
  </si>
  <si>
    <t>HEX / Rad-CAC-OC / Plate and Bar/ Louvered</t>
  </si>
  <si>
    <t>HEX / Rad-CAC-OC / Plate and Bar/ Wavy</t>
  </si>
  <si>
    <t>HEX / Rad-OC / Al Tube and Fin/ Louvered</t>
  </si>
  <si>
    <t>HEX / Rad-OC / Al Tube and Fin/ Wavy</t>
  </si>
  <si>
    <t>HEX / Rad-OC / Plate and Bar/ Louvered</t>
  </si>
  <si>
    <t>HEX / Rad-OC / Plate and Bar/ Wavy</t>
  </si>
  <si>
    <t>HEX Complete / Al Radiator Tube and Fin</t>
  </si>
  <si>
    <t>Rads - Alum Tube and Fin</t>
  </si>
  <si>
    <t>HEX Complete / CAC</t>
  </si>
  <si>
    <t>HEX Complete / CuBr Rad</t>
  </si>
  <si>
    <t>Rads - CuBr</t>
  </si>
  <si>
    <t>HEX Complete / OC</t>
  </si>
  <si>
    <t>HEX Complete / Rads - CuBr</t>
  </si>
  <si>
    <t>HEX Complete/ Rads - Plate and Bar</t>
  </si>
  <si>
    <t>Rads - Plate and Bar</t>
  </si>
  <si>
    <t>HEX Complete/ Rads - Alum Tube and Fin</t>
  </si>
  <si>
    <t>HEX Complete/ Rads - RCP</t>
  </si>
  <si>
    <t>Rads - RCP</t>
  </si>
  <si>
    <t>HEX Complete / Rad-CAC - CuBr</t>
  </si>
  <si>
    <t>HEX Complete/ Rads -CAC- Plate and Bar</t>
  </si>
  <si>
    <t>HEX Complete/ Rads-CAC - Alum Tube and Fin</t>
  </si>
  <si>
    <t>HEX Complete/ Rads-CAC - RCP</t>
  </si>
  <si>
    <t>HEX Complete / Rad-CAC-OC - CuBr</t>
  </si>
  <si>
    <t>HEX Complete/ Rads-CAC-OC - Plate and Bar</t>
  </si>
  <si>
    <t>HEX Complete/ Rads-CAC-OC - Alum Tube and Fin</t>
  </si>
  <si>
    <t>HEX Complete/ Rads-CAC-OC - RCP</t>
  </si>
  <si>
    <t>HEX Complete / Rad-OC - CuBr</t>
  </si>
  <si>
    <t>HEX Complete/ Rads-OC - Plate and Bar</t>
  </si>
  <si>
    <t>HEX Complete/ Rads-OC - Alum Tube and Fin</t>
  </si>
  <si>
    <t>HEX Complete/ Rads-OC - RCP</t>
  </si>
  <si>
    <t>HEX Complete / Super Assembly - CuBr</t>
  </si>
  <si>
    <t>HEX Complete / Super Assembly - Plate and Bar</t>
  </si>
  <si>
    <t>HEX Complete / Super Assembly - Alum Tube and Fin</t>
  </si>
  <si>
    <t>HEX Complete / Super Assembly - RCP</t>
  </si>
  <si>
    <t>HEX Weldment / CAC</t>
  </si>
  <si>
    <t>HEX Weldment / Rad</t>
  </si>
  <si>
    <t>Hardware / Angled Fitting</t>
  </si>
  <si>
    <t>Hardware / Bolt</t>
  </si>
  <si>
    <t>Hardware / Clamp</t>
  </si>
  <si>
    <t>Hardware / Enclosure</t>
  </si>
  <si>
    <t>Hardware / Grommet</t>
  </si>
  <si>
    <t>Hardware / Hose Tee</t>
  </si>
  <si>
    <t>Hardware / Nut</t>
  </si>
  <si>
    <t>Hardware / O-Ring</t>
  </si>
  <si>
    <t>Hardware / PEM</t>
  </si>
  <si>
    <t>Hardware / Petcock</t>
  </si>
  <si>
    <t>Hardware / Pipe Restraint</t>
  </si>
  <si>
    <t>Hardware / Plug</t>
  </si>
  <si>
    <t>Hardware / Quick-Release Pin</t>
  </si>
  <si>
    <t>Hardware / Rivet</t>
  </si>
  <si>
    <t>Hardware / Rivet Nut</t>
  </si>
  <si>
    <t>Hardware / Screw</t>
  </si>
  <si>
    <t>Hardware / Sight Glass</t>
  </si>
  <si>
    <t>Hardware / Stud</t>
  </si>
  <si>
    <t>Hardware / Threaded Adapter</t>
  </si>
  <si>
    <t>Hardware / U-Bolt</t>
  </si>
  <si>
    <t>Hardware / Washer</t>
  </si>
  <si>
    <t>Hardware / Weld Nut</t>
  </si>
  <si>
    <t>Heat Shield</t>
  </si>
  <si>
    <t>Hose Protectant</t>
  </si>
  <si>
    <t>Hose Protectant / Spooled</t>
  </si>
  <si>
    <t>Spooled Hose</t>
  </si>
  <si>
    <t>Isolator / Bolt Plate</t>
  </si>
  <si>
    <t>Isolator / Cast Tank</t>
  </si>
  <si>
    <t>Isolator / Engine</t>
  </si>
  <si>
    <t>Isolator / Lower</t>
  </si>
  <si>
    <t>Isolator / Other</t>
  </si>
  <si>
    <t>Isolator / Upper</t>
  </si>
  <si>
    <t>Kits / ATV</t>
  </si>
  <si>
    <t>Kits / ATV / Sprocket Guard</t>
  </si>
  <si>
    <t>Kits / Air Cleaner</t>
  </si>
  <si>
    <t>Kits / Belt Fan Guard</t>
  </si>
  <si>
    <t>Brackets</t>
  </si>
  <si>
    <t>Kits / Bracket</t>
  </si>
  <si>
    <t>Kits / CAC Restraint</t>
  </si>
  <si>
    <t>Kits / Clamps and Coupling</t>
  </si>
  <si>
    <t>Kits / Enclosure</t>
  </si>
  <si>
    <t>Kits / Front Legs</t>
  </si>
  <si>
    <t>Kits / Hardware</t>
  </si>
  <si>
    <t>Kits / Hose Pipe</t>
  </si>
  <si>
    <t>CAC Pipes</t>
  </si>
  <si>
    <t>Kits / Individual Bracket</t>
  </si>
  <si>
    <t>Kits / Miscellaneous</t>
  </si>
  <si>
    <t>Kits / Overflow</t>
  </si>
  <si>
    <t>Overflow</t>
  </si>
  <si>
    <t>Kits / Rear Legs</t>
  </si>
  <si>
    <t>Kits / Super Kit/ CuBr</t>
  </si>
  <si>
    <t>Kits / Super Kit/ Plate and Bar</t>
  </si>
  <si>
    <t>Kits / Super Kit/ Alum Tube and Fin</t>
  </si>
  <si>
    <t>Kits / Super Kit/ RCP</t>
  </si>
  <si>
    <t>Kits / Upper Mount</t>
  </si>
  <si>
    <t>Machine / ATV / Sprocket Guard</t>
  </si>
  <si>
    <t>Machine / Al Bushing</t>
  </si>
  <si>
    <t>Al HEX Components</t>
  </si>
  <si>
    <t>Machine / Al Feet</t>
  </si>
  <si>
    <t>Machine / Al Fillneck</t>
  </si>
  <si>
    <t>Machine / Al Hose Connection</t>
  </si>
  <si>
    <t>Machine / Bushing</t>
  </si>
  <si>
    <t>Machine / CAC Pipe Mounting Flange</t>
  </si>
  <si>
    <t>Machine / Enclosure</t>
  </si>
  <si>
    <t>Machine / Enclosure / Miscellaneous</t>
  </si>
  <si>
    <t>Machine / Fan Spacer</t>
  </si>
  <si>
    <t>Machine / Hose Barb</t>
  </si>
  <si>
    <t>Machine / Isolator Mount</t>
  </si>
  <si>
    <t>Machine / Plug</t>
  </si>
  <si>
    <t>Machine / Steel Fillneck</t>
  </si>
  <si>
    <t>Machine / Threaded Boss</t>
  </si>
  <si>
    <t>Packaging / Box</t>
  </si>
  <si>
    <t>Packaging</t>
  </si>
  <si>
    <t>Packaging / Box Component</t>
  </si>
  <si>
    <t>Packaging / Cable Tie</t>
  </si>
  <si>
    <t>Packaging / Durable Non-Returnable</t>
  </si>
  <si>
    <t>Packaging / Durable Non-Returnable / Complete</t>
  </si>
  <si>
    <t>Packaging / Durable Non-Returnable / Component</t>
  </si>
  <si>
    <t>Packaging / Durable Returnable</t>
  </si>
  <si>
    <t>Packaging / Durable Returnable / Complete</t>
  </si>
  <si>
    <t>Packaging / Durable Returnable / Component</t>
  </si>
  <si>
    <t>Packaging / Foam</t>
  </si>
  <si>
    <t>Packaging / Instapak</t>
  </si>
  <si>
    <t>Packaging / Pallet</t>
  </si>
  <si>
    <t>Packaging / Paper</t>
  </si>
  <si>
    <t>Packaging / Plug</t>
  </si>
  <si>
    <t>Packaging / Sticker</t>
  </si>
  <si>
    <t>Packaging / VCI Bag</t>
  </si>
  <si>
    <t>Pipe</t>
  </si>
  <si>
    <t>Pipe / Single Piece</t>
  </si>
  <si>
    <t>Pipe / Weldment</t>
  </si>
  <si>
    <t>Plastic</t>
  </si>
  <si>
    <t>Raw Mat'l - Other</t>
  </si>
  <si>
    <t>Radiator Caps</t>
  </si>
  <si>
    <t>Raw Material / Bar / Aluminum Flat Bar, Angle, and Rectangular Tubing</t>
  </si>
  <si>
    <t>Bar Stock</t>
  </si>
  <si>
    <t>Raw Material / Bar / Aluminum Hexagon Bar</t>
  </si>
  <si>
    <t>Raw Material / Bar / Aluminum Rod</t>
  </si>
  <si>
    <t>Raw Material / Bar / Aluminum Round Tube</t>
  </si>
  <si>
    <t>Raw Material / Bar / Brass Hexagon Bar</t>
  </si>
  <si>
    <t>Raw Material / Bar / Stainless Steel Round Bar</t>
  </si>
  <si>
    <t>Raw Material / Bar / Stee Round Bar</t>
  </si>
  <si>
    <t>Raw Material / Bar / Steel DOM Round Tube</t>
  </si>
  <si>
    <t>Raw Material / Bar / Steel Flat Bar, Angle, and Rectangular Tubing</t>
  </si>
  <si>
    <t>Raw Material / Bar / Steel Round Bar</t>
  </si>
  <si>
    <t>Raw Material / Pipe / Steel</t>
  </si>
  <si>
    <t>Raw Material / Sheet and Plate / Aluminum Clad Plate</t>
  </si>
  <si>
    <t>Raw Material / Sheet and Plate / Aluminum Sheet and Plate</t>
  </si>
  <si>
    <t>Sheet Aluminum</t>
  </si>
  <si>
    <t>Raw Material / Sheet and Plate / Aluminum Treadplate</t>
  </si>
  <si>
    <t>Raw Material / Sheet and Plate / Stainless Steel Sheet and Plate</t>
  </si>
  <si>
    <t>Raw Material / Sheet and Plate / Steel Sheet and Plate</t>
  </si>
  <si>
    <t>Sheet Steel</t>
  </si>
  <si>
    <t>Raw Material / Sheet and Plate / Steel Wire Mesh</t>
  </si>
  <si>
    <t>Raw Material / Thin Walled Tube</t>
  </si>
  <si>
    <t>CAC Pipe Steel</t>
  </si>
  <si>
    <t>Raw Material / Threaded Rod / Steel</t>
  </si>
  <si>
    <t>Rubber / Foam Tape</t>
  </si>
  <si>
    <t>Rubber / Heat Shield</t>
  </si>
  <si>
    <t>Rubber / Hose / Formed</t>
  </si>
  <si>
    <t>Rubber / Weather Stripping</t>
  </si>
  <si>
    <t>SM / Belt Guard</t>
  </si>
  <si>
    <t>SM / Bottom Bracket</t>
  </si>
  <si>
    <t>SM / Bracket</t>
  </si>
  <si>
    <t>SM / Bracket Assy</t>
  </si>
  <si>
    <t>SM / Core Guard</t>
  </si>
  <si>
    <t>SM / Core Guard Assy</t>
  </si>
  <si>
    <t>SM / Cross Bracket</t>
  </si>
  <si>
    <t>SM / Degas</t>
  </si>
  <si>
    <t>SM / Enclosure</t>
  </si>
  <si>
    <t>SM / Enclosure / Corner Post</t>
  </si>
  <si>
    <t>SM / Enclosure / Cross Channel</t>
  </si>
  <si>
    <t>SM / Enclosure / Door</t>
  </si>
  <si>
    <t>SM / Enclosure / Engine Mount</t>
  </si>
  <si>
    <t>SM / Enclosure / Main Channel</t>
  </si>
  <si>
    <t>SM / Enclosure / Oil Pan</t>
  </si>
  <si>
    <t>SM / Enclosure / Radiator Panel</t>
  </si>
  <si>
    <t>SM / Enclosure / Rear Panel</t>
  </si>
  <si>
    <t>SM / Enclosure / Side Panel</t>
  </si>
  <si>
    <t>SM / Enclosure / Skid Weldment</t>
  </si>
  <si>
    <t>SM / Enclosure / Top Panel</t>
  </si>
  <si>
    <t>SM / Front Legs</t>
  </si>
  <si>
    <t>SM / Lower Left Support</t>
  </si>
  <si>
    <t>SM / Lower Right Support</t>
  </si>
  <si>
    <t>SM / Miscellaneous</t>
  </si>
  <si>
    <t>SM / Rear Legs</t>
  </si>
  <si>
    <t>SM / Shroud</t>
  </si>
  <si>
    <t>SM / Shroud Assy</t>
  </si>
  <si>
    <t>SM / Shroud Part</t>
  </si>
  <si>
    <t>SM / Side Bracket</t>
  </si>
  <si>
    <t>SM / Spacer Bracket</t>
  </si>
  <si>
    <t>SM / Upper Isolator Mount</t>
  </si>
  <si>
    <t>SM / Upper Left Support Arm</t>
  </si>
  <si>
    <t>SM / Upper Right Support Arm</t>
  </si>
  <si>
    <t>Sensor</t>
  </si>
  <si>
    <t>Sensor / Level</t>
  </si>
  <si>
    <t>Sensor / Temperature</t>
  </si>
  <si>
    <t>Wheelchair</t>
  </si>
  <si>
    <t>Petty Cash - Moravia</t>
  </si>
  <si>
    <t>Bank and Cash</t>
  </si>
  <si>
    <t>Petty Cash - New Butler</t>
  </si>
  <si>
    <t>Op Acct FCB</t>
  </si>
  <si>
    <t>COVID19 Checkiing - FCB</t>
  </si>
  <si>
    <t>Payroll FCB</t>
  </si>
  <si>
    <t>Svgs Acct FCB</t>
  </si>
  <si>
    <t>ACH FCB</t>
  </si>
  <si>
    <t>Accounts Receivable</t>
  </si>
  <si>
    <t>Receivable</t>
  </si>
  <si>
    <t>Sales Clr Acct</t>
  </si>
  <si>
    <t>Other Receivables</t>
  </si>
  <si>
    <t>Allowance for Doubtful Acct</t>
  </si>
  <si>
    <t>Current Assets</t>
  </si>
  <si>
    <t>Inventory - Raw Matl</t>
  </si>
  <si>
    <t>Inventory - WIP</t>
  </si>
  <si>
    <t>Tractor Rads - Inventory</t>
  </si>
  <si>
    <t>Reuseable Packaging Crates</t>
  </si>
  <si>
    <t>Fixed Assets</t>
  </si>
  <si>
    <t>Consignment Inv Yanmar</t>
  </si>
  <si>
    <t>Accum Depr - Reuseable Packaging Crates</t>
  </si>
  <si>
    <t>Non-current Assets</t>
  </si>
  <si>
    <t>Consignment Inventory - CK</t>
  </si>
  <si>
    <t>Contra Asset - JLG Scrap</t>
  </si>
  <si>
    <t>Instapak Adjustment</t>
  </si>
  <si>
    <t>Purchases Clearing Accrual</t>
  </si>
  <si>
    <t>Cap Frt in Inv</t>
  </si>
  <si>
    <t>Obsole Scrap Reserve</t>
  </si>
  <si>
    <t>Outside Process</t>
  </si>
  <si>
    <t>Prepaid Expenses</t>
  </si>
  <si>
    <t>Prepayments</t>
  </si>
  <si>
    <t>Employee Advances</t>
  </si>
  <si>
    <t>Notes Receivable  - Current</t>
  </si>
  <si>
    <t>Deposit - Parco 12-31-21</t>
  </si>
  <si>
    <t>COBRA Stimulus</t>
  </si>
  <si>
    <t>Payroll Receivable - DJR</t>
  </si>
  <si>
    <t>Furniture &amp; Fixtures</t>
  </si>
  <si>
    <t>Equipment - SGandA</t>
  </si>
  <si>
    <t>Manuf Equip</t>
  </si>
  <si>
    <t>Manuf Tooling</t>
  </si>
  <si>
    <t>Modular Office</t>
  </si>
  <si>
    <t>R&amp;D Equipment</t>
  </si>
  <si>
    <t>Leasehold Improvements</t>
  </si>
  <si>
    <t>Equipment - Computer</t>
  </si>
  <si>
    <t>Computer Software</t>
  </si>
  <si>
    <t>Patents</t>
  </si>
  <si>
    <t>Automobiles</t>
  </si>
  <si>
    <t>Other Depreciable Property</t>
  </si>
  <si>
    <t>Building</t>
  </si>
  <si>
    <t>Building Improvements</t>
  </si>
  <si>
    <t>Land</t>
  </si>
  <si>
    <t>Accum Depreciation - Other</t>
  </si>
  <si>
    <t>Accum Amortization</t>
  </si>
  <si>
    <t>CSV Life Ins</t>
  </si>
  <si>
    <t>?</t>
  </si>
  <si>
    <t>Due from Shareholders</t>
  </si>
  <si>
    <t>Advance - R Cubed</t>
  </si>
  <si>
    <t>Advance - RMG</t>
  </si>
  <si>
    <t>Invest in RCP International Sales Co.</t>
  </si>
  <si>
    <t>Deposits</t>
  </si>
  <si>
    <t>Note Receivable - Noncurrent</t>
  </si>
  <si>
    <t>Other Noncurrent Assets</t>
  </si>
  <si>
    <t>100000000</t>
  </si>
  <si>
    <t>100010000</t>
  </si>
  <si>
    <t>102200000</t>
  </si>
  <si>
    <t>102500000</t>
  </si>
  <si>
    <t>103300000</t>
  </si>
  <si>
    <t>106600000</t>
  </si>
  <si>
    <t>108800000</t>
  </si>
  <si>
    <t>110000000</t>
  </si>
  <si>
    <t>111000000</t>
  </si>
  <si>
    <t>114000000</t>
  </si>
  <si>
    <t>115000000</t>
  </si>
  <si>
    <t>120300000</t>
  </si>
  <si>
    <t>120350000</t>
  </si>
  <si>
    <t>120400000</t>
  </si>
  <si>
    <t>120100000</t>
  </si>
  <si>
    <t>120250000</t>
  </si>
  <si>
    <t>120030000</t>
  </si>
  <si>
    <t>120900000</t>
  </si>
  <si>
    <t>120600000</t>
  </si>
  <si>
    <t>120200000</t>
  </si>
  <si>
    <t>120510000</t>
  </si>
  <si>
    <t>120010000</t>
  </si>
  <si>
    <t>120000000</t>
  </si>
  <si>
    <t>120020000</t>
  </si>
  <si>
    <t>120800000</t>
  </si>
  <si>
    <t>120500000</t>
  </si>
  <si>
    <t>120950000</t>
  </si>
  <si>
    <t>120050000</t>
  </si>
  <si>
    <t>120960000</t>
  </si>
  <si>
    <t>120970000</t>
  </si>
  <si>
    <t>120980000</t>
  </si>
  <si>
    <t>120990000</t>
  </si>
  <si>
    <t>121000000</t>
  </si>
  <si>
    <t>125000000</t>
  </si>
  <si>
    <t>128000000</t>
  </si>
  <si>
    <t>128500000</t>
  </si>
  <si>
    <t>129000000</t>
  </si>
  <si>
    <t>129990000</t>
  </si>
  <si>
    <t>140000000</t>
  </si>
  <si>
    <t>141000000</t>
  </si>
  <si>
    <t>142000000</t>
  </si>
  <si>
    <t>147000000</t>
  </si>
  <si>
    <t>147600000</t>
  </si>
  <si>
    <t>147700000</t>
  </si>
  <si>
    <t>150000000</t>
  </si>
  <si>
    <t>151000000</t>
  </si>
  <si>
    <t>151100000</t>
  </si>
  <si>
    <t>151150000</t>
  </si>
  <si>
    <t>151250000</t>
  </si>
  <si>
    <t>151300000</t>
  </si>
  <si>
    <t>151350000</t>
  </si>
  <si>
    <t>151500000</t>
  </si>
  <si>
    <t>151750000</t>
  </si>
  <si>
    <t>151800000</t>
  </si>
  <si>
    <t>152000000</t>
  </si>
  <si>
    <t>153000000</t>
  </si>
  <si>
    <t>154000000</t>
  </si>
  <si>
    <t>155000000</t>
  </si>
  <si>
    <t>156000000</t>
  </si>
  <si>
    <t>169000000</t>
  </si>
  <si>
    <t>173000000</t>
  </si>
  <si>
    <t>173500000</t>
  </si>
  <si>
    <t>180000000</t>
  </si>
  <si>
    <t>180500000</t>
  </si>
  <si>
    <t>181000000</t>
  </si>
  <si>
    <t>181100000</t>
  </si>
  <si>
    <t>182000000</t>
  </si>
  <si>
    <t>190000000</t>
  </si>
  <si>
    <t>192000000</t>
  </si>
  <si>
    <t>199000000</t>
  </si>
  <si>
    <t>SM for ASY - Inventory</t>
  </si>
  <si>
    <t>SM for ASY</t>
  </si>
  <si>
    <t>Inventory - Finished Goods</t>
  </si>
  <si>
    <t>CAC - Sales</t>
  </si>
  <si>
    <t>CAC - COGS</t>
  </si>
  <si>
    <t>Expedited Shipping Premium</t>
  </si>
  <si>
    <t>Computers</t>
  </si>
  <si>
    <t>Computers and Software</t>
  </si>
  <si>
    <t>Equipment</t>
  </si>
  <si>
    <t>Furniture and Fixtures</t>
  </si>
  <si>
    <t>Manufacturing Equipment</t>
  </si>
  <si>
    <t>Manufacturing Tooling</t>
  </si>
  <si>
    <t>Office</t>
  </si>
  <si>
    <t>Funiture and Fixtures</t>
  </si>
  <si>
    <t>Current Class</t>
  </si>
  <si>
    <t>New Class</t>
  </si>
  <si>
    <t>New Class Loc</t>
  </si>
  <si>
    <t>Codes</t>
  </si>
  <si>
    <t>Default Code</t>
  </si>
  <si>
    <t>110 111 112 113 311 321 379 100 200 300 180 280 380 190 290 390 980 901 902 904 905 906 949</t>
  </si>
  <si>
    <t>classCode</t>
  </si>
  <si>
    <t>100 200 300 190 290 390 900</t>
  </si>
  <si>
    <t>100 200 300</t>
  </si>
  <si>
    <t>110 111 112 113 311 321 370</t>
  </si>
  <si>
    <t>toMatrix</t>
  </si>
  <si>
    <t>depricate?</t>
  </si>
  <si>
    <t>toProduct</t>
  </si>
  <si>
    <t>Notes</t>
  </si>
  <si>
    <t>Leasehold Improvements - MOR</t>
  </si>
  <si>
    <t>Leasehold Improvements - NBR</t>
  </si>
  <si>
    <t>Leasehold Improvements - VEL</t>
  </si>
  <si>
    <t>Equipment - SM</t>
  </si>
  <si>
    <t>Equipment - MOR_SM_CUT</t>
  </si>
  <si>
    <t>Equipment - MOR_SM_OTH</t>
  </si>
  <si>
    <t>Equipment - MOR_SM_TUB</t>
  </si>
  <si>
    <t>Equipment - VEL_AS_ASY</t>
  </si>
  <si>
    <t>Equipment - VEL_AL_ALU</t>
  </si>
  <si>
    <t>Equipment - AL_AS</t>
  </si>
  <si>
    <t>Equipment - MOR</t>
  </si>
  <si>
    <t>Equipment - NBR</t>
  </si>
  <si>
    <t>Equipment - VEL</t>
  </si>
  <si>
    <t>Equipment - MORwh</t>
  </si>
  <si>
    <t>Equipment - NBRwh</t>
  </si>
  <si>
    <t>Equipment - VELwh</t>
  </si>
  <si>
    <t>Equipment - MORoffice</t>
  </si>
  <si>
    <t>Equipment - NBRoffice</t>
  </si>
  <si>
    <t>Equipment - VELoffice</t>
  </si>
  <si>
    <t>Equipment - Warehouse</t>
  </si>
  <si>
    <t>Equipment - Sales</t>
  </si>
  <si>
    <t>Equipment - Operations</t>
  </si>
  <si>
    <t>Equipment - Engineering</t>
  </si>
  <si>
    <t>Equipment - Quality</t>
  </si>
  <si>
    <t>Equipment - IT</t>
  </si>
  <si>
    <t>Equipment - RandD</t>
  </si>
  <si>
    <t>Manufacturing Tooling - SM</t>
  </si>
  <si>
    <t>Manufacturing Tooling - MOR_SM_CUT</t>
  </si>
  <si>
    <t>Manufacturing Tooling - MOR_SM_OTH</t>
  </si>
  <si>
    <t>Manufacturing Tooling - MOR_SM_TUB</t>
  </si>
  <si>
    <t>Manufacturing Tooling - VEL_AS_ASY</t>
  </si>
  <si>
    <t>Manufacturing Tooling - VEL_AL_ALU</t>
  </si>
  <si>
    <t>Manufacturing Tooling - AL_AS</t>
  </si>
  <si>
    <t>Computers and Software - IT</t>
  </si>
  <si>
    <t>Furniture and Fixtures - MOR</t>
  </si>
  <si>
    <t>Furniture and Fixtures - NBR</t>
  </si>
  <si>
    <t>Furniture and Fixtures - VEL</t>
  </si>
  <si>
    <t>Furniture and Fixtures - MORoffice</t>
  </si>
  <si>
    <t>Furniture and Fixtures - NBRoffice</t>
  </si>
  <si>
    <t>Furniture and Fixtures - VELoffice</t>
  </si>
  <si>
    <t>Furniture and Fixtures - RCPsga</t>
  </si>
  <si>
    <t>400300000</t>
  </si>
  <si>
    <t>400350000</t>
  </si>
  <si>
    <t>400400000</t>
  </si>
  <si>
    <t>400250000</t>
  </si>
  <si>
    <t>400030000</t>
  </si>
  <si>
    <t>400900000</t>
  </si>
  <si>
    <t>400600000</t>
  </si>
  <si>
    <t>400200000</t>
  </si>
  <si>
    <t>400010000</t>
  </si>
  <si>
    <t>400000000</t>
  </si>
  <si>
    <t>400020000</t>
  </si>
  <si>
    <t>400800000</t>
  </si>
  <si>
    <t>400500000</t>
  </si>
  <si>
    <t>406000000</t>
  </si>
  <si>
    <t>407000000</t>
  </si>
  <si>
    <t>405500000</t>
  </si>
  <si>
    <t>407500000</t>
  </si>
  <si>
    <t>407600000</t>
  </si>
  <si>
    <t>407700000</t>
  </si>
  <si>
    <t>407800000</t>
  </si>
  <si>
    <t>408000000</t>
  </si>
  <si>
    <t>408010000</t>
  </si>
  <si>
    <t>409000000</t>
  </si>
  <si>
    <t>409001000</t>
  </si>
  <si>
    <t>451000000</t>
  </si>
  <si>
    <t>451010000</t>
  </si>
  <si>
    <t>451020000</t>
  </si>
  <si>
    <t>451030000</t>
  </si>
  <si>
    <t>454000000</t>
  </si>
  <si>
    <t>455000000</t>
  </si>
  <si>
    <t>457000000</t>
  </si>
  <si>
    <t>480000000</t>
  </si>
  <si>
    <t>490000000</t>
  </si>
  <si>
    <t>400050000 400100000 400510000</t>
  </si>
  <si>
    <t>What is this?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</si>
</sst>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0" borderId="0" xfId="0" applyFont="1"/>
    <xf numFmtId="0" fontId="1" fillId="0" borderId="0" xfId="1" applyFont="1" applyAlignment="1">
      <alignment horizontal="left" vertical="top" wrapText="1"/>
    </xf>
    <xf numFmtId="0" fontId="2" fillId="0" borderId="0" xfId="1" applyFont="1" applyAlignment="1">
      <alignment horizontal="left"/>
    </xf>
    <xf numFmtId="0" fontId="2" fillId="0" borderId="0" xfId="1" applyFont="1"/>
    <xf numFmtId="0" fontId="2" fillId="0" borderId="0" xfId="1" applyFont="1"/>
    <xf numFmtId="0" fontId="2" fillId="0" borderId="0" xfId="1" applyFont="1" applyAlignment="1">
      <alignment horizontal="left" vertical="top" wrapText="1"/>
    </xf>
    <xf numFmtId="0" fontId="2" fillId="0" borderId="0" xfId="1" applyFont="1"/>
    <xf numFmtId="0" fontId="0" fillId="0" borderId="0" xfId="0" applyFill="1"/>
    <xf numFmtId="0" fontId="1" fillId="0" borderId="0" xfId="0" applyFont="1" applyAlignment="1">
      <alignment horizontal="left" vertical="top" wrapText="1"/>
    </xf>
    <xf numFmtId="0" fontId="0" fillId="2" borderId="0" xfId="0" applyFill="1"/>
    <xf numFmtId="0" fontId="1" fillId="0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 vertical="top" wrapText="1"/>
    </xf>
    <xf numFmtId="0" fontId="1" fillId="0" borderId="0" xfId="1" applyFont="1" applyFill="1" applyAlignment="1">
      <alignment horizontal="center" vertical="top" wrapText="1"/>
    </xf>
    <xf numFmtId="0" fontId="1" fillId="0" borderId="0" xfId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4"/>
    </xf>
    <xf numFmtId="0" fontId="0" fillId="0" borderId="0" xfId="0" applyAlignment="1">
      <alignment horizontal="left" vertical="top" wrapText="1" indent="4"/>
    </xf>
    <xf numFmtId="0" fontId="0" fillId="0" borderId="0" xfId="0" applyAlignment="1">
      <alignment horizontal="left" indent="7"/>
    </xf>
    <xf numFmtId="0" fontId="0" fillId="0" borderId="0" xfId="0" applyAlignment="1">
      <alignment horizontal="left" vertical="top" wrapText="1" indent="7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</cellXfs>
  <cellStyles count="2">
    <cellStyle name="Normal" xfId="0" builtinId="0"/>
    <cellStyle name="Normal 2" xfId="1" xr:uid="{93795849-B75F-49A9-976C-F8197061C1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F09D-F3A9-402F-A14C-45582356792F}">
  <dimension ref="A1:I184"/>
  <sheetViews>
    <sheetView workbookViewId="0">
      <selection activeCell="H62" sqref="H62:H64"/>
    </sheetView>
  </sheetViews>
  <sheetFormatPr defaultColWidth="9.140625" defaultRowHeight="15" x14ac:dyDescent="0.25"/>
  <cols>
    <col min="1" max="1" width="38.5703125" style="12" bestFit="1" customWidth="1"/>
    <col min="2" max="2" width="18.28515625" style="12" bestFit="1" customWidth="1"/>
    <col min="3" max="3" width="11.42578125" style="12" bestFit="1" customWidth="1"/>
    <col min="4" max="4" width="10" style="27" bestFit="1" customWidth="1"/>
    <col min="5" max="5" width="12.140625" style="27" bestFit="1" customWidth="1"/>
    <col min="6" max="6" width="18.28515625" style="27" bestFit="1" customWidth="1"/>
    <col min="7" max="16384" width="9.140625" style="12"/>
  </cols>
  <sheetData>
    <row r="1" spans="1:7" x14ac:dyDescent="0.25">
      <c r="A1" s="25" t="s">
        <v>4</v>
      </c>
      <c r="B1" s="25" t="s">
        <v>3</v>
      </c>
      <c r="C1" s="25" t="s">
        <v>2</v>
      </c>
      <c r="D1" s="28" t="s">
        <v>11</v>
      </c>
      <c r="E1" s="28" t="s">
        <v>32</v>
      </c>
      <c r="F1" s="27" t="s">
        <v>169</v>
      </c>
      <c r="G1" s="27" t="s">
        <v>672</v>
      </c>
    </row>
    <row r="2" spans="1:7" x14ac:dyDescent="0.25">
      <c r="A2" s="25" t="s">
        <v>513</v>
      </c>
      <c r="B2" s="25" t="s">
        <v>514</v>
      </c>
      <c r="C2" s="26"/>
      <c r="D2" s="26" t="s">
        <v>575</v>
      </c>
      <c r="E2" s="28">
        <v>10000</v>
      </c>
      <c r="G2" s="24"/>
    </row>
    <row r="3" spans="1:7" x14ac:dyDescent="0.25">
      <c r="A3" s="25" t="s">
        <v>515</v>
      </c>
      <c r="B3" s="25" t="s">
        <v>514</v>
      </c>
      <c r="C3" s="26"/>
      <c r="D3" s="26" t="s">
        <v>576</v>
      </c>
      <c r="E3" s="28">
        <v>10001</v>
      </c>
    </row>
    <row r="4" spans="1:7" x14ac:dyDescent="0.25">
      <c r="A4" s="25" t="s">
        <v>516</v>
      </c>
      <c r="B4" s="25" t="s">
        <v>514</v>
      </c>
      <c r="C4" s="26"/>
      <c r="D4" s="26" t="s">
        <v>577</v>
      </c>
      <c r="E4" s="28">
        <v>10220</v>
      </c>
    </row>
    <row r="5" spans="1:7" x14ac:dyDescent="0.25">
      <c r="A5" s="25" t="s">
        <v>517</v>
      </c>
      <c r="B5" s="25" t="s">
        <v>514</v>
      </c>
      <c r="C5" s="26"/>
      <c r="D5" s="26" t="s">
        <v>578</v>
      </c>
      <c r="E5" s="28">
        <v>10250</v>
      </c>
    </row>
    <row r="6" spans="1:7" x14ac:dyDescent="0.25">
      <c r="A6" s="25" t="s">
        <v>518</v>
      </c>
      <c r="B6" s="25" t="s">
        <v>514</v>
      </c>
      <c r="C6" s="26"/>
      <c r="D6" s="26" t="s">
        <v>579</v>
      </c>
      <c r="E6" s="28">
        <v>10330</v>
      </c>
    </row>
    <row r="7" spans="1:7" x14ac:dyDescent="0.25">
      <c r="A7" s="25" t="s">
        <v>519</v>
      </c>
      <c r="B7" s="25" t="s">
        <v>514</v>
      </c>
      <c r="C7" s="26"/>
      <c r="D7" s="26" t="s">
        <v>580</v>
      </c>
      <c r="E7" s="28">
        <v>10660</v>
      </c>
    </row>
    <row r="8" spans="1:7" x14ac:dyDescent="0.25">
      <c r="A8" s="25" t="s">
        <v>520</v>
      </c>
      <c r="B8" s="25" t="s">
        <v>514</v>
      </c>
      <c r="C8" s="26"/>
      <c r="D8" s="26" t="s">
        <v>581</v>
      </c>
      <c r="E8" s="28">
        <v>10880</v>
      </c>
    </row>
    <row r="9" spans="1:7" x14ac:dyDescent="0.25">
      <c r="A9" s="25" t="s">
        <v>521</v>
      </c>
      <c r="B9" s="25" t="s">
        <v>522</v>
      </c>
      <c r="C9" s="26"/>
      <c r="D9" s="26" t="s">
        <v>582</v>
      </c>
      <c r="E9" s="28">
        <v>11000</v>
      </c>
    </row>
    <row r="10" spans="1:7" x14ac:dyDescent="0.25">
      <c r="A10" s="25" t="s">
        <v>523</v>
      </c>
      <c r="B10" s="25" t="s">
        <v>522</v>
      </c>
      <c r="C10" s="26"/>
      <c r="D10" s="26" t="s">
        <v>583</v>
      </c>
      <c r="E10" s="28">
        <v>11100</v>
      </c>
    </row>
    <row r="11" spans="1:7" x14ac:dyDescent="0.25">
      <c r="A11" s="25" t="s">
        <v>524</v>
      </c>
      <c r="B11" s="25" t="s">
        <v>522</v>
      </c>
      <c r="C11" s="26"/>
      <c r="D11" s="26" t="s">
        <v>584</v>
      </c>
      <c r="E11" s="28">
        <v>11400</v>
      </c>
    </row>
    <row r="12" spans="1:7" x14ac:dyDescent="0.25">
      <c r="A12" s="25" t="s">
        <v>525</v>
      </c>
      <c r="B12" s="25" t="s">
        <v>522</v>
      </c>
      <c r="C12" s="26"/>
      <c r="D12" s="26" t="s">
        <v>585</v>
      </c>
      <c r="E12" s="28">
        <v>11500</v>
      </c>
    </row>
    <row r="13" spans="1:7" x14ac:dyDescent="0.25">
      <c r="A13" s="25" t="s">
        <v>647</v>
      </c>
      <c r="B13" s="25" t="s">
        <v>526</v>
      </c>
      <c r="C13" s="26"/>
      <c r="D13" s="26" t="s">
        <v>54</v>
      </c>
      <c r="E13" s="28">
        <v>12001</v>
      </c>
    </row>
    <row r="14" spans="1:7" x14ac:dyDescent="0.25">
      <c r="A14" s="25" t="s">
        <v>240</v>
      </c>
      <c r="B14" s="25" t="s">
        <v>526</v>
      </c>
      <c r="C14" s="26"/>
      <c r="D14" s="26" t="s">
        <v>586</v>
      </c>
      <c r="E14" s="28">
        <v>12002</v>
      </c>
      <c r="F14" s="28">
        <v>12001</v>
      </c>
    </row>
    <row r="15" spans="1:7" x14ac:dyDescent="0.25">
      <c r="A15" s="25" t="s">
        <v>242</v>
      </c>
      <c r="B15" s="25" t="s">
        <v>526</v>
      </c>
      <c r="C15" s="25"/>
      <c r="D15" s="26" t="s">
        <v>587</v>
      </c>
      <c r="E15" s="28">
        <v>12003</v>
      </c>
      <c r="F15" s="28">
        <v>12001</v>
      </c>
    </row>
    <row r="16" spans="1:7" x14ac:dyDescent="0.25">
      <c r="A16" s="25" t="s">
        <v>245</v>
      </c>
      <c r="B16" s="25" t="s">
        <v>526</v>
      </c>
      <c r="C16" s="26"/>
      <c r="D16" s="26" t="s">
        <v>588</v>
      </c>
      <c r="E16" s="28">
        <v>12004</v>
      </c>
      <c r="F16" s="28">
        <v>12001</v>
      </c>
    </row>
    <row r="17" spans="1:6" x14ac:dyDescent="0.25">
      <c r="A17" s="25" t="s">
        <v>248</v>
      </c>
      <c r="B17" s="25" t="s">
        <v>526</v>
      </c>
      <c r="C17" s="26"/>
      <c r="D17" s="26" t="s">
        <v>589</v>
      </c>
      <c r="E17" s="28">
        <v>12005</v>
      </c>
      <c r="F17" s="28">
        <v>12001</v>
      </c>
    </row>
    <row r="18" spans="1:6" x14ac:dyDescent="0.25">
      <c r="A18" s="25" t="s">
        <v>251</v>
      </c>
      <c r="B18" s="25" t="s">
        <v>526</v>
      </c>
      <c r="C18" s="26"/>
      <c r="D18" s="26" t="s">
        <v>590</v>
      </c>
      <c r="E18" s="28">
        <v>12006</v>
      </c>
      <c r="F18" s="28">
        <v>12001</v>
      </c>
    </row>
    <row r="19" spans="1:6" x14ac:dyDescent="0.25">
      <c r="A19" s="25" t="s">
        <v>254</v>
      </c>
      <c r="B19" s="25" t="s">
        <v>526</v>
      </c>
      <c r="C19" s="26"/>
      <c r="D19" s="26" t="s">
        <v>591</v>
      </c>
      <c r="E19" s="28">
        <v>12007</v>
      </c>
      <c r="F19" s="28">
        <v>12001</v>
      </c>
    </row>
    <row r="20" spans="1:6" x14ac:dyDescent="0.25">
      <c r="A20" s="25" t="s">
        <v>257</v>
      </c>
      <c r="B20" s="25" t="s">
        <v>526</v>
      </c>
      <c r="C20" s="26"/>
      <c r="D20" s="26" t="s">
        <v>592</v>
      </c>
      <c r="E20" s="28">
        <v>12008</v>
      </c>
      <c r="F20" s="28">
        <v>12001</v>
      </c>
    </row>
    <row r="21" spans="1:6" x14ac:dyDescent="0.25">
      <c r="A21" s="25" t="s">
        <v>259</v>
      </c>
      <c r="B21" s="25" t="s">
        <v>526</v>
      </c>
      <c r="C21" s="26"/>
      <c r="D21" s="26" t="s">
        <v>54</v>
      </c>
      <c r="E21" s="28">
        <v>12009</v>
      </c>
      <c r="F21" s="28">
        <v>12001</v>
      </c>
    </row>
    <row r="22" spans="1:6" x14ac:dyDescent="0.25">
      <c r="A22" s="25" t="s">
        <v>261</v>
      </c>
      <c r="B22" s="25" t="s">
        <v>526</v>
      </c>
      <c r="C22" s="26"/>
      <c r="D22" s="26" t="s">
        <v>54</v>
      </c>
      <c r="E22" s="28">
        <v>12010</v>
      </c>
      <c r="F22" s="28">
        <v>12001</v>
      </c>
    </row>
    <row r="23" spans="1:6" x14ac:dyDescent="0.25">
      <c r="A23" s="25" t="s">
        <v>263</v>
      </c>
      <c r="B23" s="25" t="s">
        <v>526</v>
      </c>
      <c r="C23" s="26"/>
      <c r="D23" s="26" t="s">
        <v>54</v>
      </c>
      <c r="E23" s="28">
        <v>12012</v>
      </c>
      <c r="F23" s="28">
        <v>12001</v>
      </c>
    </row>
    <row r="24" spans="1:6" x14ac:dyDescent="0.25">
      <c r="A24" s="25" t="s">
        <v>265</v>
      </c>
      <c r="B24" s="25" t="s">
        <v>526</v>
      </c>
      <c r="C24" s="26"/>
      <c r="D24" s="26" t="s">
        <v>54</v>
      </c>
      <c r="E24" s="28">
        <v>12013</v>
      </c>
      <c r="F24" s="28">
        <v>12001</v>
      </c>
    </row>
    <row r="25" spans="1:6" x14ac:dyDescent="0.25">
      <c r="A25" s="25" t="s">
        <v>268</v>
      </c>
      <c r="B25" s="25" t="s">
        <v>526</v>
      </c>
      <c r="C25" s="26"/>
      <c r="D25" s="26" t="s">
        <v>593</v>
      </c>
      <c r="E25" s="28">
        <v>12014</v>
      </c>
      <c r="F25" s="28">
        <v>12001</v>
      </c>
    </row>
    <row r="26" spans="1:6" x14ac:dyDescent="0.25">
      <c r="A26" s="25" t="s">
        <v>270</v>
      </c>
      <c r="B26" s="25" t="s">
        <v>526</v>
      </c>
      <c r="C26" s="26"/>
      <c r="D26" s="26" t="s">
        <v>594</v>
      </c>
      <c r="E26" s="28">
        <v>12015</v>
      </c>
      <c r="F26" s="28">
        <v>12001</v>
      </c>
    </row>
    <row r="27" spans="1:6" x14ac:dyDescent="0.25">
      <c r="A27" s="25" t="s">
        <v>272</v>
      </c>
      <c r="B27" s="25" t="s">
        <v>526</v>
      </c>
      <c r="C27" s="26"/>
      <c r="D27" s="26" t="s">
        <v>54</v>
      </c>
      <c r="E27" s="28">
        <v>12016</v>
      </c>
      <c r="F27" s="28">
        <v>12001</v>
      </c>
    </row>
    <row r="28" spans="1:6" x14ac:dyDescent="0.25">
      <c r="A28" s="25" t="s">
        <v>274</v>
      </c>
      <c r="B28" s="25" t="s">
        <v>526</v>
      </c>
      <c r="C28" s="26"/>
      <c r="D28" s="26" t="s">
        <v>595</v>
      </c>
      <c r="E28" s="28">
        <v>12017</v>
      </c>
      <c r="F28" s="28">
        <v>12001</v>
      </c>
    </row>
    <row r="29" spans="1:6" x14ac:dyDescent="0.25">
      <c r="A29" s="25" t="s">
        <v>276</v>
      </c>
      <c r="B29" s="25" t="s">
        <v>526</v>
      </c>
      <c r="C29" s="26"/>
      <c r="D29" s="26" t="s">
        <v>596</v>
      </c>
      <c r="E29" s="28">
        <v>12018</v>
      </c>
      <c r="F29" s="28">
        <v>12001</v>
      </c>
    </row>
    <row r="30" spans="1:6" x14ac:dyDescent="0.25">
      <c r="A30" s="25" t="s">
        <v>279</v>
      </c>
      <c r="B30" s="25" t="s">
        <v>526</v>
      </c>
      <c r="C30" s="26"/>
      <c r="D30" s="26" t="s">
        <v>597</v>
      </c>
      <c r="E30" s="28">
        <v>12019</v>
      </c>
      <c r="F30" s="28">
        <v>12001</v>
      </c>
    </row>
    <row r="31" spans="1:6" x14ac:dyDescent="0.25">
      <c r="A31" s="25" t="s">
        <v>281</v>
      </c>
      <c r="B31" s="25" t="s">
        <v>526</v>
      </c>
      <c r="C31" s="26"/>
      <c r="D31" s="26" t="s">
        <v>598</v>
      </c>
      <c r="E31" s="28">
        <v>12020</v>
      </c>
      <c r="F31" s="28">
        <v>12001</v>
      </c>
    </row>
    <row r="32" spans="1:6" x14ac:dyDescent="0.25">
      <c r="A32" s="25" t="s">
        <v>283</v>
      </c>
      <c r="B32" s="25" t="s">
        <v>526</v>
      </c>
      <c r="C32" s="26"/>
      <c r="D32" s="26" t="s">
        <v>54</v>
      </c>
      <c r="E32" s="28">
        <v>12022</v>
      </c>
      <c r="F32" s="28">
        <v>12001</v>
      </c>
    </row>
    <row r="33" spans="1:6" x14ac:dyDescent="0.25">
      <c r="A33" s="25" t="s">
        <v>285</v>
      </c>
      <c r="B33" s="25" t="s">
        <v>526</v>
      </c>
      <c r="C33" s="26"/>
      <c r="D33" s="26" t="s">
        <v>599</v>
      </c>
      <c r="E33" s="28">
        <v>12023</v>
      </c>
      <c r="F33" s="28">
        <v>12001</v>
      </c>
    </row>
    <row r="34" spans="1:6" x14ac:dyDescent="0.25">
      <c r="A34" s="25" t="s">
        <v>287</v>
      </c>
      <c r="B34" s="25" t="s">
        <v>526</v>
      </c>
      <c r="C34" s="26"/>
      <c r="D34" s="26" t="s">
        <v>600</v>
      </c>
      <c r="E34" s="28">
        <v>12024</v>
      </c>
      <c r="F34" s="28">
        <v>12001</v>
      </c>
    </row>
    <row r="35" spans="1:6" x14ac:dyDescent="0.25">
      <c r="A35" s="25" t="s">
        <v>645</v>
      </c>
      <c r="B35" s="25" t="s">
        <v>526</v>
      </c>
      <c r="C35" s="26"/>
      <c r="D35" s="26"/>
      <c r="E35" s="28">
        <v>12025</v>
      </c>
      <c r="F35" s="28">
        <v>12001</v>
      </c>
    </row>
    <row r="36" spans="1:6" x14ac:dyDescent="0.25">
      <c r="A36" s="25" t="s">
        <v>529</v>
      </c>
      <c r="B36" s="25" t="s">
        <v>526</v>
      </c>
      <c r="C36" s="25"/>
      <c r="D36" s="26" t="s">
        <v>602</v>
      </c>
      <c r="E36" s="28"/>
      <c r="F36" s="28"/>
    </row>
    <row r="37" spans="1:6" x14ac:dyDescent="0.25">
      <c r="A37" s="25" t="s">
        <v>527</v>
      </c>
      <c r="B37" s="25" t="s">
        <v>526</v>
      </c>
      <c r="C37" s="26"/>
      <c r="D37" s="26" t="s">
        <v>54</v>
      </c>
      <c r="E37" s="28">
        <v>12051</v>
      </c>
      <c r="F37" s="28"/>
    </row>
    <row r="38" spans="1:6" x14ac:dyDescent="0.25">
      <c r="A38" s="25" t="s">
        <v>291</v>
      </c>
      <c r="B38" s="25" t="s">
        <v>526</v>
      </c>
      <c r="C38" s="26"/>
      <c r="D38" s="26" t="s">
        <v>54</v>
      </c>
      <c r="E38" s="28">
        <v>12052</v>
      </c>
      <c r="F38" s="28">
        <v>12051</v>
      </c>
    </row>
    <row r="39" spans="1:6" x14ac:dyDescent="0.25">
      <c r="A39" s="25" t="s">
        <v>293</v>
      </c>
      <c r="B39" s="25" t="s">
        <v>526</v>
      </c>
      <c r="C39" s="26"/>
      <c r="D39" s="26" t="s">
        <v>54</v>
      </c>
      <c r="E39" s="28">
        <v>12053</v>
      </c>
      <c r="F39" s="28">
        <v>12051</v>
      </c>
    </row>
    <row r="40" spans="1:6" x14ac:dyDescent="0.25">
      <c r="A40" s="25" t="s">
        <v>296</v>
      </c>
      <c r="B40" s="25" t="s">
        <v>526</v>
      </c>
      <c r="C40" s="25"/>
      <c r="D40" s="26" t="s">
        <v>54</v>
      </c>
      <c r="E40" s="28">
        <v>12054</v>
      </c>
      <c r="F40" s="28">
        <v>12051</v>
      </c>
    </row>
    <row r="41" spans="1:6" x14ac:dyDescent="0.25">
      <c r="A41" s="25" t="s">
        <v>298</v>
      </c>
      <c r="B41" s="25" t="s">
        <v>526</v>
      </c>
      <c r="C41" s="25"/>
      <c r="D41" s="26" t="s">
        <v>54</v>
      </c>
      <c r="E41" s="28">
        <v>12055</v>
      </c>
      <c r="F41" s="28">
        <v>12051</v>
      </c>
    </row>
    <row r="42" spans="1:6" x14ac:dyDescent="0.25">
      <c r="A42" s="25" t="s">
        <v>300</v>
      </c>
      <c r="B42" s="25" t="s">
        <v>526</v>
      </c>
      <c r="C42" s="25"/>
      <c r="D42" s="26" t="s">
        <v>54</v>
      </c>
      <c r="E42" s="28">
        <v>12056</v>
      </c>
      <c r="F42" s="28">
        <v>12051</v>
      </c>
    </row>
    <row r="43" spans="1:6" x14ac:dyDescent="0.25">
      <c r="A43" s="25" t="s">
        <v>302</v>
      </c>
      <c r="B43" s="25" t="s">
        <v>526</v>
      </c>
      <c r="C43" s="25"/>
      <c r="D43" s="26" t="s">
        <v>54</v>
      </c>
      <c r="E43" s="28">
        <v>12057</v>
      </c>
      <c r="F43" s="28">
        <v>12051</v>
      </c>
    </row>
    <row r="44" spans="1:6" x14ac:dyDescent="0.25">
      <c r="A44" s="25" t="s">
        <v>528</v>
      </c>
      <c r="B44" s="25" t="s">
        <v>526</v>
      </c>
      <c r="C44" s="25"/>
      <c r="D44" s="26" t="s">
        <v>54</v>
      </c>
      <c r="E44" s="28">
        <v>12071</v>
      </c>
      <c r="F44" s="28"/>
    </row>
    <row r="45" spans="1:6" x14ac:dyDescent="0.25">
      <c r="A45" s="25" t="s">
        <v>305</v>
      </c>
      <c r="B45" s="25" t="s">
        <v>526</v>
      </c>
      <c r="C45" s="26"/>
      <c r="D45" s="26" t="s">
        <v>54</v>
      </c>
      <c r="E45" s="28">
        <v>12072</v>
      </c>
      <c r="F45" s="28">
        <v>12071</v>
      </c>
    </row>
    <row r="46" spans="1:6" x14ac:dyDescent="0.25">
      <c r="A46" s="25" t="s">
        <v>307</v>
      </c>
      <c r="B46" s="25" t="s">
        <v>526</v>
      </c>
      <c r="C46" s="25"/>
      <c r="D46" s="26" t="s">
        <v>54</v>
      </c>
      <c r="E46" s="28">
        <v>12073</v>
      </c>
      <c r="F46" s="28">
        <v>12071</v>
      </c>
    </row>
    <row r="47" spans="1:6" x14ac:dyDescent="0.25">
      <c r="A47" s="25" t="s">
        <v>309</v>
      </c>
      <c r="B47" s="25" t="s">
        <v>526</v>
      </c>
      <c r="C47" s="25"/>
      <c r="D47" s="26" t="s">
        <v>54</v>
      </c>
      <c r="E47" s="28">
        <v>12074</v>
      </c>
      <c r="F47" s="28">
        <v>12071</v>
      </c>
    </row>
    <row r="48" spans="1:6" x14ac:dyDescent="0.25">
      <c r="A48" s="25" t="s">
        <v>311</v>
      </c>
      <c r="B48" s="25" t="s">
        <v>526</v>
      </c>
      <c r="C48" s="25"/>
      <c r="D48" s="26" t="s">
        <v>601</v>
      </c>
      <c r="E48" s="28">
        <v>12075</v>
      </c>
      <c r="F48" s="28">
        <v>12071</v>
      </c>
    </row>
    <row r="49" spans="1:9" x14ac:dyDescent="0.25">
      <c r="A49" s="25" t="s">
        <v>530</v>
      </c>
      <c r="B49" s="25" t="s">
        <v>531</v>
      </c>
      <c r="C49" s="26"/>
      <c r="D49" s="26" t="s">
        <v>603</v>
      </c>
      <c r="E49" s="28"/>
      <c r="G49" s="27" t="s">
        <v>669</v>
      </c>
    </row>
    <row r="50" spans="1:9" x14ac:dyDescent="0.25">
      <c r="A50" s="25" t="s">
        <v>532</v>
      </c>
      <c r="B50" s="25" t="s">
        <v>526</v>
      </c>
      <c r="C50" s="26"/>
      <c r="D50" s="26" t="s">
        <v>604</v>
      </c>
      <c r="E50" s="28"/>
      <c r="G50" s="27" t="s">
        <v>670</v>
      </c>
    </row>
    <row r="51" spans="1:9" x14ac:dyDescent="0.25">
      <c r="A51" s="25" t="s">
        <v>533</v>
      </c>
      <c r="B51" s="25" t="s">
        <v>534</v>
      </c>
      <c r="C51" s="26"/>
      <c r="D51" s="26" t="s">
        <v>605</v>
      </c>
      <c r="E51" s="28"/>
      <c r="G51" s="24" t="s">
        <v>669</v>
      </c>
    </row>
    <row r="52" spans="1:9" x14ac:dyDescent="0.25">
      <c r="A52" s="25" t="s">
        <v>535</v>
      </c>
      <c r="B52" s="25" t="s">
        <v>526</v>
      </c>
      <c r="C52" s="26"/>
      <c r="D52" s="26" t="s">
        <v>606</v>
      </c>
      <c r="E52" s="28"/>
      <c r="G52" s="27" t="s">
        <v>670</v>
      </c>
    </row>
    <row r="53" spans="1:9" x14ac:dyDescent="0.25">
      <c r="A53" s="25" t="s">
        <v>536</v>
      </c>
      <c r="B53" s="25" t="s">
        <v>534</v>
      </c>
      <c r="C53" s="26"/>
      <c r="D53" s="26" t="s">
        <v>607</v>
      </c>
      <c r="E53" s="28"/>
      <c r="G53" s="27" t="s">
        <v>670</v>
      </c>
    </row>
    <row r="54" spans="1:9" x14ac:dyDescent="0.25">
      <c r="A54" s="25" t="s">
        <v>537</v>
      </c>
      <c r="B54" s="25" t="s">
        <v>526</v>
      </c>
      <c r="C54" s="26"/>
      <c r="D54" s="26" t="s">
        <v>608</v>
      </c>
      <c r="E54" s="28"/>
      <c r="G54" s="27" t="s">
        <v>671</v>
      </c>
    </row>
    <row r="55" spans="1:9" x14ac:dyDescent="0.25">
      <c r="A55" s="25" t="s">
        <v>538</v>
      </c>
      <c r="B55" s="25"/>
      <c r="C55" s="26"/>
      <c r="D55" s="26" t="s">
        <v>609</v>
      </c>
      <c r="E55" s="28">
        <v>12800</v>
      </c>
      <c r="G55" s="27"/>
    </row>
    <row r="56" spans="1:9" x14ac:dyDescent="0.25">
      <c r="A56" s="25" t="s">
        <v>539</v>
      </c>
      <c r="B56" s="25"/>
      <c r="C56" s="26"/>
      <c r="D56" s="26" t="s">
        <v>610</v>
      </c>
      <c r="E56" s="28"/>
      <c r="G56" s="27" t="s">
        <v>671</v>
      </c>
    </row>
    <row r="57" spans="1:9" x14ac:dyDescent="0.25">
      <c r="A57" s="25" t="s">
        <v>540</v>
      </c>
      <c r="B57" s="25" t="s">
        <v>526</v>
      </c>
      <c r="C57" s="26"/>
      <c r="D57" s="26" t="s">
        <v>611</v>
      </c>
      <c r="E57" s="28">
        <v>12900</v>
      </c>
      <c r="G57" s="24"/>
    </row>
    <row r="58" spans="1:9" ht="30" x14ac:dyDescent="0.25">
      <c r="A58" s="25" t="s">
        <v>541</v>
      </c>
      <c r="B58" s="25"/>
      <c r="C58" s="26"/>
      <c r="D58" s="26" t="s">
        <v>612</v>
      </c>
      <c r="E58" s="28"/>
      <c r="G58" s="24" t="s">
        <v>670</v>
      </c>
    </row>
    <row r="59" spans="1:9" x14ac:dyDescent="0.25">
      <c r="A59" s="25" t="s">
        <v>542</v>
      </c>
      <c r="B59" s="25" t="s">
        <v>543</v>
      </c>
      <c r="C59" s="26"/>
      <c r="D59" s="26" t="s">
        <v>613</v>
      </c>
      <c r="E59" s="28">
        <v>14000</v>
      </c>
      <c r="G59" s="27"/>
    </row>
    <row r="60" spans="1:9" x14ac:dyDescent="0.25">
      <c r="A60" s="25" t="s">
        <v>544</v>
      </c>
      <c r="B60" s="25" t="s">
        <v>543</v>
      </c>
      <c r="C60" s="26"/>
      <c r="D60" s="26" t="s">
        <v>614</v>
      </c>
      <c r="E60" s="28">
        <v>14100</v>
      </c>
      <c r="G60" s="24"/>
    </row>
    <row r="61" spans="1:9" x14ac:dyDescent="0.25">
      <c r="A61" s="25" t="s">
        <v>545</v>
      </c>
      <c r="B61" s="25" t="s">
        <v>543</v>
      </c>
      <c r="C61" s="26"/>
      <c r="D61" s="26" t="s">
        <v>615</v>
      </c>
      <c r="E61" s="28">
        <v>14200</v>
      </c>
      <c r="G61" s="27"/>
    </row>
    <row r="62" spans="1:9" x14ac:dyDescent="0.25">
      <c r="A62" s="25" t="s">
        <v>546</v>
      </c>
      <c r="B62" s="25" t="s">
        <v>543</v>
      </c>
      <c r="C62" s="26"/>
      <c r="D62" s="26" t="s">
        <v>616</v>
      </c>
      <c r="E62" s="28">
        <v>14700</v>
      </c>
      <c r="G62" s="27"/>
    </row>
    <row r="63" spans="1:9" x14ac:dyDescent="0.25">
      <c r="A63" s="25" t="s">
        <v>547</v>
      </c>
      <c r="B63" s="25" t="s">
        <v>543</v>
      </c>
      <c r="C63" s="26"/>
      <c r="D63" s="26" t="s">
        <v>617</v>
      </c>
      <c r="E63" s="28">
        <v>14760</v>
      </c>
      <c r="G63" s="27"/>
    </row>
    <row r="64" spans="1:9" x14ac:dyDescent="0.25">
      <c r="A64" s="25" t="s">
        <v>548</v>
      </c>
      <c r="B64" s="25" t="s">
        <v>543</v>
      </c>
      <c r="C64" s="26"/>
      <c r="D64" s="26" t="s">
        <v>618</v>
      </c>
      <c r="E64" s="28">
        <v>14770</v>
      </c>
      <c r="G64"/>
      <c r="H64"/>
      <c r="I64"/>
    </row>
    <row r="65" spans="1:9" x14ac:dyDescent="0.25">
      <c r="A65" s="8" t="s">
        <v>555</v>
      </c>
      <c r="B65" s="8" t="s">
        <v>534</v>
      </c>
      <c r="C65" s="8">
        <v>2000</v>
      </c>
      <c r="D65" s="25"/>
      <c r="E65" s="8">
        <v>15200</v>
      </c>
      <c r="F65"/>
      <c r="G65"/>
      <c r="H65"/>
      <c r="I65"/>
    </row>
    <row r="66" spans="1:9" x14ac:dyDescent="0.25">
      <c r="A66" s="8" t="s">
        <v>673</v>
      </c>
      <c r="B66" s="8" t="s">
        <v>534</v>
      </c>
      <c r="C66" s="8">
        <v>2100</v>
      </c>
      <c r="D66" s="25"/>
      <c r="E66" s="8">
        <v>15201</v>
      </c>
      <c r="F66">
        <v>15200</v>
      </c>
      <c r="G66"/>
      <c r="H66"/>
      <c r="I66"/>
    </row>
    <row r="67" spans="1:9" x14ac:dyDescent="0.25">
      <c r="A67" s="8" t="s">
        <v>674</v>
      </c>
      <c r="B67" s="8" t="s">
        <v>534</v>
      </c>
      <c r="C67" s="8">
        <v>2200</v>
      </c>
      <c r="D67" s="25"/>
      <c r="E67" s="8">
        <v>15202</v>
      </c>
      <c r="F67">
        <v>15200</v>
      </c>
      <c r="G67"/>
      <c r="H67"/>
      <c r="I67"/>
    </row>
    <row r="68" spans="1:9" x14ac:dyDescent="0.25">
      <c r="A68" s="8" t="s">
        <v>675</v>
      </c>
      <c r="B68" s="8" t="s">
        <v>534</v>
      </c>
      <c r="C68" s="8">
        <v>2300</v>
      </c>
      <c r="D68" s="25"/>
      <c r="E68" s="8">
        <v>15203</v>
      </c>
      <c r="F68">
        <v>15200</v>
      </c>
      <c r="G68"/>
      <c r="H68"/>
      <c r="I68"/>
    </row>
    <row r="69" spans="1:9" x14ac:dyDescent="0.25">
      <c r="A69" s="8" t="s">
        <v>653</v>
      </c>
      <c r="B69" s="8" t="s">
        <v>534</v>
      </c>
      <c r="C69" s="8">
        <v>3000</v>
      </c>
      <c r="D69" s="25"/>
      <c r="E69" s="8">
        <v>15300</v>
      </c>
      <c r="F69"/>
      <c r="G69"/>
      <c r="H69"/>
      <c r="I69"/>
    </row>
    <row r="70" spans="1:9" x14ac:dyDescent="0.25">
      <c r="A70" s="8" t="s">
        <v>676</v>
      </c>
      <c r="B70" s="8" t="s">
        <v>534</v>
      </c>
      <c r="C70" s="8">
        <v>3110</v>
      </c>
      <c r="D70" s="25"/>
      <c r="E70" s="8">
        <v>15301</v>
      </c>
      <c r="F70">
        <v>15300</v>
      </c>
      <c r="G70"/>
      <c r="H70"/>
      <c r="I70"/>
    </row>
    <row r="71" spans="1:9" x14ac:dyDescent="0.25">
      <c r="A71" s="8" t="s">
        <v>677</v>
      </c>
      <c r="B71" s="8" t="s">
        <v>534</v>
      </c>
      <c r="C71" s="8">
        <v>3111</v>
      </c>
      <c r="D71" s="25"/>
      <c r="E71" s="8">
        <v>15302</v>
      </c>
      <c r="F71">
        <v>15300</v>
      </c>
      <c r="G71"/>
      <c r="H71"/>
      <c r="I71"/>
    </row>
    <row r="72" spans="1:9" x14ac:dyDescent="0.25">
      <c r="A72" s="8" t="s">
        <v>678</v>
      </c>
      <c r="B72" s="8" t="s">
        <v>534</v>
      </c>
      <c r="C72" s="8">
        <v>3112</v>
      </c>
      <c r="D72" s="25"/>
      <c r="E72" s="8">
        <v>15303</v>
      </c>
      <c r="F72">
        <v>15300</v>
      </c>
      <c r="G72"/>
      <c r="H72"/>
      <c r="I72"/>
    </row>
    <row r="73" spans="1:9" x14ac:dyDescent="0.25">
      <c r="A73" s="8" t="s">
        <v>679</v>
      </c>
      <c r="B73" s="8" t="s">
        <v>534</v>
      </c>
      <c r="C73" s="8">
        <v>3113</v>
      </c>
      <c r="D73" s="25"/>
      <c r="E73" s="8">
        <v>15304</v>
      </c>
      <c r="F73">
        <v>15300</v>
      </c>
      <c r="G73"/>
      <c r="H73"/>
      <c r="I73"/>
    </row>
    <row r="74" spans="1:9" x14ac:dyDescent="0.25">
      <c r="A74" s="8" t="s">
        <v>680</v>
      </c>
      <c r="B74" s="8" t="s">
        <v>534</v>
      </c>
      <c r="C74" s="8">
        <v>3311</v>
      </c>
      <c r="D74" s="25"/>
      <c r="E74" s="8">
        <v>15305</v>
      </c>
      <c r="F74">
        <v>15300</v>
      </c>
      <c r="G74"/>
      <c r="H74"/>
      <c r="I74"/>
    </row>
    <row r="75" spans="1:9" x14ac:dyDescent="0.25">
      <c r="A75" s="8" t="s">
        <v>681</v>
      </c>
      <c r="B75" s="8" t="s">
        <v>534</v>
      </c>
      <c r="C75" s="8">
        <v>3321</v>
      </c>
      <c r="D75" s="25"/>
      <c r="E75" s="8">
        <v>15306</v>
      </c>
      <c r="F75">
        <v>15300</v>
      </c>
      <c r="G75"/>
      <c r="H75"/>
      <c r="I75"/>
    </row>
    <row r="76" spans="1:9" x14ac:dyDescent="0.25">
      <c r="A76" s="8" t="s">
        <v>682</v>
      </c>
      <c r="B76" s="8" t="s">
        <v>534</v>
      </c>
      <c r="C76" s="8">
        <v>3370</v>
      </c>
      <c r="D76" s="25"/>
      <c r="E76" s="8">
        <v>15307</v>
      </c>
      <c r="F76">
        <v>15300</v>
      </c>
      <c r="G76"/>
      <c r="H76"/>
      <c r="I76"/>
    </row>
    <row r="77" spans="1:9" x14ac:dyDescent="0.25">
      <c r="A77" s="8" t="s">
        <v>683</v>
      </c>
      <c r="B77" s="8" t="s">
        <v>534</v>
      </c>
      <c r="C77" s="8">
        <v>3100</v>
      </c>
      <c r="D77" s="25"/>
      <c r="E77" s="8">
        <v>15308</v>
      </c>
      <c r="F77">
        <v>15300</v>
      </c>
      <c r="G77"/>
      <c r="H77"/>
      <c r="I77"/>
    </row>
    <row r="78" spans="1:9" x14ac:dyDescent="0.25">
      <c r="A78" s="8" t="s">
        <v>684</v>
      </c>
      <c r="B78" s="8" t="s">
        <v>534</v>
      </c>
      <c r="C78" s="8">
        <v>3200</v>
      </c>
      <c r="D78" s="25"/>
      <c r="E78" s="8">
        <v>15309</v>
      </c>
      <c r="F78">
        <v>15300</v>
      </c>
      <c r="G78"/>
      <c r="H78"/>
      <c r="I78"/>
    </row>
    <row r="79" spans="1:9" x14ac:dyDescent="0.25">
      <c r="A79" s="8" t="s">
        <v>685</v>
      </c>
      <c r="B79" s="8" t="s">
        <v>534</v>
      </c>
      <c r="C79" s="8">
        <v>3300</v>
      </c>
      <c r="D79" s="25"/>
      <c r="E79" s="8">
        <v>15310</v>
      </c>
      <c r="F79">
        <v>15300</v>
      </c>
      <c r="G79"/>
      <c r="H79"/>
      <c r="I79"/>
    </row>
    <row r="80" spans="1:9" x14ac:dyDescent="0.25">
      <c r="A80" s="8" t="s">
        <v>686</v>
      </c>
      <c r="B80" s="8" t="s">
        <v>534</v>
      </c>
      <c r="C80" s="8">
        <v>3180</v>
      </c>
      <c r="D80" s="25"/>
      <c r="E80" s="8">
        <v>15311</v>
      </c>
      <c r="F80">
        <v>15300</v>
      </c>
      <c r="G80"/>
      <c r="H80"/>
      <c r="I80"/>
    </row>
    <row r="81" spans="1:9" x14ac:dyDescent="0.25">
      <c r="A81" s="8" t="s">
        <v>687</v>
      </c>
      <c r="B81" s="8" t="s">
        <v>534</v>
      </c>
      <c r="C81" s="8">
        <v>3280</v>
      </c>
      <c r="D81" s="25"/>
      <c r="E81" s="8">
        <v>15312</v>
      </c>
      <c r="F81">
        <v>15300</v>
      </c>
      <c r="G81"/>
      <c r="H81"/>
      <c r="I81"/>
    </row>
    <row r="82" spans="1:9" x14ac:dyDescent="0.25">
      <c r="A82" s="8" t="s">
        <v>688</v>
      </c>
      <c r="B82" s="8" t="s">
        <v>534</v>
      </c>
      <c r="C82" s="8">
        <v>3380</v>
      </c>
      <c r="D82" s="25"/>
      <c r="E82" s="8">
        <v>15313</v>
      </c>
      <c r="F82">
        <v>15300</v>
      </c>
      <c r="G82"/>
      <c r="H82"/>
      <c r="I82"/>
    </row>
    <row r="83" spans="1:9" x14ac:dyDescent="0.25">
      <c r="A83" s="8" t="s">
        <v>689</v>
      </c>
      <c r="B83" s="8" t="s">
        <v>534</v>
      </c>
      <c r="C83" s="8">
        <v>3190</v>
      </c>
      <c r="D83" s="25"/>
      <c r="E83" s="8">
        <v>15314</v>
      </c>
      <c r="F83">
        <v>15300</v>
      </c>
      <c r="G83"/>
      <c r="H83"/>
      <c r="I83"/>
    </row>
    <row r="84" spans="1:9" x14ac:dyDescent="0.25">
      <c r="A84" s="8" t="s">
        <v>690</v>
      </c>
      <c r="B84" s="8" t="s">
        <v>534</v>
      </c>
      <c r="C84" s="8">
        <v>3290</v>
      </c>
      <c r="D84" s="25"/>
      <c r="E84" s="8">
        <v>15315</v>
      </c>
      <c r="F84">
        <v>15300</v>
      </c>
      <c r="G84"/>
      <c r="H84"/>
      <c r="I84"/>
    </row>
    <row r="85" spans="1:9" x14ac:dyDescent="0.25">
      <c r="A85" s="8" t="s">
        <v>691</v>
      </c>
      <c r="B85" s="8" t="s">
        <v>534</v>
      </c>
      <c r="C85" s="8">
        <v>3390</v>
      </c>
      <c r="D85" s="25"/>
      <c r="E85" s="8">
        <v>15316</v>
      </c>
      <c r="F85">
        <v>15300</v>
      </c>
      <c r="G85"/>
      <c r="H85"/>
      <c r="I85"/>
    </row>
    <row r="86" spans="1:9" x14ac:dyDescent="0.25">
      <c r="A86" s="8" t="s">
        <v>692</v>
      </c>
      <c r="B86" s="8" t="s">
        <v>534</v>
      </c>
      <c r="C86" s="8">
        <v>3980</v>
      </c>
      <c r="D86" s="25"/>
      <c r="E86" s="8">
        <v>15317</v>
      </c>
      <c r="F86">
        <v>15300</v>
      </c>
      <c r="G86"/>
      <c r="H86"/>
      <c r="I86"/>
    </row>
    <row r="87" spans="1:9" x14ac:dyDescent="0.25">
      <c r="A87" s="8" t="s">
        <v>693</v>
      </c>
      <c r="B87" s="8" t="s">
        <v>534</v>
      </c>
      <c r="C87" s="8">
        <v>3901</v>
      </c>
      <c r="D87" s="25"/>
      <c r="E87" s="8">
        <v>15318</v>
      </c>
      <c r="F87">
        <v>15300</v>
      </c>
      <c r="G87"/>
      <c r="H87"/>
      <c r="I87"/>
    </row>
    <row r="88" spans="1:9" x14ac:dyDescent="0.25">
      <c r="A88" s="8" t="s">
        <v>694</v>
      </c>
      <c r="B88" s="8" t="s">
        <v>534</v>
      </c>
      <c r="C88" s="8">
        <v>3902</v>
      </c>
      <c r="D88" s="25"/>
      <c r="E88" s="8">
        <v>15319</v>
      </c>
      <c r="F88">
        <v>15300</v>
      </c>
      <c r="G88"/>
      <c r="H88"/>
      <c r="I88"/>
    </row>
    <row r="89" spans="1:9" x14ac:dyDescent="0.25">
      <c r="A89" s="8" t="s">
        <v>695</v>
      </c>
      <c r="B89" s="8" t="s">
        <v>534</v>
      </c>
      <c r="C89" s="8">
        <v>3904</v>
      </c>
      <c r="D89" s="25"/>
      <c r="E89" s="8">
        <v>15320</v>
      </c>
      <c r="F89">
        <v>15300</v>
      </c>
      <c r="G89"/>
      <c r="H89"/>
      <c r="I89"/>
    </row>
    <row r="90" spans="1:9" x14ac:dyDescent="0.25">
      <c r="A90" s="8" t="s">
        <v>696</v>
      </c>
      <c r="B90" s="8" t="s">
        <v>534</v>
      </c>
      <c r="C90" s="8">
        <v>3905</v>
      </c>
      <c r="D90" s="25"/>
      <c r="E90" s="8">
        <v>15321</v>
      </c>
      <c r="F90">
        <v>15300</v>
      </c>
      <c r="G90"/>
      <c r="H90"/>
      <c r="I90"/>
    </row>
    <row r="91" spans="1:9" x14ac:dyDescent="0.25">
      <c r="A91" s="8" t="s">
        <v>697</v>
      </c>
      <c r="B91" s="8" t="s">
        <v>534</v>
      </c>
      <c r="C91" s="8">
        <v>3906</v>
      </c>
      <c r="D91" s="25"/>
      <c r="E91" s="8">
        <v>15322</v>
      </c>
      <c r="F91">
        <v>15300</v>
      </c>
      <c r="G91"/>
      <c r="H91"/>
      <c r="I91"/>
    </row>
    <row r="92" spans="1:9" x14ac:dyDescent="0.25">
      <c r="A92" s="8" t="s">
        <v>698</v>
      </c>
      <c r="B92" s="8" t="s">
        <v>534</v>
      </c>
      <c r="C92" s="8">
        <v>3949</v>
      </c>
      <c r="D92" s="25"/>
      <c r="E92" s="8">
        <v>15323</v>
      </c>
      <c r="F92">
        <v>15300</v>
      </c>
      <c r="G92"/>
      <c r="H92"/>
      <c r="I92"/>
    </row>
    <row r="93" spans="1:9" x14ac:dyDescent="0.25">
      <c r="A93" s="8" t="s">
        <v>656</v>
      </c>
      <c r="B93" s="8" t="s">
        <v>534</v>
      </c>
      <c r="C93" s="8">
        <v>4000</v>
      </c>
      <c r="D93" s="25"/>
      <c r="E93" s="8">
        <v>15400</v>
      </c>
      <c r="F93"/>
      <c r="G93"/>
      <c r="H93"/>
      <c r="I93"/>
    </row>
    <row r="94" spans="1:9" x14ac:dyDescent="0.25">
      <c r="A94" s="8" t="s">
        <v>699</v>
      </c>
      <c r="B94" s="8" t="s">
        <v>534</v>
      </c>
      <c r="C94" s="8">
        <v>4110</v>
      </c>
      <c r="D94" s="25"/>
      <c r="E94" s="8">
        <v>15401</v>
      </c>
      <c r="F94">
        <v>15400</v>
      </c>
      <c r="G94"/>
      <c r="H94"/>
      <c r="I94"/>
    </row>
    <row r="95" spans="1:9" x14ac:dyDescent="0.25">
      <c r="A95" s="8" t="s">
        <v>700</v>
      </c>
      <c r="B95" s="8" t="s">
        <v>534</v>
      </c>
      <c r="C95" s="8">
        <v>4111</v>
      </c>
      <c r="D95" s="25"/>
      <c r="E95" s="8">
        <v>15402</v>
      </c>
      <c r="F95">
        <v>15400</v>
      </c>
      <c r="G95"/>
      <c r="H95"/>
      <c r="I95"/>
    </row>
    <row r="96" spans="1:9" x14ac:dyDescent="0.25">
      <c r="A96" s="8" t="s">
        <v>701</v>
      </c>
      <c r="B96" s="8" t="s">
        <v>534</v>
      </c>
      <c r="C96" s="8">
        <v>4112</v>
      </c>
      <c r="D96" s="25"/>
      <c r="E96" s="8">
        <v>15403</v>
      </c>
      <c r="F96">
        <v>15400</v>
      </c>
      <c r="G96"/>
      <c r="H96"/>
      <c r="I96"/>
    </row>
    <row r="97" spans="1:9" x14ac:dyDescent="0.25">
      <c r="A97" s="8" t="s">
        <v>702</v>
      </c>
      <c r="B97" s="8" t="s">
        <v>534</v>
      </c>
      <c r="C97" s="8">
        <v>4113</v>
      </c>
      <c r="D97" s="25"/>
      <c r="E97" s="8">
        <v>15404</v>
      </c>
      <c r="F97">
        <v>15400</v>
      </c>
      <c r="G97"/>
      <c r="H97"/>
      <c r="I97"/>
    </row>
    <row r="98" spans="1:9" x14ac:dyDescent="0.25">
      <c r="A98" s="8" t="s">
        <v>703</v>
      </c>
      <c r="B98" s="8" t="s">
        <v>534</v>
      </c>
      <c r="C98" s="8">
        <v>4311</v>
      </c>
      <c r="D98" s="25"/>
      <c r="E98" s="8">
        <v>15405</v>
      </c>
      <c r="F98">
        <v>15400</v>
      </c>
      <c r="G98"/>
      <c r="H98"/>
      <c r="I98"/>
    </row>
    <row r="99" spans="1:9" x14ac:dyDescent="0.25">
      <c r="A99" s="8" t="s">
        <v>704</v>
      </c>
      <c r="B99" s="8" t="s">
        <v>534</v>
      </c>
      <c r="C99" s="8">
        <v>4321</v>
      </c>
      <c r="D99" s="25"/>
      <c r="E99" s="8">
        <v>15406</v>
      </c>
      <c r="F99">
        <v>15400</v>
      </c>
      <c r="G99"/>
      <c r="H99"/>
      <c r="I99"/>
    </row>
    <row r="100" spans="1:9" x14ac:dyDescent="0.25">
      <c r="A100" s="8" t="s">
        <v>705</v>
      </c>
      <c r="B100" s="8" t="s">
        <v>534</v>
      </c>
      <c r="C100" s="8">
        <v>4370</v>
      </c>
      <c r="D100" s="25"/>
      <c r="E100" s="8">
        <v>15407</v>
      </c>
      <c r="F100">
        <v>15400</v>
      </c>
      <c r="G100"/>
      <c r="H100"/>
      <c r="I100"/>
    </row>
    <row r="101" spans="1:9" x14ac:dyDescent="0.25">
      <c r="A101" s="8" t="s">
        <v>652</v>
      </c>
      <c r="B101" s="8" t="s">
        <v>534</v>
      </c>
      <c r="C101" s="8">
        <v>5000</v>
      </c>
      <c r="D101" s="25"/>
      <c r="E101" s="8">
        <v>15500</v>
      </c>
      <c r="F101"/>
      <c r="G101"/>
      <c r="H101"/>
      <c r="I101"/>
    </row>
    <row r="102" spans="1:9" x14ac:dyDescent="0.25">
      <c r="A102" s="8" t="s">
        <v>706</v>
      </c>
      <c r="B102" s="8" t="s">
        <v>534</v>
      </c>
      <c r="C102" s="8">
        <v>5906</v>
      </c>
      <c r="D102" s="25"/>
      <c r="E102" s="8">
        <v>15501</v>
      </c>
      <c r="F102">
        <v>15500</v>
      </c>
      <c r="G102"/>
      <c r="H102"/>
      <c r="I102"/>
    </row>
    <row r="103" spans="1:9" x14ac:dyDescent="0.25">
      <c r="A103" s="8" t="s">
        <v>654</v>
      </c>
      <c r="B103" s="8" t="s">
        <v>534</v>
      </c>
      <c r="C103" s="8">
        <v>6000</v>
      </c>
      <c r="D103" s="25"/>
      <c r="E103" s="8">
        <v>15600</v>
      </c>
      <c r="F103"/>
      <c r="G103"/>
      <c r="H103"/>
      <c r="I103"/>
    </row>
    <row r="104" spans="1:9" x14ac:dyDescent="0.25">
      <c r="A104" s="8" t="s">
        <v>707</v>
      </c>
      <c r="B104" s="8" t="s">
        <v>534</v>
      </c>
      <c r="C104" s="8">
        <v>6100</v>
      </c>
      <c r="D104" s="25"/>
      <c r="E104" s="8">
        <v>15601</v>
      </c>
      <c r="F104">
        <v>15600</v>
      </c>
      <c r="G104"/>
      <c r="H104"/>
      <c r="I104"/>
    </row>
    <row r="105" spans="1:9" x14ac:dyDescent="0.25">
      <c r="A105" s="8" t="s">
        <v>708</v>
      </c>
      <c r="B105" s="8" t="s">
        <v>534</v>
      </c>
      <c r="C105" s="8">
        <v>6200</v>
      </c>
      <c r="D105" s="25"/>
      <c r="E105" s="8">
        <v>15602</v>
      </c>
      <c r="F105">
        <v>15600</v>
      </c>
      <c r="G105"/>
      <c r="H105"/>
      <c r="I105"/>
    </row>
    <row r="106" spans="1:9" x14ac:dyDescent="0.25">
      <c r="A106" s="8" t="s">
        <v>709</v>
      </c>
      <c r="B106" s="8" t="s">
        <v>534</v>
      </c>
      <c r="C106" s="8">
        <v>6300</v>
      </c>
      <c r="D106" s="25"/>
      <c r="E106" s="8">
        <v>15603</v>
      </c>
      <c r="F106">
        <v>15600</v>
      </c>
      <c r="G106"/>
      <c r="H106"/>
      <c r="I106"/>
    </row>
    <row r="107" spans="1:9" x14ac:dyDescent="0.25">
      <c r="A107" s="8" t="s">
        <v>710</v>
      </c>
      <c r="B107" s="8" t="s">
        <v>534</v>
      </c>
      <c r="C107" s="8">
        <v>6190</v>
      </c>
      <c r="D107" s="25"/>
      <c r="E107" s="8">
        <v>15604</v>
      </c>
      <c r="F107">
        <v>15600</v>
      </c>
      <c r="G107"/>
      <c r="H107"/>
      <c r="I107"/>
    </row>
    <row r="108" spans="1:9" x14ac:dyDescent="0.25">
      <c r="A108" s="8" t="s">
        <v>711</v>
      </c>
      <c r="B108" s="8" t="s">
        <v>534</v>
      </c>
      <c r="C108" s="8">
        <v>6290</v>
      </c>
      <c r="D108" s="25"/>
      <c r="E108" s="8">
        <v>15605</v>
      </c>
      <c r="F108">
        <v>15600</v>
      </c>
      <c r="G108"/>
      <c r="H108"/>
      <c r="I108"/>
    </row>
    <row r="109" spans="1:9" x14ac:dyDescent="0.25">
      <c r="A109" s="8" t="s">
        <v>712</v>
      </c>
      <c r="B109" s="8" t="s">
        <v>534</v>
      </c>
      <c r="C109" s="8">
        <v>6390</v>
      </c>
      <c r="D109" s="25"/>
      <c r="E109" s="8">
        <v>15606</v>
      </c>
      <c r="F109">
        <v>15600</v>
      </c>
      <c r="G109"/>
      <c r="H109"/>
      <c r="I109"/>
    </row>
    <row r="110" spans="1:9" x14ac:dyDescent="0.25">
      <c r="A110" s="8" t="s">
        <v>713</v>
      </c>
      <c r="B110" s="8" t="s">
        <v>534</v>
      </c>
      <c r="C110" s="8">
        <v>6900</v>
      </c>
      <c r="D110" s="25"/>
      <c r="E110" s="8">
        <v>15607</v>
      </c>
      <c r="F110">
        <v>15600</v>
      </c>
      <c r="G110"/>
      <c r="H110"/>
      <c r="I110"/>
    </row>
    <row r="111" spans="1:9" x14ac:dyDescent="0.25">
      <c r="A111" s="25" t="s">
        <v>549</v>
      </c>
      <c r="B111" s="25" t="s">
        <v>534</v>
      </c>
      <c r="C111" s="26"/>
      <c r="D111" s="26" t="s">
        <v>619</v>
      </c>
      <c r="E111" s="28"/>
      <c r="G111" s="27" t="s">
        <v>669</v>
      </c>
    </row>
    <row r="112" spans="1:9" x14ac:dyDescent="0.25">
      <c r="A112" s="25" t="s">
        <v>550</v>
      </c>
      <c r="B112" s="25" t="s">
        <v>534</v>
      </c>
      <c r="C112" s="26"/>
      <c r="D112" s="26" t="s">
        <v>620</v>
      </c>
      <c r="E112" s="28"/>
      <c r="G112" s="27" t="s">
        <v>669</v>
      </c>
    </row>
    <row r="113" spans="1:7" x14ac:dyDescent="0.25">
      <c r="A113" s="25" t="s">
        <v>551</v>
      </c>
      <c r="B113" s="25" t="s">
        <v>534</v>
      </c>
      <c r="C113" s="26"/>
      <c r="D113" s="26" t="s">
        <v>621</v>
      </c>
      <c r="E113" s="28"/>
      <c r="G113" s="27" t="s">
        <v>669</v>
      </c>
    </row>
    <row r="114" spans="1:7" x14ac:dyDescent="0.25">
      <c r="A114" s="25" t="s">
        <v>552</v>
      </c>
      <c r="B114" s="25" t="s">
        <v>534</v>
      </c>
      <c r="C114" s="26"/>
      <c r="D114" s="26" t="s">
        <v>622</v>
      </c>
      <c r="E114" s="28"/>
      <c r="F114" s="12"/>
      <c r="G114" s="27" t="s">
        <v>669</v>
      </c>
    </row>
    <row r="115" spans="1:7" x14ac:dyDescent="0.25">
      <c r="A115" s="25" t="s">
        <v>553</v>
      </c>
      <c r="B115" s="25" t="s">
        <v>534</v>
      </c>
      <c r="C115" s="26"/>
      <c r="D115" s="26" t="s">
        <v>623</v>
      </c>
      <c r="E115" s="28"/>
      <c r="F115" s="12"/>
      <c r="G115" s="27" t="s">
        <v>669</v>
      </c>
    </row>
    <row r="116" spans="1:7" x14ac:dyDescent="0.25">
      <c r="A116" s="25" t="s">
        <v>554</v>
      </c>
      <c r="B116" s="25" t="s">
        <v>534</v>
      </c>
      <c r="C116" s="26"/>
      <c r="D116" s="26" t="s">
        <v>624</v>
      </c>
      <c r="E116" s="28"/>
      <c r="F116" s="12"/>
      <c r="G116" s="27" t="s">
        <v>669</v>
      </c>
    </row>
    <row r="117" spans="1:7" x14ac:dyDescent="0.25">
      <c r="A117" s="25" t="s">
        <v>555</v>
      </c>
      <c r="B117" s="25" t="s">
        <v>534</v>
      </c>
      <c r="C117" s="26"/>
      <c r="D117" s="26" t="s">
        <v>625</v>
      </c>
      <c r="E117" s="28"/>
      <c r="F117" s="12"/>
      <c r="G117" s="27" t="s">
        <v>669</v>
      </c>
    </row>
    <row r="118" spans="1:7" x14ac:dyDescent="0.25">
      <c r="A118" s="25" t="s">
        <v>556</v>
      </c>
      <c r="B118" s="25" t="s">
        <v>534</v>
      </c>
      <c r="C118" s="26"/>
      <c r="D118" s="26" t="s">
        <v>626</v>
      </c>
      <c r="E118" s="28"/>
      <c r="F118" s="12"/>
      <c r="G118" s="27" t="s">
        <v>669</v>
      </c>
    </row>
    <row r="119" spans="1:7" x14ac:dyDescent="0.25">
      <c r="A119" s="25" t="s">
        <v>557</v>
      </c>
      <c r="B119" s="25" t="s">
        <v>534</v>
      </c>
      <c r="C119" s="26"/>
      <c r="D119" s="26" t="s">
        <v>627</v>
      </c>
      <c r="E119" s="28"/>
      <c r="F119" s="12"/>
      <c r="G119" s="27" t="s">
        <v>669</v>
      </c>
    </row>
    <row r="120" spans="1:7" x14ac:dyDescent="0.25">
      <c r="A120" s="25" t="s">
        <v>558</v>
      </c>
      <c r="B120" s="25" t="s">
        <v>534</v>
      </c>
      <c r="C120" s="26"/>
      <c r="D120" s="26" t="s">
        <v>628</v>
      </c>
      <c r="E120" s="28">
        <v>15180</v>
      </c>
      <c r="F120" s="12"/>
      <c r="G120" s="27"/>
    </row>
    <row r="121" spans="1:7" x14ac:dyDescent="0.25">
      <c r="A121" s="25" t="s">
        <v>559</v>
      </c>
      <c r="B121" s="25" t="s">
        <v>534</v>
      </c>
      <c r="C121" s="26"/>
      <c r="D121" s="26" t="s">
        <v>629</v>
      </c>
      <c r="E121" s="28"/>
      <c r="F121" s="12"/>
      <c r="G121" s="27" t="s">
        <v>669</v>
      </c>
    </row>
    <row r="122" spans="1:7" x14ac:dyDescent="0.25">
      <c r="A122" s="25" t="s">
        <v>560</v>
      </c>
      <c r="B122" s="25" t="s">
        <v>534</v>
      </c>
      <c r="C122" s="26"/>
      <c r="D122" s="26" t="s">
        <v>630</v>
      </c>
      <c r="E122" s="28"/>
      <c r="F122" s="12"/>
      <c r="G122" s="27" t="s">
        <v>670</v>
      </c>
    </row>
    <row r="123" spans="1:7" x14ac:dyDescent="0.25">
      <c r="A123" s="25" t="s">
        <v>555</v>
      </c>
      <c r="B123" s="25" t="s">
        <v>534</v>
      </c>
      <c r="C123" s="26"/>
      <c r="D123" s="26" t="s">
        <v>631</v>
      </c>
      <c r="E123" s="28"/>
      <c r="F123" s="12"/>
      <c r="G123" s="27" t="s">
        <v>669</v>
      </c>
    </row>
    <row r="124" spans="1:7" x14ac:dyDescent="0.25">
      <c r="A124" s="25" t="s">
        <v>561</v>
      </c>
      <c r="B124" s="25" t="s">
        <v>534</v>
      </c>
      <c r="C124" s="26"/>
      <c r="D124" s="26" t="s">
        <v>632</v>
      </c>
      <c r="E124" s="28"/>
      <c r="F124" s="12"/>
      <c r="G124" s="27" t="s">
        <v>669</v>
      </c>
    </row>
    <row r="125" spans="1:7" x14ac:dyDescent="0.25">
      <c r="A125" s="25" t="s">
        <v>562</v>
      </c>
      <c r="B125" s="25" t="s">
        <v>534</v>
      </c>
      <c r="C125" s="25"/>
      <c r="D125" s="26" t="s">
        <v>633</v>
      </c>
      <c r="E125" s="28"/>
      <c r="F125" s="12"/>
      <c r="G125" s="27" t="s">
        <v>669</v>
      </c>
    </row>
    <row r="126" spans="1:7" x14ac:dyDescent="0.25">
      <c r="A126" s="25" t="s">
        <v>563</v>
      </c>
      <c r="B126" s="25" t="s">
        <v>534</v>
      </c>
      <c r="C126" s="25"/>
      <c r="D126" s="26" t="s">
        <v>634</v>
      </c>
      <c r="E126" s="28">
        <v>16900</v>
      </c>
      <c r="F126" s="12"/>
      <c r="G126" s="27"/>
    </row>
    <row r="127" spans="1:7" x14ac:dyDescent="0.25">
      <c r="A127" s="25" t="s">
        <v>564</v>
      </c>
      <c r="B127" s="25" t="s">
        <v>534</v>
      </c>
      <c r="C127" s="25"/>
      <c r="D127" s="26" t="s">
        <v>635</v>
      </c>
      <c r="E127" s="28">
        <v>17300</v>
      </c>
      <c r="F127" s="12"/>
      <c r="G127" s="27"/>
    </row>
    <row r="128" spans="1:7" x14ac:dyDescent="0.25">
      <c r="A128" s="25" t="s">
        <v>565</v>
      </c>
      <c r="B128" s="25" t="s">
        <v>534</v>
      </c>
      <c r="C128" s="26"/>
      <c r="D128" s="26" t="s">
        <v>636</v>
      </c>
      <c r="E128" s="28">
        <v>17350</v>
      </c>
      <c r="F128" s="12"/>
      <c r="G128" s="27"/>
    </row>
    <row r="129" spans="1:7" x14ac:dyDescent="0.25">
      <c r="A129" s="25" t="s">
        <v>566</v>
      </c>
      <c r="B129" s="25" t="s">
        <v>567</v>
      </c>
      <c r="C129" s="26"/>
      <c r="D129" s="26" t="s">
        <v>637</v>
      </c>
      <c r="E129" s="28"/>
      <c r="F129" s="12"/>
      <c r="G129" s="27" t="s">
        <v>670</v>
      </c>
    </row>
    <row r="130" spans="1:7" x14ac:dyDescent="0.25">
      <c r="A130" s="25" t="s">
        <v>568</v>
      </c>
      <c r="B130" s="25" t="s">
        <v>567</v>
      </c>
      <c r="C130" s="26"/>
      <c r="D130" s="26" t="s">
        <v>638</v>
      </c>
      <c r="E130" s="28">
        <v>18050</v>
      </c>
      <c r="F130" s="12"/>
      <c r="G130" s="27"/>
    </row>
    <row r="131" spans="1:7" x14ac:dyDescent="0.25">
      <c r="A131" s="25" t="s">
        <v>569</v>
      </c>
      <c r="B131" s="25" t="s">
        <v>567</v>
      </c>
      <c r="C131" s="26"/>
      <c r="D131" s="26" t="s">
        <v>639</v>
      </c>
      <c r="E131" s="28">
        <v>18100</v>
      </c>
      <c r="F131" s="12"/>
      <c r="G131" s="24"/>
    </row>
    <row r="132" spans="1:7" x14ac:dyDescent="0.25">
      <c r="A132" s="25" t="s">
        <v>570</v>
      </c>
      <c r="B132" s="25" t="s">
        <v>567</v>
      </c>
      <c r="C132" s="26"/>
      <c r="D132" s="26" t="s">
        <v>640</v>
      </c>
      <c r="E132" s="28">
        <v>18110</v>
      </c>
      <c r="F132" s="12"/>
      <c r="G132" s="24"/>
    </row>
    <row r="133" spans="1:7" ht="30" x14ac:dyDescent="0.25">
      <c r="A133" s="25" t="s">
        <v>571</v>
      </c>
      <c r="B133" s="25" t="s">
        <v>567</v>
      </c>
      <c r="C133" s="26"/>
      <c r="D133" s="26" t="s">
        <v>641</v>
      </c>
      <c r="E133" s="28"/>
      <c r="F133" s="12"/>
      <c r="G133" s="24" t="s">
        <v>670</v>
      </c>
    </row>
    <row r="134" spans="1:7" x14ac:dyDescent="0.25">
      <c r="A134" s="25" t="s">
        <v>572</v>
      </c>
      <c r="B134" s="25" t="s">
        <v>526</v>
      </c>
      <c r="C134" s="26"/>
      <c r="D134" s="26" t="s">
        <v>642</v>
      </c>
      <c r="E134" s="28">
        <v>19000</v>
      </c>
      <c r="F134" s="12"/>
      <c r="G134" s="24"/>
    </row>
    <row r="135" spans="1:7" x14ac:dyDescent="0.25">
      <c r="A135" s="25" t="s">
        <v>573</v>
      </c>
      <c r="B135" s="25" t="s">
        <v>534</v>
      </c>
      <c r="C135" s="26"/>
      <c r="D135" s="26" t="s">
        <v>643</v>
      </c>
      <c r="E135" s="28">
        <v>19200</v>
      </c>
      <c r="F135" s="12"/>
      <c r="G135" s="24"/>
    </row>
    <row r="136" spans="1:7" x14ac:dyDescent="0.25">
      <c r="A136" s="25" t="s">
        <v>574</v>
      </c>
      <c r="B136" s="25" t="s">
        <v>534</v>
      </c>
      <c r="C136" s="26"/>
      <c r="D136" s="26" t="s">
        <v>644</v>
      </c>
      <c r="E136" s="28">
        <v>19900</v>
      </c>
      <c r="F136" s="12"/>
      <c r="G136" s="27"/>
    </row>
    <row r="137" spans="1:7" x14ac:dyDescent="0.25">
      <c r="B137" s="24"/>
      <c r="C137" s="24"/>
      <c r="D137" s="24"/>
    </row>
    <row r="138" spans="1:7" x14ac:dyDescent="0.25">
      <c r="D138" s="12"/>
      <c r="E138" s="12"/>
      <c r="F138" s="12"/>
    </row>
    <row r="139" spans="1:7" x14ac:dyDescent="0.25">
      <c r="D139" s="12"/>
      <c r="E139" s="12"/>
      <c r="F139" s="12"/>
    </row>
    <row r="140" spans="1:7" x14ac:dyDescent="0.25">
      <c r="D140" s="12"/>
      <c r="E140" s="12"/>
      <c r="F140" s="12"/>
    </row>
    <row r="141" spans="1:7" x14ac:dyDescent="0.25">
      <c r="D141" s="12"/>
      <c r="E141" s="12"/>
      <c r="F141" s="12"/>
    </row>
    <row r="142" spans="1:7" x14ac:dyDescent="0.25">
      <c r="D142" s="12"/>
      <c r="E142" s="12"/>
      <c r="F142" s="12"/>
    </row>
    <row r="143" spans="1:7" x14ac:dyDescent="0.25">
      <c r="D143" s="12"/>
      <c r="E143" s="12"/>
      <c r="F143" s="12"/>
    </row>
    <row r="144" spans="1:7" x14ac:dyDescent="0.25">
      <c r="D144" s="12"/>
      <c r="E144" s="12"/>
      <c r="F144" s="12"/>
    </row>
    <row r="145" s="12" customFormat="1" x14ac:dyDescent="0.25"/>
    <row r="146" s="12" customFormat="1" x14ac:dyDescent="0.25"/>
    <row r="147" s="12" customFormat="1" x14ac:dyDescent="0.25"/>
    <row r="148" s="12" customFormat="1" x14ac:dyDescent="0.25"/>
    <row r="149" s="12" customFormat="1" x14ac:dyDescent="0.25"/>
    <row r="150" s="12" customFormat="1" x14ac:dyDescent="0.25"/>
    <row r="151" s="12" customFormat="1" x14ac:dyDescent="0.25"/>
    <row r="152" s="12" customFormat="1" x14ac:dyDescent="0.25"/>
    <row r="153" s="12" customFormat="1" x14ac:dyDescent="0.25"/>
    <row r="154" s="12" customFormat="1" x14ac:dyDescent="0.25"/>
    <row r="155" s="12" customFormat="1" x14ac:dyDescent="0.25"/>
    <row r="156" s="12" customFormat="1" x14ac:dyDescent="0.25"/>
    <row r="157" s="12" customFormat="1" x14ac:dyDescent="0.25"/>
    <row r="158" s="12" customFormat="1" x14ac:dyDescent="0.25"/>
    <row r="159" s="12" customFormat="1" x14ac:dyDescent="0.25"/>
    <row r="160" s="12" customFormat="1" x14ac:dyDescent="0.25"/>
    <row r="161" s="12" customFormat="1" x14ac:dyDescent="0.25"/>
    <row r="162" s="12" customFormat="1" x14ac:dyDescent="0.25"/>
    <row r="163" s="12" customFormat="1" x14ac:dyDescent="0.25"/>
    <row r="164" s="12" customFormat="1" x14ac:dyDescent="0.25"/>
    <row r="165" s="12" customFormat="1" x14ac:dyDescent="0.25"/>
    <row r="166" s="12" customFormat="1" x14ac:dyDescent="0.25"/>
    <row r="167" s="12" customFormat="1" x14ac:dyDescent="0.25"/>
    <row r="168" s="12" customFormat="1" x14ac:dyDescent="0.25"/>
    <row r="169" s="12" customFormat="1" x14ac:dyDescent="0.25"/>
    <row r="170" s="12" customFormat="1" x14ac:dyDescent="0.25"/>
    <row r="171" s="12" customFormat="1" x14ac:dyDescent="0.25"/>
    <row r="172" s="12" customFormat="1" x14ac:dyDescent="0.25"/>
    <row r="173" s="12" customFormat="1" x14ac:dyDescent="0.25"/>
    <row r="174" s="12" customFormat="1" x14ac:dyDescent="0.25"/>
    <row r="175" s="12" customFormat="1" x14ac:dyDescent="0.25"/>
    <row r="176" s="12" customFormat="1" x14ac:dyDescent="0.25"/>
    <row r="177" s="12" customFormat="1" x14ac:dyDescent="0.25"/>
    <row r="178" s="12" customFormat="1" x14ac:dyDescent="0.25"/>
    <row r="179" s="12" customFormat="1" x14ac:dyDescent="0.25"/>
    <row r="180" s="12" customFormat="1" x14ac:dyDescent="0.25"/>
    <row r="181" s="12" customFormat="1" x14ac:dyDescent="0.25"/>
    <row r="182" s="12" customFormat="1" x14ac:dyDescent="0.25"/>
    <row r="183" s="12" customFormat="1" x14ac:dyDescent="0.25"/>
    <row r="184" s="12" customFormat="1" x14ac:dyDescent="0.25"/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28B0-9249-4993-9E69-1B425DAEDC75}">
  <sheetPr>
    <pageSetUpPr fitToPage="1"/>
  </sheetPr>
  <dimension ref="A1:O224"/>
  <sheetViews>
    <sheetView tabSelected="1" workbookViewId="0">
      <selection activeCell="A14" sqref="A14"/>
    </sheetView>
  </sheetViews>
  <sheetFormatPr defaultRowHeight="15" x14ac:dyDescent="0.25"/>
  <cols>
    <col min="1" max="1" width="60.28515625" bestFit="1" customWidth="1"/>
    <col min="2" max="2" width="23.5703125" customWidth="1"/>
    <col min="3" max="3" width="7.85546875" style="13" bestFit="1" customWidth="1"/>
    <col min="4" max="4" width="34.140625" bestFit="1" customWidth="1"/>
    <col min="5" max="5" width="28" bestFit="1" customWidth="1"/>
    <col min="6" max="6" width="30.28515625" customWidth="1"/>
    <col min="7" max="7" width="12.28515625" customWidth="1"/>
    <col min="8" max="8" width="23.28515625" customWidth="1"/>
    <col min="9" max="9" width="44.28515625" customWidth="1"/>
    <col min="10" max="10" width="25.7109375" bestFit="1" customWidth="1"/>
    <col min="11" max="12" width="9.140625" customWidth="1"/>
    <col min="13" max="13" width="22.7109375" bestFit="1" customWidth="1"/>
    <col min="14" max="14" width="27.42578125" customWidth="1"/>
    <col min="15" max="15" width="51.140625" bestFit="1" customWidth="1"/>
    <col min="16" max="16" width="30" customWidth="1"/>
    <col min="17" max="17" width="30.28515625" customWidth="1"/>
    <col min="18" max="1025" width="9.140625" customWidth="1"/>
  </cols>
  <sheetData>
    <row r="1" spans="1:15" x14ac:dyDescent="0.25">
      <c r="A1" t="s">
        <v>227</v>
      </c>
      <c r="B1" t="s">
        <v>228</v>
      </c>
      <c r="C1" s="13" t="s">
        <v>229</v>
      </c>
      <c r="D1" t="s">
        <v>230</v>
      </c>
      <c r="E1" t="s">
        <v>231</v>
      </c>
      <c r="F1" t="s">
        <v>232</v>
      </c>
      <c r="N1" s="18"/>
    </row>
    <row r="2" spans="1:15" x14ac:dyDescent="0.25">
      <c r="A2" t="s">
        <v>234</v>
      </c>
      <c r="B2" t="s">
        <v>235</v>
      </c>
      <c r="C2" s="13">
        <v>1</v>
      </c>
      <c r="D2" t="s">
        <v>242</v>
      </c>
      <c r="E2" t="s">
        <v>62</v>
      </c>
      <c r="F2" t="s">
        <v>39</v>
      </c>
      <c r="J2" s="19"/>
      <c r="K2" s="19"/>
      <c r="L2" s="19"/>
      <c r="M2" s="19"/>
      <c r="N2" s="18"/>
    </row>
    <row r="3" spans="1:15" x14ac:dyDescent="0.25">
      <c r="A3" t="s">
        <v>236</v>
      </c>
      <c r="B3" s="19" t="s">
        <v>237</v>
      </c>
      <c r="C3" s="13">
        <v>0</v>
      </c>
      <c r="D3" t="s">
        <v>305</v>
      </c>
      <c r="E3" t="s">
        <v>76</v>
      </c>
      <c r="F3" t="s">
        <v>53</v>
      </c>
      <c r="J3" s="20"/>
      <c r="K3" s="19"/>
      <c r="L3" s="19"/>
      <c r="M3" s="20"/>
      <c r="N3" s="21"/>
      <c r="O3" s="20"/>
    </row>
    <row r="4" spans="1:15" x14ac:dyDescent="0.25">
      <c r="A4" t="s">
        <v>239</v>
      </c>
      <c r="B4" s="19" t="s">
        <v>237</v>
      </c>
      <c r="C4" s="13">
        <v>0</v>
      </c>
      <c r="D4" t="s">
        <v>305</v>
      </c>
      <c r="E4" t="s">
        <v>76</v>
      </c>
      <c r="F4" t="s">
        <v>53</v>
      </c>
      <c r="J4" s="22"/>
      <c r="K4" s="19"/>
      <c r="L4" s="19"/>
      <c r="M4" s="22"/>
      <c r="N4" s="23"/>
      <c r="O4" s="22"/>
    </row>
    <row r="5" spans="1:15" x14ac:dyDescent="0.25">
      <c r="A5" t="s">
        <v>241</v>
      </c>
      <c r="B5" s="19" t="s">
        <v>237</v>
      </c>
      <c r="C5" s="13">
        <v>0</v>
      </c>
      <c r="D5" t="s">
        <v>305</v>
      </c>
      <c r="E5" t="s">
        <v>76</v>
      </c>
      <c r="F5" t="s">
        <v>53</v>
      </c>
      <c r="J5" s="22"/>
      <c r="K5" s="19"/>
      <c r="L5" s="19"/>
      <c r="M5" s="22"/>
      <c r="N5" s="23"/>
      <c r="O5" s="22"/>
    </row>
    <row r="6" spans="1:15" x14ac:dyDescent="0.25">
      <c r="A6" t="s">
        <v>243</v>
      </c>
      <c r="B6" s="19" t="s">
        <v>244</v>
      </c>
      <c r="C6" s="13">
        <v>0</v>
      </c>
      <c r="D6" t="s">
        <v>311</v>
      </c>
      <c r="E6" t="s">
        <v>76</v>
      </c>
      <c r="F6" t="s">
        <v>53</v>
      </c>
      <c r="J6" s="22"/>
      <c r="K6" s="19"/>
      <c r="L6" s="19"/>
      <c r="M6" s="22"/>
      <c r="N6" s="23"/>
      <c r="O6" s="22"/>
    </row>
    <row r="7" spans="1:15" x14ac:dyDescent="0.25">
      <c r="A7" t="s">
        <v>246</v>
      </c>
      <c r="B7" t="s">
        <v>247</v>
      </c>
      <c r="C7" s="13">
        <v>1</v>
      </c>
      <c r="D7" t="s">
        <v>254</v>
      </c>
      <c r="E7" t="s">
        <v>65</v>
      </c>
      <c r="F7" t="s">
        <v>42</v>
      </c>
      <c r="J7" s="22"/>
      <c r="K7" s="19"/>
      <c r="L7" s="19"/>
      <c r="M7" s="22"/>
      <c r="N7" s="23"/>
      <c r="O7" s="22"/>
    </row>
    <row r="8" spans="1:15" x14ac:dyDescent="0.25">
      <c r="A8" t="s">
        <v>249</v>
      </c>
      <c r="B8" t="s">
        <v>250</v>
      </c>
      <c r="C8" s="13">
        <v>1</v>
      </c>
      <c r="D8" t="s">
        <v>268</v>
      </c>
      <c r="E8" t="s">
        <v>67</v>
      </c>
      <c r="F8" t="s">
        <v>44</v>
      </c>
      <c r="J8" s="22"/>
      <c r="K8" s="19"/>
      <c r="L8" s="19"/>
      <c r="M8" s="22"/>
      <c r="N8" s="23"/>
      <c r="O8" s="22"/>
    </row>
    <row r="9" spans="1:15" x14ac:dyDescent="0.25">
      <c r="A9" t="s">
        <v>252</v>
      </c>
      <c r="B9" t="s">
        <v>253</v>
      </c>
      <c r="C9" s="13">
        <v>0</v>
      </c>
      <c r="D9" t="s">
        <v>240</v>
      </c>
      <c r="E9" t="s">
        <v>76</v>
      </c>
      <c r="F9" t="s">
        <v>53</v>
      </c>
      <c r="J9" s="22"/>
      <c r="K9" s="19"/>
      <c r="L9" s="19"/>
      <c r="M9" s="22"/>
      <c r="N9" s="23"/>
      <c r="O9" s="22"/>
    </row>
    <row r="10" spans="1:15" x14ac:dyDescent="0.25">
      <c r="A10" t="s">
        <v>255</v>
      </c>
      <c r="B10" s="19" t="s">
        <v>256</v>
      </c>
      <c r="C10" s="13">
        <v>0</v>
      </c>
      <c r="D10" t="s">
        <v>309</v>
      </c>
      <c r="E10" t="s">
        <v>76</v>
      </c>
      <c r="F10" t="s">
        <v>53</v>
      </c>
      <c r="J10" s="22"/>
      <c r="K10" s="19"/>
      <c r="L10" s="19"/>
      <c r="M10" s="22"/>
      <c r="N10" s="23"/>
      <c r="O10" s="22"/>
    </row>
    <row r="11" spans="1:15" x14ac:dyDescent="0.25">
      <c r="A11" t="s">
        <v>258</v>
      </c>
      <c r="B11" s="19" t="s">
        <v>256</v>
      </c>
      <c r="C11" s="13">
        <v>0</v>
      </c>
      <c r="D11" t="s">
        <v>309</v>
      </c>
      <c r="E11" t="s">
        <v>76</v>
      </c>
      <c r="F11" t="s">
        <v>53</v>
      </c>
      <c r="J11" s="22"/>
      <c r="K11" s="19"/>
      <c r="L11" s="19"/>
      <c r="M11" s="22"/>
      <c r="N11" s="23"/>
      <c r="O11" s="22"/>
    </row>
    <row r="12" spans="1:15" x14ac:dyDescent="0.25">
      <c r="A12" t="s">
        <v>260</v>
      </c>
      <c r="B12" s="19" t="s">
        <v>244</v>
      </c>
      <c r="C12" s="13">
        <v>0</v>
      </c>
      <c r="D12" t="s">
        <v>311</v>
      </c>
      <c r="E12" t="s">
        <v>76</v>
      </c>
      <c r="F12" t="s">
        <v>53</v>
      </c>
      <c r="J12" s="22"/>
      <c r="K12" s="19"/>
      <c r="L12" s="19"/>
      <c r="M12" s="22"/>
      <c r="N12" s="23"/>
      <c r="O12" s="22"/>
    </row>
    <row r="13" spans="1:15" x14ac:dyDescent="0.25">
      <c r="A13" t="s">
        <v>262</v>
      </c>
      <c r="B13" s="19" t="s">
        <v>244</v>
      </c>
      <c r="C13" s="13">
        <v>0</v>
      </c>
      <c r="D13" t="s">
        <v>311</v>
      </c>
      <c r="E13" t="s">
        <v>76</v>
      </c>
      <c r="F13" t="s">
        <v>53</v>
      </c>
      <c r="J13" s="22"/>
      <c r="K13" s="19"/>
      <c r="L13" s="19"/>
      <c r="M13" s="22"/>
      <c r="N13" s="23"/>
      <c r="O13" s="22"/>
    </row>
    <row r="14" spans="1:15" x14ac:dyDescent="0.25">
      <c r="A14" t="s">
        <v>264</v>
      </c>
      <c r="B14" s="19" t="s">
        <v>244</v>
      </c>
      <c r="C14" s="13">
        <v>0</v>
      </c>
      <c r="D14" t="s">
        <v>311</v>
      </c>
      <c r="E14" t="s">
        <v>76</v>
      </c>
      <c r="F14" t="s">
        <v>53</v>
      </c>
      <c r="J14" s="22"/>
      <c r="K14" s="19"/>
      <c r="L14" s="19"/>
      <c r="M14" s="22"/>
      <c r="N14" s="23"/>
      <c r="O14" s="22"/>
    </row>
    <row r="15" spans="1:15" x14ac:dyDescent="0.25">
      <c r="A15" t="s">
        <v>266</v>
      </c>
      <c r="B15" s="19" t="s">
        <v>267</v>
      </c>
      <c r="C15" s="13">
        <v>0</v>
      </c>
      <c r="D15" t="s">
        <v>257</v>
      </c>
      <c r="E15" t="s">
        <v>76</v>
      </c>
      <c r="F15" t="s">
        <v>53</v>
      </c>
      <c r="J15" s="22"/>
      <c r="K15" s="19"/>
      <c r="L15" s="19"/>
      <c r="M15" s="22"/>
      <c r="N15" s="23"/>
      <c r="O15" s="22"/>
    </row>
    <row r="16" spans="1:15" x14ac:dyDescent="0.25">
      <c r="A16" t="s">
        <v>269</v>
      </c>
      <c r="B16" s="19" t="s">
        <v>244</v>
      </c>
      <c r="C16" s="13">
        <v>0</v>
      </c>
      <c r="D16" t="s">
        <v>311</v>
      </c>
      <c r="E16" t="s">
        <v>76</v>
      </c>
      <c r="F16" t="s">
        <v>53</v>
      </c>
      <c r="J16" s="22"/>
      <c r="K16" s="19"/>
      <c r="L16" s="19"/>
      <c r="M16" s="22"/>
      <c r="N16" s="23"/>
      <c r="O16" s="22"/>
    </row>
    <row r="17" spans="1:15" x14ac:dyDescent="0.25">
      <c r="A17" t="s">
        <v>271</v>
      </c>
      <c r="B17" s="19" t="s">
        <v>244</v>
      </c>
      <c r="C17" s="13">
        <v>0</v>
      </c>
      <c r="D17" t="s">
        <v>311</v>
      </c>
      <c r="E17" t="s">
        <v>76</v>
      </c>
      <c r="F17" t="s">
        <v>53</v>
      </c>
      <c r="J17" s="22"/>
      <c r="K17" s="19"/>
      <c r="L17" s="19"/>
      <c r="M17" s="22"/>
      <c r="N17" s="23"/>
      <c r="O17" s="22"/>
    </row>
    <row r="18" spans="1:15" x14ac:dyDescent="0.25">
      <c r="A18" t="s">
        <v>273</v>
      </c>
      <c r="B18" s="19" t="s">
        <v>244</v>
      </c>
      <c r="C18" s="13">
        <v>0</v>
      </c>
      <c r="D18" t="s">
        <v>311</v>
      </c>
      <c r="E18" t="s">
        <v>76</v>
      </c>
      <c r="F18" t="s">
        <v>53</v>
      </c>
      <c r="J18" s="22"/>
      <c r="K18" s="19"/>
      <c r="L18" s="19"/>
      <c r="M18" s="22"/>
      <c r="N18" s="23"/>
      <c r="O18" s="22"/>
    </row>
    <row r="19" spans="1:15" x14ac:dyDescent="0.25">
      <c r="A19" t="s">
        <v>275</v>
      </c>
      <c r="B19" s="19" t="s">
        <v>244</v>
      </c>
      <c r="C19" s="13">
        <v>0</v>
      </c>
      <c r="D19" t="s">
        <v>311</v>
      </c>
      <c r="E19" t="s">
        <v>76</v>
      </c>
      <c r="F19" t="s">
        <v>53</v>
      </c>
      <c r="J19" s="22"/>
      <c r="K19" s="19"/>
      <c r="L19" s="19"/>
      <c r="M19" s="22"/>
      <c r="N19" s="23"/>
      <c r="O19" s="22"/>
    </row>
    <row r="20" spans="1:15" x14ac:dyDescent="0.25">
      <c r="A20" t="s">
        <v>277</v>
      </c>
      <c r="B20" s="19" t="s">
        <v>278</v>
      </c>
      <c r="C20" s="13">
        <v>1</v>
      </c>
      <c r="D20" t="s">
        <v>287</v>
      </c>
      <c r="E20" t="s">
        <v>75</v>
      </c>
      <c r="F20" t="s">
        <v>52</v>
      </c>
      <c r="J20" s="22"/>
      <c r="K20" s="19"/>
      <c r="L20" s="19"/>
      <c r="M20" s="22"/>
      <c r="N20" s="23"/>
      <c r="O20" s="22"/>
    </row>
    <row r="21" spans="1:15" x14ac:dyDescent="0.25">
      <c r="A21" t="s">
        <v>280</v>
      </c>
      <c r="B21" s="19" t="s">
        <v>278</v>
      </c>
      <c r="C21" s="13">
        <v>1</v>
      </c>
      <c r="D21" t="s">
        <v>287</v>
      </c>
      <c r="E21" t="s">
        <v>75</v>
      </c>
      <c r="F21" t="s">
        <v>52</v>
      </c>
      <c r="J21" s="22"/>
      <c r="K21" s="19"/>
      <c r="L21" s="19"/>
      <c r="M21" s="22"/>
      <c r="N21" s="23"/>
      <c r="O21" s="22"/>
    </row>
    <row r="22" spans="1:15" x14ac:dyDescent="0.25">
      <c r="A22" t="s">
        <v>282</v>
      </c>
      <c r="B22" s="19" t="s">
        <v>278</v>
      </c>
      <c r="C22" s="13">
        <v>1</v>
      </c>
      <c r="D22" t="s">
        <v>287</v>
      </c>
      <c r="E22" t="s">
        <v>75</v>
      </c>
      <c r="F22" t="s">
        <v>52</v>
      </c>
      <c r="J22" s="22"/>
      <c r="K22" s="19"/>
      <c r="L22" s="19"/>
      <c r="M22" s="22"/>
      <c r="N22" s="23"/>
      <c r="O22" s="22"/>
    </row>
    <row r="23" spans="1:15" x14ac:dyDescent="0.25">
      <c r="A23" t="s">
        <v>284</v>
      </c>
      <c r="B23" t="s">
        <v>253</v>
      </c>
      <c r="C23" s="13">
        <v>1</v>
      </c>
      <c r="D23" t="s">
        <v>240</v>
      </c>
      <c r="E23" t="s">
        <v>61</v>
      </c>
      <c r="F23" t="s">
        <v>38</v>
      </c>
      <c r="J23" s="22"/>
      <c r="K23" s="19"/>
      <c r="L23" s="19"/>
      <c r="M23" s="22"/>
      <c r="N23" s="23"/>
      <c r="O23" s="22"/>
    </row>
    <row r="24" spans="1:15" x14ac:dyDescent="0.25">
      <c r="A24" t="s">
        <v>286</v>
      </c>
      <c r="B24" t="s">
        <v>253</v>
      </c>
      <c r="C24" s="13">
        <v>1</v>
      </c>
      <c r="D24" t="s">
        <v>240</v>
      </c>
      <c r="E24" t="s">
        <v>61</v>
      </c>
      <c r="F24" t="s">
        <v>38</v>
      </c>
      <c r="J24" s="22"/>
      <c r="K24" s="19"/>
      <c r="L24" s="19"/>
      <c r="M24" s="22"/>
      <c r="N24" s="23"/>
      <c r="O24" s="22"/>
    </row>
    <row r="25" spans="1:15" x14ac:dyDescent="0.25">
      <c r="A25" t="s">
        <v>288</v>
      </c>
      <c r="B25" t="s">
        <v>253</v>
      </c>
      <c r="C25" s="13">
        <v>1</v>
      </c>
      <c r="D25" t="s">
        <v>240</v>
      </c>
      <c r="E25" t="s">
        <v>61</v>
      </c>
      <c r="F25" t="s">
        <v>38</v>
      </c>
      <c r="J25" s="22"/>
      <c r="K25" s="19"/>
      <c r="L25" s="19"/>
      <c r="M25" s="22"/>
      <c r="N25" s="23"/>
      <c r="O25" s="22"/>
    </row>
    <row r="26" spans="1:15" x14ac:dyDescent="0.25">
      <c r="A26" t="s">
        <v>289</v>
      </c>
      <c r="B26" s="19" t="s">
        <v>244</v>
      </c>
      <c r="C26" s="13">
        <v>0</v>
      </c>
      <c r="D26" t="s">
        <v>311</v>
      </c>
      <c r="E26" t="s">
        <v>76</v>
      </c>
      <c r="F26" t="s">
        <v>53</v>
      </c>
      <c r="H26" s="20"/>
      <c r="J26" s="22"/>
      <c r="K26" s="19"/>
      <c r="L26" s="19"/>
      <c r="M26" s="22"/>
      <c r="N26" s="22"/>
      <c r="O26" s="22"/>
    </row>
    <row r="27" spans="1:15" x14ac:dyDescent="0.25">
      <c r="A27" t="s">
        <v>290</v>
      </c>
      <c r="B27" t="s">
        <v>55</v>
      </c>
      <c r="C27" s="13">
        <v>0</v>
      </c>
      <c r="D27" t="s">
        <v>248</v>
      </c>
      <c r="E27" t="s">
        <v>76</v>
      </c>
      <c r="F27" t="s">
        <v>53</v>
      </c>
      <c r="H27" s="22"/>
      <c r="J27" s="20"/>
      <c r="K27" s="19"/>
      <c r="L27" s="19"/>
      <c r="M27" s="20"/>
      <c r="N27" s="21"/>
      <c r="O27" s="20"/>
    </row>
    <row r="28" spans="1:15" x14ac:dyDescent="0.25">
      <c r="A28" t="s">
        <v>292</v>
      </c>
      <c r="B28" t="s">
        <v>55</v>
      </c>
      <c r="C28" s="13">
        <v>0</v>
      </c>
      <c r="D28" t="s">
        <v>248</v>
      </c>
      <c r="E28" t="s">
        <v>76</v>
      </c>
      <c r="F28" t="s">
        <v>53</v>
      </c>
      <c r="H28" s="22"/>
      <c r="J28" s="22"/>
      <c r="K28" s="19"/>
      <c r="L28" s="19"/>
      <c r="M28" s="22"/>
      <c r="N28" s="23"/>
      <c r="O28" s="22"/>
    </row>
    <row r="29" spans="1:15" x14ac:dyDescent="0.25">
      <c r="A29" t="s">
        <v>294</v>
      </c>
      <c r="B29" t="s">
        <v>295</v>
      </c>
      <c r="C29" s="13">
        <v>1</v>
      </c>
      <c r="D29" t="s">
        <v>270</v>
      </c>
      <c r="E29" t="s">
        <v>68</v>
      </c>
      <c r="F29" t="s">
        <v>45</v>
      </c>
      <c r="H29" s="22"/>
      <c r="I29" s="22"/>
      <c r="J29" s="22"/>
      <c r="K29" s="19"/>
      <c r="L29" s="19"/>
      <c r="M29" s="22"/>
      <c r="N29" s="23"/>
      <c r="O29" s="22"/>
    </row>
    <row r="30" spans="1:15" x14ac:dyDescent="0.25">
      <c r="A30" t="s">
        <v>297</v>
      </c>
      <c r="B30" t="s">
        <v>56</v>
      </c>
      <c r="C30" s="13">
        <v>0</v>
      </c>
      <c r="D30" t="s">
        <v>259</v>
      </c>
      <c r="E30" t="s">
        <v>76</v>
      </c>
      <c r="F30" t="s">
        <v>53</v>
      </c>
      <c r="H30" s="22"/>
      <c r="J30" s="22"/>
      <c r="K30" s="19"/>
      <c r="L30" s="19"/>
      <c r="M30" s="22"/>
      <c r="N30" s="23"/>
      <c r="O30" s="22"/>
    </row>
    <row r="31" spans="1:15" x14ac:dyDescent="0.25">
      <c r="A31" t="s">
        <v>299</v>
      </c>
      <c r="B31" t="s">
        <v>57</v>
      </c>
      <c r="C31" s="13">
        <v>0</v>
      </c>
      <c r="D31" t="s">
        <v>261</v>
      </c>
      <c r="E31" t="s">
        <v>76</v>
      </c>
      <c r="F31" t="s">
        <v>53</v>
      </c>
      <c r="H31" s="22"/>
      <c r="J31" s="22"/>
      <c r="K31" s="19"/>
      <c r="L31" s="19"/>
      <c r="M31" s="22"/>
      <c r="N31" s="23"/>
      <c r="O31" s="22"/>
    </row>
    <row r="32" spans="1:15" x14ac:dyDescent="0.25">
      <c r="A32" t="s">
        <v>301</v>
      </c>
      <c r="B32" t="s">
        <v>56</v>
      </c>
      <c r="C32" s="13">
        <v>0</v>
      </c>
      <c r="D32" t="s">
        <v>259</v>
      </c>
      <c r="E32" t="s">
        <v>76</v>
      </c>
      <c r="F32" t="s">
        <v>53</v>
      </c>
      <c r="H32" s="20"/>
      <c r="J32" s="22"/>
      <c r="K32" s="19"/>
      <c r="L32" s="19"/>
      <c r="M32" s="22"/>
      <c r="N32" s="23"/>
      <c r="O32" s="22"/>
    </row>
    <row r="33" spans="1:15" x14ac:dyDescent="0.25">
      <c r="A33" t="s">
        <v>303</v>
      </c>
      <c r="B33" t="s">
        <v>56</v>
      </c>
      <c r="C33" s="13">
        <v>0</v>
      </c>
      <c r="D33" t="s">
        <v>259</v>
      </c>
      <c r="E33" t="s">
        <v>76</v>
      </c>
      <c r="F33" t="s">
        <v>53</v>
      </c>
      <c r="H33" s="22"/>
      <c r="J33" s="22"/>
      <c r="K33" s="19"/>
      <c r="L33" s="19"/>
      <c r="M33" s="22"/>
      <c r="N33" s="23"/>
      <c r="O33" s="22"/>
    </row>
    <row r="34" spans="1:15" x14ac:dyDescent="0.25">
      <c r="A34" t="s">
        <v>304</v>
      </c>
      <c r="B34" t="s">
        <v>56</v>
      </c>
      <c r="C34" s="13">
        <v>0</v>
      </c>
      <c r="D34" t="s">
        <v>259</v>
      </c>
      <c r="E34" t="s">
        <v>76</v>
      </c>
      <c r="F34" t="s">
        <v>53</v>
      </c>
      <c r="H34" s="22"/>
      <c r="J34" s="20"/>
      <c r="K34" s="19"/>
      <c r="L34" s="19"/>
      <c r="M34" s="20"/>
      <c r="N34" s="21"/>
      <c r="O34" s="20"/>
    </row>
    <row r="35" spans="1:15" x14ac:dyDescent="0.25">
      <c r="A35" t="s">
        <v>306</v>
      </c>
      <c r="B35" t="s">
        <v>60</v>
      </c>
      <c r="C35" s="13">
        <v>0</v>
      </c>
      <c r="D35" t="s">
        <v>274</v>
      </c>
      <c r="E35" t="s">
        <v>76</v>
      </c>
      <c r="F35" t="s">
        <v>53</v>
      </c>
      <c r="H35" s="22"/>
      <c r="J35" s="22"/>
      <c r="K35" s="19"/>
      <c r="L35" s="19"/>
      <c r="M35" s="22"/>
      <c r="N35" s="23"/>
      <c r="O35" s="22"/>
    </row>
    <row r="36" spans="1:15" x14ac:dyDescent="0.25">
      <c r="A36" t="s">
        <v>308</v>
      </c>
      <c r="B36" t="s">
        <v>60</v>
      </c>
      <c r="C36" s="13">
        <v>0</v>
      </c>
      <c r="D36" t="s">
        <v>274</v>
      </c>
      <c r="E36" t="s">
        <v>76</v>
      </c>
      <c r="F36" t="s">
        <v>53</v>
      </c>
      <c r="H36" s="22"/>
      <c r="J36" s="22"/>
      <c r="K36" s="19"/>
      <c r="L36" s="19"/>
      <c r="M36" s="22"/>
      <c r="N36" s="23"/>
      <c r="O36" s="22"/>
    </row>
    <row r="37" spans="1:15" x14ac:dyDescent="0.25">
      <c r="A37" t="s">
        <v>310</v>
      </c>
      <c r="B37" t="s">
        <v>57</v>
      </c>
      <c r="C37" s="13">
        <v>0</v>
      </c>
      <c r="D37" t="s">
        <v>261</v>
      </c>
      <c r="E37" t="s">
        <v>76</v>
      </c>
      <c r="F37" t="s">
        <v>53</v>
      </c>
      <c r="H37" s="22"/>
      <c r="J37" s="22"/>
      <c r="K37" s="19"/>
      <c r="L37" s="19"/>
      <c r="M37" s="22"/>
      <c r="N37" s="23"/>
      <c r="O37" s="22"/>
    </row>
    <row r="38" spans="1:15" x14ac:dyDescent="0.25">
      <c r="A38" t="s">
        <v>312</v>
      </c>
      <c r="B38" t="s">
        <v>57</v>
      </c>
      <c r="C38" s="13">
        <v>0</v>
      </c>
      <c r="D38" t="s">
        <v>261</v>
      </c>
      <c r="E38" t="s">
        <v>76</v>
      </c>
      <c r="F38" t="s">
        <v>53</v>
      </c>
      <c r="H38" s="22"/>
      <c r="J38" s="22"/>
      <c r="K38" s="19"/>
      <c r="L38" s="19"/>
      <c r="M38" s="22"/>
      <c r="N38" s="23"/>
      <c r="O38" s="22"/>
    </row>
    <row r="39" spans="1:15" x14ac:dyDescent="0.25">
      <c r="A39" t="s">
        <v>313</v>
      </c>
      <c r="B39" t="s">
        <v>56</v>
      </c>
      <c r="C39" s="13">
        <v>0</v>
      </c>
      <c r="D39" t="s">
        <v>259</v>
      </c>
      <c r="E39" t="s">
        <v>76</v>
      </c>
      <c r="F39" t="s">
        <v>53</v>
      </c>
      <c r="H39" s="22"/>
    </row>
    <row r="40" spans="1:15" x14ac:dyDescent="0.25">
      <c r="A40" t="s">
        <v>314</v>
      </c>
      <c r="B40" t="s">
        <v>56</v>
      </c>
      <c r="C40" s="13">
        <v>0</v>
      </c>
      <c r="D40" t="s">
        <v>259</v>
      </c>
      <c r="E40" t="s">
        <v>76</v>
      </c>
      <c r="F40" t="s">
        <v>53</v>
      </c>
      <c r="H40" s="22"/>
    </row>
    <row r="41" spans="1:15" x14ac:dyDescent="0.25">
      <c r="A41" t="s">
        <v>315</v>
      </c>
      <c r="B41" t="s">
        <v>57</v>
      </c>
      <c r="C41" s="13">
        <v>0</v>
      </c>
      <c r="D41" t="s">
        <v>261</v>
      </c>
      <c r="E41" t="s">
        <v>76</v>
      </c>
      <c r="F41" t="s">
        <v>53</v>
      </c>
      <c r="H41" s="22"/>
    </row>
    <row r="42" spans="1:15" x14ac:dyDescent="0.25">
      <c r="A42" t="s">
        <v>316</v>
      </c>
      <c r="B42" t="s">
        <v>57</v>
      </c>
      <c r="C42" s="13">
        <v>0</v>
      </c>
      <c r="D42" t="s">
        <v>261</v>
      </c>
      <c r="E42" t="s">
        <v>76</v>
      </c>
      <c r="F42" t="s">
        <v>53</v>
      </c>
      <c r="H42" s="22"/>
    </row>
    <row r="43" spans="1:15" x14ac:dyDescent="0.25">
      <c r="A43" t="s">
        <v>317</v>
      </c>
      <c r="B43" t="s">
        <v>56</v>
      </c>
      <c r="C43" s="13">
        <v>0</v>
      </c>
      <c r="D43" t="s">
        <v>259</v>
      </c>
      <c r="E43" t="s">
        <v>76</v>
      </c>
      <c r="F43" t="s">
        <v>53</v>
      </c>
      <c r="H43" s="20"/>
    </row>
    <row r="44" spans="1:15" x14ac:dyDescent="0.25">
      <c r="A44" t="s">
        <v>318</v>
      </c>
      <c r="B44" t="s">
        <v>56</v>
      </c>
      <c r="C44" s="13">
        <v>0</v>
      </c>
      <c r="D44" t="s">
        <v>259</v>
      </c>
      <c r="E44" t="s">
        <v>76</v>
      </c>
      <c r="F44" t="s">
        <v>53</v>
      </c>
      <c r="H44" s="22"/>
    </row>
    <row r="45" spans="1:15" x14ac:dyDescent="0.25">
      <c r="A45" t="s">
        <v>319</v>
      </c>
      <c r="B45" t="s">
        <v>57</v>
      </c>
      <c r="C45" s="13">
        <v>0</v>
      </c>
      <c r="D45" t="s">
        <v>261</v>
      </c>
      <c r="E45" t="s">
        <v>76</v>
      </c>
      <c r="F45" t="s">
        <v>53</v>
      </c>
      <c r="H45" s="22"/>
    </row>
    <row r="46" spans="1:15" x14ac:dyDescent="0.25">
      <c r="A46" t="s">
        <v>320</v>
      </c>
      <c r="B46" t="s">
        <v>57</v>
      </c>
      <c r="C46" s="13">
        <v>0</v>
      </c>
      <c r="D46" t="s">
        <v>261</v>
      </c>
      <c r="E46" t="s">
        <v>76</v>
      </c>
      <c r="F46" t="s">
        <v>53</v>
      </c>
      <c r="H46" s="22"/>
    </row>
    <row r="47" spans="1:15" x14ac:dyDescent="0.25">
      <c r="A47" t="s">
        <v>321</v>
      </c>
      <c r="B47" t="s">
        <v>56</v>
      </c>
      <c r="C47" s="13">
        <v>0</v>
      </c>
      <c r="D47" t="s">
        <v>259</v>
      </c>
      <c r="E47" t="s">
        <v>76</v>
      </c>
      <c r="F47" t="s">
        <v>53</v>
      </c>
      <c r="H47" s="22"/>
    </row>
    <row r="48" spans="1:15" x14ac:dyDescent="0.25">
      <c r="A48" t="s">
        <v>322</v>
      </c>
      <c r="B48" t="s">
        <v>56</v>
      </c>
      <c r="C48" s="13">
        <v>0</v>
      </c>
      <c r="D48" t="s">
        <v>259</v>
      </c>
      <c r="E48" t="s">
        <v>76</v>
      </c>
      <c r="F48" t="s">
        <v>53</v>
      </c>
      <c r="H48" s="22"/>
    </row>
    <row r="49" spans="1:8" x14ac:dyDescent="0.25">
      <c r="A49" t="s">
        <v>323</v>
      </c>
      <c r="B49" t="s">
        <v>57</v>
      </c>
      <c r="C49" s="13">
        <v>0</v>
      </c>
      <c r="D49" t="s">
        <v>261</v>
      </c>
      <c r="E49" t="s">
        <v>76</v>
      </c>
      <c r="F49" t="s">
        <v>53</v>
      </c>
      <c r="H49" s="22"/>
    </row>
    <row r="50" spans="1:8" x14ac:dyDescent="0.25">
      <c r="A50" t="s">
        <v>324</v>
      </c>
      <c r="B50" t="s">
        <v>57</v>
      </c>
      <c r="C50" s="13">
        <v>0</v>
      </c>
      <c r="D50" t="s">
        <v>261</v>
      </c>
      <c r="E50" t="s">
        <v>76</v>
      </c>
      <c r="F50" t="s">
        <v>53</v>
      </c>
      <c r="H50" s="22"/>
    </row>
    <row r="51" spans="1:8" x14ac:dyDescent="0.25">
      <c r="A51" t="s">
        <v>325</v>
      </c>
      <c r="B51" t="s">
        <v>326</v>
      </c>
      <c r="C51" s="13">
        <v>1</v>
      </c>
      <c r="D51" t="s">
        <v>276</v>
      </c>
      <c r="E51" t="s">
        <v>70</v>
      </c>
      <c r="F51" t="s">
        <v>47</v>
      </c>
      <c r="H51" s="22"/>
    </row>
    <row r="52" spans="1:8" x14ac:dyDescent="0.25">
      <c r="A52" t="s">
        <v>327</v>
      </c>
      <c r="B52" t="s">
        <v>55</v>
      </c>
      <c r="C52" s="13">
        <v>1</v>
      </c>
      <c r="D52" t="s">
        <v>248</v>
      </c>
      <c r="E52" t="s">
        <v>648</v>
      </c>
      <c r="F52" t="s">
        <v>649</v>
      </c>
      <c r="H52" s="22"/>
    </row>
    <row r="53" spans="1:8" x14ac:dyDescent="0.25">
      <c r="A53" t="s">
        <v>328</v>
      </c>
      <c r="B53" t="s">
        <v>329</v>
      </c>
      <c r="C53" s="13">
        <v>1</v>
      </c>
      <c r="D53" t="s">
        <v>279</v>
      </c>
      <c r="E53" t="s">
        <v>71</v>
      </c>
      <c r="F53" t="s">
        <v>48</v>
      </c>
      <c r="H53" s="22"/>
    </row>
    <row r="54" spans="1:8" x14ac:dyDescent="0.25">
      <c r="A54" t="s">
        <v>330</v>
      </c>
      <c r="B54" t="s">
        <v>295</v>
      </c>
      <c r="C54" s="13">
        <v>1</v>
      </c>
      <c r="D54" t="s">
        <v>270</v>
      </c>
      <c r="E54" t="s">
        <v>68</v>
      </c>
      <c r="F54" t="s">
        <v>45</v>
      </c>
      <c r="H54" s="22"/>
    </row>
    <row r="55" spans="1:8" x14ac:dyDescent="0.25">
      <c r="A55" t="s">
        <v>331</v>
      </c>
      <c r="B55" t="s">
        <v>329</v>
      </c>
      <c r="C55" s="13">
        <v>1</v>
      </c>
      <c r="D55" t="s">
        <v>279</v>
      </c>
      <c r="E55" t="s">
        <v>71</v>
      </c>
      <c r="F55" t="s">
        <v>48</v>
      </c>
      <c r="H55" s="22"/>
    </row>
    <row r="56" spans="1:8" x14ac:dyDescent="0.25">
      <c r="A56" t="s">
        <v>332</v>
      </c>
      <c r="B56" t="s">
        <v>333</v>
      </c>
      <c r="C56" s="13">
        <v>1</v>
      </c>
      <c r="D56" t="s">
        <v>281</v>
      </c>
      <c r="E56" t="s">
        <v>72</v>
      </c>
      <c r="F56" t="s">
        <v>49</v>
      </c>
      <c r="H56" s="22"/>
    </row>
    <row r="57" spans="1:8" x14ac:dyDescent="0.25">
      <c r="A57" t="s">
        <v>334</v>
      </c>
      <c r="B57" t="s">
        <v>326</v>
      </c>
      <c r="C57" s="13">
        <v>1</v>
      </c>
      <c r="D57" t="s">
        <v>276</v>
      </c>
      <c r="E57" t="s">
        <v>70</v>
      </c>
      <c r="F57" t="s">
        <v>47</v>
      </c>
      <c r="H57" s="22"/>
    </row>
    <row r="58" spans="1:8" x14ac:dyDescent="0.25">
      <c r="A58" t="s">
        <v>335</v>
      </c>
      <c r="B58" t="s">
        <v>336</v>
      </c>
      <c r="C58" s="13">
        <v>1</v>
      </c>
      <c r="D58" t="s">
        <v>283</v>
      </c>
      <c r="E58" t="s">
        <v>73</v>
      </c>
      <c r="F58" t="s">
        <v>50</v>
      </c>
      <c r="H58" s="22"/>
    </row>
    <row r="59" spans="1:8" x14ac:dyDescent="0.25">
      <c r="A59" t="s">
        <v>337</v>
      </c>
      <c r="B59" t="s">
        <v>329</v>
      </c>
      <c r="C59" s="13">
        <v>1</v>
      </c>
      <c r="D59" t="s">
        <v>279</v>
      </c>
      <c r="E59" t="s">
        <v>71</v>
      </c>
      <c r="F59" t="s">
        <v>48</v>
      </c>
      <c r="H59" s="22"/>
    </row>
    <row r="60" spans="1:8" x14ac:dyDescent="0.25">
      <c r="A60" t="s">
        <v>338</v>
      </c>
      <c r="B60" t="s">
        <v>333</v>
      </c>
      <c r="C60" s="13">
        <v>1</v>
      </c>
      <c r="D60" t="s">
        <v>281</v>
      </c>
      <c r="E60" t="s">
        <v>72</v>
      </c>
      <c r="F60" t="s">
        <v>49</v>
      </c>
      <c r="H60" s="22"/>
    </row>
    <row r="61" spans="1:8" x14ac:dyDescent="0.25">
      <c r="A61" t="s">
        <v>339</v>
      </c>
      <c r="B61" t="s">
        <v>326</v>
      </c>
      <c r="C61" s="13">
        <v>1</v>
      </c>
      <c r="D61" t="s">
        <v>276</v>
      </c>
      <c r="E61" t="s">
        <v>70</v>
      </c>
      <c r="F61" t="s">
        <v>47</v>
      </c>
    </row>
    <row r="62" spans="1:8" x14ac:dyDescent="0.25">
      <c r="A62" t="s">
        <v>340</v>
      </c>
      <c r="B62" t="s">
        <v>336</v>
      </c>
      <c r="C62" s="13">
        <v>1</v>
      </c>
      <c r="D62" t="s">
        <v>283</v>
      </c>
      <c r="E62" t="s">
        <v>73</v>
      </c>
      <c r="F62" t="s">
        <v>50</v>
      </c>
    </row>
    <row r="63" spans="1:8" x14ac:dyDescent="0.25">
      <c r="A63" t="s">
        <v>341</v>
      </c>
      <c r="B63" t="s">
        <v>329</v>
      </c>
      <c r="C63" s="13">
        <v>1</v>
      </c>
      <c r="D63" t="s">
        <v>279</v>
      </c>
      <c r="E63" t="s">
        <v>71</v>
      </c>
      <c r="F63" t="s">
        <v>48</v>
      </c>
    </row>
    <row r="64" spans="1:8" x14ac:dyDescent="0.25">
      <c r="A64" t="s">
        <v>342</v>
      </c>
      <c r="B64" t="s">
        <v>333</v>
      </c>
      <c r="C64" s="13">
        <v>1</v>
      </c>
      <c r="D64" t="s">
        <v>281</v>
      </c>
      <c r="E64" t="s">
        <v>72</v>
      </c>
      <c r="F64" t="s">
        <v>49</v>
      </c>
    </row>
    <row r="65" spans="1:6" x14ac:dyDescent="0.25">
      <c r="A65" t="s">
        <v>343</v>
      </c>
      <c r="B65" t="s">
        <v>326</v>
      </c>
      <c r="C65" s="13">
        <v>1</v>
      </c>
      <c r="D65" t="s">
        <v>276</v>
      </c>
      <c r="E65" t="s">
        <v>70</v>
      </c>
      <c r="F65" t="s">
        <v>47</v>
      </c>
    </row>
    <row r="66" spans="1:6" x14ac:dyDescent="0.25">
      <c r="A66" t="s">
        <v>344</v>
      </c>
      <c r="B66" t="s">
        <v>336</v>
      </c>
      <c r="C66" s="13">
        <v>1</v>
      </c>
      <c r="D66" t="s">
        <v>283</v>
      </c>
      <c r="E66" t="s">
        <v>73</v>
      </c>
      <c r="F66" t="s">
        <v>50</v>
      </c>
    </row>
    <row r="67" spans="1:6" x14ac:dyDescent="0.25">
      <c r="A67" t="s">
        <v>345</v>
      </c>
      <c r="B67" t="s">
        <v>329</v>
      </c>
      <c r="C67" s="13">
        <v>1</v>
      </c>
      <c r="D67" t="s">
        <v>279</v>
      </c>
      <c r="E67" t="s">
        <v>71</v>
      </c>
      <c r="F67" t="s">
        <v>48</v>
      </c>
    </row>
    <row r="68" spans="1:6" x14ac:dyDescent="0.25">
      <c r="A68" t="s">
        <v>346</v>
      </c>
      <c r="B68" t="s">
        <v>333</v>
      </c>
      <c r="C68" s="13">
        <v>1</v>
      </c>
      <c r="D68" t="s">
        <v>281</v>
      </c>
      <c r="E68" t="s">
        <v>72</v>
      </c>
      <c r="F68" t="s">
        <v>49</v>
      </c>
    </row>
    <row r="69" spans="1:6" x14ac:dyDescent="0.25">
      <c r="A69" t="s">
        <v>347</v>
      </c>
      <c r="B69" t="s">
        <v>326</v>
      </c>
      <c r="C69" s="13">
        <v>1</v>
      </c>
      <c r="D69" t="s">
        <v>276</v>
      </c>
      <c r="E69" t="s">
        <v>70</v>
      </c>
      <c r="F69" t="s">
        <v>47</v>
      </c>
    </row>
    <row r="70" spans="1:6" x14ac:dyDescent="0.25">
      <c r="A70" t="s">
        <v>348</v>
      </c>
      <c r="B70" t="s">
        <v>336</v>
      </c>
      <c r="C70" s="13">
        <v>1</v>
      </c>
      <c r="D70" t="s">
        <v>283</v>
      </c>
      <c r="E70" t="s">
        <v>73</v>
      </c>
      <c r="F70" t="s">
        <v>50</v>
      </c>
    </row>
    <row r="71" spans="1:6" x14ac:dyDescent="0.25">
      <c r="A71" t="s">
        <v>349</v>
      </c>
      <c r="B71" t="s">
        <v>329</v>
      </c>
      <c r="C71" s="13">
        <v>1</v>
      </c>
      <c r="D71" t="s">
        <v>279</v>
      </c>
      <c r="E71" t="s">
        <v>71</v>
      </c>
      <c r="F71" t="s">
        <v>48</v>
      </c>
    </row>
    <row r="72" spans="1:6" x14ac:dyDescent="0.25">
      <c r="A72" t="s">
        <v>350</v>
      </c>
      <c r="B72" t="s">
        <v>333</v>
      </c>
      <c r="C72" s="13">
        <v>1</v>
      </c>
      <c r="D72" t="s">
        <v>281</v>
      </c>
      <c r="E72" t="s">
        <v>72</v>
      </c>
      <c r="F72" t="s">
        <v>49</v>
      </c>
    </row>
    <row r="73" spans="1:6" x14ac:dyDescent="0.25">
      <c r="A73" t="s">
        <v>351</v>
      </c>
      <c r="B73" t="s">
        <v>326</v>
      </c>
      <c r="C73" s="13">
        <v>1</v>
      </c>
      <c r="D73" t="s">
        <v>276</v>
      </c>
      <c r="E73" t="s">
        <v>70</v>
      </c>
      <c r="F73" t="s">
        <v>47</v>
      </c>
    </row>
    <row r="74" spans="1:6" x14ac:dyDescent="0.25">
      <c r="A74" t="s">
        <v>352</v>
      </c>
      <c r="B74" t="s">
        <v>336</v>
      </c>
      <c r="C74" s="13">
        <v>1</v>
      </c>
      <c r="D74" t="s">
        <v>283</v>
      </c>
      <c r="E74" t="s">
        <v>73</v>
      </c>
      <c r="F74" t="s">
        <v>50</v>
      </c>
    </row>
    <row r="75" spans="1:6" x14ac:dyDescent="0.25">
      <c r="A75" t="s">
        <v>353</v>
      </c>
      <c r="B75" t="s">
        <v>58</v>
      </c>
      <c r="C75" s="13">
        <v>0</v>
      </c>
      <c r="D75" t="s">
        <v>263</v>
      </c>
      <c r="E75" t="s">
        <v>76</v>
      </c>
      <c r="F75" t="s">
        <v>53</v>
      </c>
    </row>
    <row r="76" spans="1:6" x14ac:dyDescent="0.25">
      <c r="A76" t="s">
        <v>354</v>
      </c>
      <c r="B76" t="s">
        <v>58</v>
      </c>
      <c r="C76" s="13">
        <v>0</v>
      </c>
      <c r="D76" t="s">
        <v>263</v>
      </c>
      <c r="E76" t="s">
        <v>76</v>
      </c>
      <c r="F76" t="s">
        <v>53</v>
      </c>
    </row>
    <row r="77" spans="1:6" x14ac:dyDescent="0.25">
      <c r="A77" t="s">
        <v>355</v>
      </c>
      <c r="B77" t="s">
        <v>267</v>
      </c>
      <c r="C77" s="13">
        <v>0</v>
      </c>
      <c r="D77" t="s">
        <v>257</v>
      </c>
      <c r="E77" t="s">
        <v>76</v>
      </c>
      <c r="F77" t="s">
        <v>53</v>
      </c>
    </row>
    <row r="78" spans="1:6" x14ac:dyDescent="0.25">
      <c r="A78" t="s">
        <v>356</v>
      </c>
      <c r="B78" t="s">
        <v>267</v>
      </c>
      <c r="C78" s="13">
        <v>0</v>
      </c>
      <c r="D78" t="s">
        <v>257</v>
      </c>
      <c r="E78" t="s">
        <v>76</v>
      </c>
      <c r="F78" t="s">
        <v>53</v>
      </c>
    </row>
    <row r="79" spans="1:6" x14ac:dyDescent="0.25">
      <c r="A79" t="s">
        <v>357</v>
      </c>
      <c r="B79" t="s">
        <v>267</v>
      </c>
      <c r="C79" s="13">
        <v>0</v>
      </c>
      <c r="D79" t="s">
        <v>257</v>
      </c>
      <c r="E79" t="s">
        <v>76</v>
      </c>
      <c r="F79" t="s">
        <v>53</v>
      </c>
    </row>
    <row r="80" spans="1:6" x14ac:dyDescent="0.25">
      <c r="A80" t="s">
        <v>358</v>
      </c>
      <c r="B80" t="s">
        <v>267</v>
      </c>
      <c r="C80" s="13">
        <v>0</v>
      </c>
      <c r="D80" t="s">
        <v>257</v>
      </c>
      <c r="E80" t="s">
        <v>76</v>
      </c>
      <c r="F80" t="s">
        <v>53</v>
      </c>
    </row>
    <row r="81" spans="1:6" x14ac:dyDescent="0.25">
      <c r="A81" t="s">
        <v>359</v>
      </c>
      <c r="B81" t="s">
        <v>267</v>
      </c>
      <c r="C81" s="13">
        <v>0</v>
      </c>
      <c r="D81" t="s">
        <v>257</v>
      </c>
      <c r="E81" t="s">
        <v>76</v>
      </c>
      <c r="F81" t="s">
        <v>53</v>
      </c>
    </row>
    <row r="82" spans="1:6" x14ac:dyDescent="0.25">
      <c r="A82" t="s">
        <v>360</v>
      </c>
      <c r="B82" t="s">
        <v>267</v>
      </c>
      <c r="C82" s="13">
        <v>0</v>
      </c>
      <c r="D82" t="s">
        <v>257</v>
      </c>
      <c r="E82" t="s">
        <v>76</v>
      </c>
      <c r="F82" t="s">
        <v>53</v>
      </c>
    </row>
    <row r="83" spans="1:6" x14ac:dyDescent="0.25">
      <c r="A83" t="s">
        <v>361</v>
      </c>
      <c r="B83" t="s">
        <v>267</v>
      </c>
      <c r="C83" s="13">
        <v>0</v>
      </c>
      <c r="D83" t="s">
        <v>257</v>
      </c>
      <c r="E83" t="s">
        <v>76</v>
      </c>
      <c r="F83" t="s">
        <v>53</v>
      </c>
    </row>
    <row r="84" spans="1:6" x14ac:dyDescent="0.25">
      <c r="A84" t="s">
        <v>362</v>
      </c>
      <c r="B84" t="s">
        <v>267</v>
      </c>
      <c r="C84" s="13">
        <v>0</v>
      </c>
      <c r="D84" t="s">
        <v>257</v>
      </c>
      <c r="E84" t="s">
        <v>76</v>
      </c>
      <c r="F84" t="s">
        <v>53</v>
      </c>
    </row>
    <row r="85" spans="1:6" x14ac:dyDescent="0.25">
      <c r="A85" t="s">
        <v>363</v>
      </c>
      <c r="B85" t="s">
        <v>267</v>
      </c>
      <c r="C85" s="13">
        <v>0</v>
      </c>
      <c r="D85" t="s">
        <v>257</v>
      </c>
      <c r="E85" t="s">
        <v>76</v>
      </c>
      <c r="F85" t="s">
        <v>53</v>
      </c>
    </row>
    <row r="86" spans="1:6" x14ac:dyDescent="0.25">
      <c r="A86" t="s">
        <v>364</v>
      </c>
      <c r="B86" t="s">
        <v>267</v>
      </c>
      <c r="C86" s="13">
        <v>0</v>
      </c>
      <c r="D86" t="s">
        <v>257</v>
      </c>
      <c r="E86" t="s">
        <v>76</v>
      </c>
      <c r="F86" t="s">
        <v>53</v>
      </c>
    </row>
    <row r="87" spans="1:6" x14ac:dyDescent="0.25">
      <c r="A87" t="s">
        <v>365</v>
      </c>
      <c r="B87" t="s">
        <v>267</v>
      </c>
      <c r="C87" s="13">
        <v>0</v>
      </c>
      <c r="D87" t="s">
        <v>257</v>
      </c>
      <c r="E87" t="s">
        <v>76</v>
      </c>
      <c r="F87" t="s">
        <v>53</v>
      </c>
    </row>
    <row r="88" spans="1:6" x14ac:dyDescent="0.25">
      <c r="A88" t="s">
        <v>366</v>
      </c>
      <c r="B88" t="s">
        <v>267</v>
      </c>
      <c r="C88" s="13">
        <v>0</v>
      </c>
      <c r="D88" t="s">
        <v>257</v>
      </c>
      <c r="E88" t="s">
        <v>76</v>
      </c>
      <c r="F88" t="s">
        <v>53</v>
      </c>
    </row>
    <row r="89" spans="1:6" x14ac:dyDescent="0.25">
      <c r="A89" t="s">
        <v>367</v>
      </c>
      <c r="B89" t="s">
        <v>267</v>
      </c>
      <c r="C89" s="13">
        <v>0</v>
      </c>
      <c r="D89" t="s">
        <v>257</v>
      </c>
      <c r="E89" t="s">
        <v>76</v>
      </c>
      <c r="F89" t="s">
        <v>53</v>
      </c>
    </row>
    <row r="90" spans="1:6" x14ac:dyDescent="0.25">
      <c r="A90" t="s">
        <v>368</v>
      </c>
      <c r="B90" t="s">
        <v>267</v>
      </c>
      <c r="C90" s="13">
        <v>0</v>
      </c>
      <c r="D90" t="s">
        <v>257</v>
      </c>
      <c r="E90" t="s">
        <v>76</v>
      </c>
      <c r="F90" t="s">
        <v>53</v>
      </c>
    </row>
    <row r="91" spans="1:6" x14ac:dyDescent="0.25">
      <c r="A91" t="s">
        <v>369</v>
      </c>
      <c r="B91" t="s">
        <v>267</v>
      </c>
      <c r="C91" s="13">
        <v>0</v>
      </c>
      <c r="D91" t="s">
        <v>257</v>
      </c>
      <c r="E91" t="s">
        <v>76</v>
      </c>
      <c r="F91" t="s">
        <v>53</v>
      </c>
    </row>
    <row r="92" spans="1:6" x14ac:dyDescent="0.25">
      <c r="A92" t="s">
        <v>370</v>
      </c>
      <c r="B92" t="s">
        <v>267</v>
      </c>
      <c r="C92" s="13">
        <v>0</v>
      </c>
      <c r="D92" t="s">
        <v>257</v>
      </c>
      <c r="E92" t="s">
        <v>76</v>
      </c>
      <c r="F92" t="s">
        <v>53</v>
      </c>
    </row>
    <row r="93" spans="1:6" x14ac:dyDescent="0.25">
      <c r="A93" t="s">
        <v>371</v>
      </c>
      <c r="B93" t="s">
        <v>267</v>
      </c>
      <c r="C93" s="13">
        <v>0</v>
      </c>
      <c r="D93" t="s">
        <v>257</v>
      </c>
      <c r="E93" t="s">
        <v>76</v>
      </c>
      <c r="F93" t="s">
        <v>53</v>
      </c>
    </row>
    <row r="94" spans="1:6" x14ac:dyDescent="0.25">
      <c r="A94" t="s">
        <v>372</v>
      </c>
      <c r="B94" t="s">
        <v>267</v>
      </c>
      <c r="C94" s="13">
        <v>0</v>
      </c>
      <c r="D94" t="s">
        <v>257</v>
      </c>
      <c r="E94" t="s">
        <v>76</v>
      </c>
      <c r="F94" t="s">
        <v>53</v>
      </c>
    </row>
    <row r="95" spans="1:6" x14ac:dyDescent="0.25">
      <c r="A95" t="s">
        <v>373</v>
      </c>
      <c r="B95" t="s">
        <v>267</v>
      </c>
      <c r="C95" s="13">
        <v>0</v>
      </c>
      <c r="D95" t="s">
        <v>257</v>
      </c>
      <c r="E95" t="s">
        <v>76</v>
      </c>
      <c r="F95" t="s">
        <v>53</v>
      </c>
    </row>
    <row r="96" spans="1:6" x14ac:dyDescent="0.25">
      <c r="A96" t="s">
        <v>374</v>
      </c>
      <c r="B96" t="s">
        <v>267</v>
      </c>
      <c r="C96" s="13">
        <v>0</v>
      </c>
      <c r="D96" t="s">
        <v>257</v>
      </c>
      <c r="E96" t="s">
        <v>76</v>
      </c>
      <c r="F96" t="s">
        <v>53</v>
      </c>
    </row>
    <row r="97" spans="1:6" x14ac:dyDescent="0.25">
      <c r="A97" t="s">
        <v>375</v>
      </c>
      <c r="B97" t="s">
        <v>267</v>
      </c>
      <c r="C97" s="13">
        <v>0</v>
      </c>
      <c r="D97" t="s">
        <v>257</v>
      </c>
      <c r="E97" t="s">
        <v>76</v>
      </c>
      <c r="F97" t="s">
        <v>53</v>
      </c>
    </row>
    <row r="98" spans="1:6" x14ac:dyDescent="0.25">
      <c r="A98" t="s">
        <v>376</v>
      </c>
      <c r="B98" t="s">
        <v>267</v>
      </c>
      <c r="C98" s="13">
        <v>0</v>
      </c>
      <c r="D98" t="s">
        <v>257</v>
      </c>
      <c r="E98" t="s">
        <v>76</v>
      </c>
      <c r="F98" t="s">
        <v>53</v>
      </c>
    </row>
    <row r="99" spans="1:6" x14ac:dyDescent="0.25">
      <c r="A99" t="s">
        <v>377</v>
      </c>
      <c r="B99" s="19" t="s">
        <v>244</v>
      </c>
      <c r="C99" s="13">
        <v>0</v>
      </c>
      <c r="D99" t="s">
        <v>311</v>
      </c>
      <c r="E99" t="s">
        <v>76</v>
      </c>
      <c r="F99" t="s">
        <v>53</v>
      </c>
    </row>
    <row r="100" spans="1:6" x14ac:dyDescent="0.25">
      <c r="A100" t="s">
        <v>378</v>
      </c>
      <c r="B100" s="19" t="s">
        <v>244</v>
      </c>
      <c r="C100" s="13">
        <v>0</v>
      </c>
      <c r="D100" t="s">
        <v>311</v>
      </c>
      <c r="E100" t="s">
        <v>76</v>
      </c>
      <c r="F100" t="s">
        <v>53</v>
      </c>
    </row>
    <row r="101" spans="1:6" x14ac:dyDescent="0.25">
      <c r="A101" t="s">
        <v>379</v>
      </c>
      <c r="B101" t="s">
        <v>380</v>
      </c>
      <c r="C101" s="13">
        <v>1</v>
      </c>
      <c r="D101" t="s">
        <v>285</v>
      </c>
      <c r="E101" t="s">
        <v>74</v>
      </c>
      <c r="F101" t="s">
        <v>51</v>
      </c>
    </row>
    <row r="102" spans="1:6" x14ac:dyDescent="0.25">
      <c r="A102" t="s">
        <v>381</v>
      </c>
      <c r="B102" s="19" t="s">
        <v>244</v>
      </c>
      <c r="C102" s="13">
        <v>0</v>
      </c>
      <c r="D102" t="s">
        <v>311</v>
      </c>
      <c r="E102" t="s">
        <v>76</v>
      </c>
      <c r="F102" t="s">
        <v>53</v>
      </c>
    </row>
    <row r="103" spans="1:6" x14ac:dyDescent="0.25">
      <c r="A103" t="s">
        <v>382</v>
      </c>
      <c r="B103" s="19" t="s">
        <v>244</v>
      </c>
      <c r="C103" s="13">
        <v>0</v>
      </c>
      <c r="D103" t="s">
        <v>311</v>
      </c>
      <c r="E103" t="s">
        <v>76</v>
      </c>
      <c r="F103" t="s">
        <v>53</v>
      </c>
    </row>
    <row r="104" spans="1:6" x14ac:dyDescent="0.25">
      <c r="A104" t="s">
        <v>383</v>
      </c>
      <c r="B104" s="19" t="s">
        <v>244</v>
      </c>
      <c r="C104" s="13">
        <v>0</v>
      </c>
      <c r="D104" t="s">
        <v>311</v>
      </c>
      <c r="E104" t="s">
        <v>76</v>
      </c>
      <c r="F104" t="s">
        <v>53</v>
      </c>
    </row>
    <row r="105" spans="1:6" x14ac:dyDescent="0.25">
      <c r="A105" t="s">
        <v>384</v>
      </c>
      <c r="B105" s="19" t="s">
        <v>244</v>
      </c>
      <c r="C105" s="13">
        <v>0</v>
      </c>
      <c r="D105" t="s">
        <v>311</v>
      </c>
      <c r="E105" t="s">
        <v>76</v>
      </c>
      <c r="F105" t="s">
        <v>53</v>
      </c>
    </row>
    <row r="106" spans="1:6" x14ac:dyDescent="0.25">
      <c r="A106" t="s">
        <v>385</v>
      </c>
      <c r="B106" s="19" t="s">
        <v>244</v>
      </c>
      <c r="C106" s="13">
        <v>0</v>
      </c>
      <c r="D106" t="s">
        <v>311</v>
      </c>
      <c r="E106" t="s">
        <v>76</v>
      </c>
      <c r="F106" t="s">
        <v>53</v>
      </c>
    </row>
    <row r="107" spans="1:6" x14ac:dyDescent="0.25">
      <c r="A107" t="s">
        <v>386</v>
      </c>
      <c r="B107" s="19" t="s">
        <v>244</v>
      </c>
      <c r="C107" s="13">
        <v>0</v>
      </c>
      <c r="D107" t="s">
        <v>311</v>
      </c>
      <c r="E107" t="s">
        <v>76</v>
      </c>
      <c r="F107" t="s">
        <v>53</v>
      </c>
    </row>
    <row r="108" spans="1:6" x14ac:dyDescent="0.25">
      <c r="A108" t="s">
        <v>387</v>
      </c>
      <c r="B108" t="s">
        <v>235</v>
      </c>
      <c r="C108" s="13">
        <v>1</v>
      </c>
      <c r="D108" t="s">
        <v>242</v>
      </c>
      <c r="E108" t="s">
        <v>62</v>
      </c>
      <c r="F108" t="s">
        <v>39</v>
      </c>
    </row>
    <row r="109" spans="1:6" x14ac:dyDescent="0.25">
      <c r="A109" t="s">
        <v>388</v>
      </c>
      <c r="B109" t="s">
        <v>235</v>
      </c>
      <c r="C109" s="13">
        <v>1</v>
      </c>
      <c r="D109" t="s">
        <v>242</v>
      </c>
      <c r="E109" t="s">
        <v>62</v>
      </c>
      <c r="F109" t="s">
        <v>39</v>
      </c>
    </row>
    <row r="110" spans="1:6" x14ac:dyDescent="0.25">
      <c r="A110" t="s">
        <v>389</v>
      </c>
      <c r="B110" t="s">
        <v>247</v>
      </c>
      <c r="C110" s="13">
        <v>1</v>
      </c>
      <c r="D110" t="s">
        <v>254</v>
      </c>
      <c r="E110" t="s">
        <v>65</v>
      </c>
      <c r="F110" t="s">
        <v>42</v>
      </c>
    </row>
    <row r="111" spans="1:6" x14ac:dyDescent="0.25">
      <c r="A111" t="s">
        <v>390</v>
      </c>
      <c r="B111" t="s">
        <v>391</v>
      </c>
      <c r="C111" s="13">
        <v>1</v>
      </c>
      <c r="D111" t="s">
        <v>245</v>
      </c>
      <c r="E111" t="s">
        <v>63</v>
      </c>
      <c r="F111" t="s">
        <v>40</v>
      </c>
    </row>
    <row r="112" spans="1:6" x14ac:dyDescent="0.25">
      <c r="A112" t="s">
        <v>392</v>
      </c>
      <c r="B112" t="s">
        <v>391</v>
      </c>
      <c r="C112" s="13">
        <v>1</v>
      </c>
      <c r="D112" t="s">
        <v>245</v>
      </c>
      <c r="E112" t="s">
        <v>63</v>
      </c>
      <c r="F112" t="s">
        <v>40</v>
      </c>
    </row>
    <row r="113" spans="1:6" x14ac:dyDescent="0.25">
      <c r="A113" t="s">
        <v>393</v>
      </c>
      <c r="B113" t="s">
        <v>253</v>
      </c>
      <c r="C113" s="13">
        <v>1</v>
      </c>
      <c r="D113" t="s">
        <v>240</v>
      </c>
      <c r="E113" t="s">
        <v>61</v>
      </c>
      <c r="F113" t="s">
        <v>38</v>
      </c>
    </row>
    <row r="114" spans="1:6" x14ac:dyDescent="0.25">
      <c r="A114" t="s">
        <v>394</v>
      </c>
      <c r="B114" t="s">
        <v>253</v>
      </c>
      <c r="C114" s="13">
        <v>1</v>
      </c>
      <c r="D114" t="s">
        <v>240</v>
      </c>
      <c r="E114" t="s">
        <v>61</v>
      </c>
      <c r="F114" t="s">
        <v>38</v>
      </c>
    </row>
    <row r="115" spans="1:6" x14ac:dyDescent="0.25">
      <c r="A115" t="s">
        <v>395</v>
      </c>
      <c r="B115" t="s">
        <v>247</v>
      </c>
      <c r="C115" s="13">
        <v>1</v>
      </c>
      <c r="D115" t="s">
        <v>254</v>
      </c>
      <c r="E115" t="s">
        <v>65</v>
      </c>
      <c r="F115" t="s">
        <v>42</v>
      </c>
    </row>
    <row r="116" spans="1:6" x14ac:dyDescent="0.25">
      <c r="A116" t="s">
        <v>396</v>
      </c>
      <c r="B116" t="s">
        <v>391</v>
      </c>
      <c r="C116" s="13">
        <v>1</v>
      </c>
      <c r="D116" t="s">
        <v>245</v>
      </c>
      <c r="E116" t="s">
        <v>63</v>
      </c>
      <c r="F116" t="s">
        <v>40</v>
      </c>
    </row>
    <row r="117" spans="1:6" x14ac:dyDescent="0.25">
      <c r="A117" t="s">
        <v>397</v>
      </c>
      <c r="B117" t="s">
        <v>267</v>
      </c>
      <c r="C117" s="13">
        <v>1</v>
      </c>
      <c r="D117" t="s">
        <v>257</v>
      </c>
      <c r="E117" t="s">
        <v>66</v>
      </c>
      <c r="F117" t="s">
        <v>43</v>
      </c>
    </row>
    <row r="118" spans="1:6" x14ac:dyDescent="0.25">
      <c r="A118" t="s">
        <v>398</v>
      </c>
      <c r="B118" t="s">
        <v>399</v>
      </c>
      <c r="C118" s="13">
        <v>1</v>
      </c>
      <c r="D118" t="s">
        <v>251</v>
      </c>
      <c r="E118" t="s">
        <v>64</v>
      </c>
      <c r="F118" t="s">
        <v>41</v>
      </c>
    </row>
    <row r="119" spans="1:6" x14ac:dyDescent="0.25">
      <c r="A119" t="s">
        <v>400</v>
      </c>
      <c r="B119" t="s">
        <v>391</v>
      </c>
      <c r="C119" s="13">
        <v>1</v>
      </c>
      <c r="D119" t="s">
        <v>245</v>
      </c>
      <c r="E119" t="s">
        <v>63</v>
      </c>
      <c r="F119" t="s">
        <v>40</v>
      </c>
    </row>
    <row r="120" spans="1:6" x14ac:dyDescent="0.25">
      <c r="A120" t="s">
        <v>401</v>
      </c>
      <c r="B120" t="s">
        <v>253</v>
      </c>
      <c r="C120" s="13">
        <v>1</v>
      </c>
      <c r="D120" t="s">
        <v>240</v>
      </c>
      <c r="E120" t="s">
        <v>61</v>
      </c>
      <c r="F120" t="s">
        <v>38</v>
      </c>
    </row>
    <row r="121" spans="1:6" x14ac:dyDescent="0.25">
      <c r="A121" t="s">
        <v>402</v>
      </c>
      <c r="B121" t="s">
        <v>403</v>
      </c>
      <c r="C121" s="13">
        <v>1</v>
      </c>
      <c r="D121" t="s">
        <v>272</v>
      </c>
      <c r="E121" t="s">
        <v>69</v>
      </c>
      <c r="F121" t="s">
        <v>46</v>
      </c>
    </row>
    <row r="122" spans="1:6" x14ac:dyDescent="0.25">
      <c r="A122" t="s">
        <v>404</v>
      </c>
      <c r="B122" t="s">
        <v>391</v>
      </c>
      <c r="C122" s="13">
        <v>1</v>
      </c>
      <c r="D122" t="s">
        <v>245</v>
      </c>
      <c r="E122" t="s">
        <v>63</v>
      </c>
      <c r="F122" t="s">
        <v>40</v>
      </c>
    </row>
    <row r="123" spans="1:6" x14ac:dyDescent="0.25">
      <c r="A123" t="s">
        <v>405</v>
      </c>
      <c r="B123" t="s">
        <v>329</v>
      </c>
      <c r="C123" s="13">
        <v>1</v>
      </c>
      <c r="D123" t="s">
        <v>279</v>
      </c>
      <c r="E123" t="s">
        <v>71</v>
      </c>
      <c r="F123" t="s">
        <v>48</v>
      </c>
    </row>
    <row r="124" spans="1:6" x14ac:dyDescent="0.25">
      <c r="A124" t="s">
        <v>406</v>
      </c>
      <c r="B124" t="s">
        <v>333</v>
      </c>
      <c r="C124" s="13">
        <v>1</v>
      </c>
      <c r="D124" t="s">
        <v>281</v>
      </c>
      <c r="E124" t="s">
        <v>72</v>
      </c>
      <c r="F124" t="s">
        <v>49</v>
      </c>
    </row>
    <row r="125" spans="1:6" x14ac:dyDescent="0.25">
      <c r="A125" t="s">
        <v>407</v>
      </c>
      <c r="B125" t="s">
        <v>326</v>
      </c>
      <c r="C125" s="13">
        <v>1</v>
      </c>
      <c r="D125" t="s">
        <v>276</v>
      </c>
      <c r="E125" t="s">
        <v>70</v>
      </c>
      <c r="F125" t="s">
        <v>47</v>
      </c>
    </row>
    <row r="126" spans="1:6" x14ac:dyDescent="0.25">
      <c r="A126" t="s">
        <v>408</v>
      </c>
      <c r="B126" t="s">
        <v>336</v>
      </c>
      <c r="C126" s="13">
        <v>1</v>
      </c>
      <c r="D126" t="s">
        <v>283</v>
      </c>
      <c r="E126" t="s">
        <v>73</v>
      </c>
      <c r="F126" t="s">
        <v>50</v>
      </c>
    </row>
    <row r="127" spans="1:6" x14ac:dyDescent="0.25">
      <c r="A127" t="s">
        <v>409</v>
      </c>
      <c r="B127" t="s">
        <v>391</v>
      </c>
      <c r="C127" s="13">
        <v>1</v>
      </c>
      <c r="D127" t="s">
        <v>245</v>
      </c>
      <c r="E127" t="s">
        <v>63</v>
      </c>
      <c r="F127" t="s">
        <v>40</v>
      </c>
    </row>
    <row r="128" spans="1:6" x14ac:dyDescent="0.25">
      <c r="A128" t="s">
        <v>410</v>
      </c>
      <c r="B128" t="s">
        <v>235</v>
      </c>
      <c r="C128" s="13">
        <v>1</v>
      </c>
      <c r="D128" t="s">
        <v>242</v>
      </c>
      <c r="E128" t="s">
        <v>62</v>
      </c>
      <c r="F128" t="s">
        <v>39</v>
      </c>
    </row>
    <row r="129" spans="1:6" x14ac:dyDescent="0.25">
      <c r="A129" t="s">
        <v>411</v>
      </c>
      <c r="B129" s="19" t="s">
        <v>412</v>
      </c>
      <c r="C129" s="13">
        <v>0</v>
      </c>
      <c r="D129" t="s">
        <v>307</v>
      </c>
      <c r="E129" t="s">
        <v>76</v>
      </c>
      <c r="F129" t="s">
        <v>53</v>
      </c>
    </row>
    <row r="130" spans="1:6" x14ac:dyDescent="0.25">
      <c r="A130" t="s">
        <v>413</v>
      </c>
      <c r="B130" s="19" t="s">
        <v>412</v>
      </c>
      <c r="C130" s="13">
        <v>0</v>
      </c>
      <c r="D130" t="s">
        <v>307</v>
      </c>
      <c r="E130" t="s">
        <v>76</v>
      </c>
      <c r="F130" t="s">
        <v>53</v>
      </c>
    </row>
    <row r="131" spans="1:6" x14ac:dyDescent="0.25">
      <c r="A131" t="s">
        <v>414</v>
      </c>
      <c r="B131" s="19" t="s">
        <v>412</v>
      </c>
      <c r="C131" s="13">
        <v>0</v>
      </c>
      <c r="D131" t="s">
        <v>307</v>
      </c>
      <c r="E131" t="s">
        <v>76</v>
      </c>
      <c r="F131" t="s">
        <v>53</v>
      </c>
    </row>
    <row r="132" spans="1:6" x14ac:dyDescent="0.25">
      <c r="A132" t="s">
        <v>415</v>
      </c>
      <c r="B132" s="19" t="s">
        <v>412</v>
      </c>
      <c r="C132" s="13">
        <v>0</v>
      </c>
      <c r="D132" t="s">
        <v>307</v>
      </c>
      <c r="E132" t="s">
        <v>76</v>
      </c>
      <c r="F132" t="s">
        <v>53</v>
      </c>
    </row>
    <row r="133" spans="1:6" x14ac:dyDescent="0.25">
      <c r="A133" t="s">
        <v>416</v>
      </c>
      <c r="B133" s="19" t="s">
        <v>412</v>
      </c>
      <c r="C133" s="13">
        <v>0</v>
      </c>
      <c r="D133" t="s">
        <v>307</v>
      </c>
      <c r="E133" t="s">
        <v>76</v>
      </c>
      <c r="F133" t="s">
        <v>53</v>
      </c>
    </row>
    <row r="134" spans="1:6" x14ac:dyDescent="0.25">
      <c r="A134" t="s">
        <v>417</v>
      </c>
      <c r="B134" t="s">
        <v>399</v>
      </c>
      <c r="C134" s="13">
        <v>0</v>
      </c>
      <c r="D134" t="s">
        <v>251</v>
      </c>
      <c r="E134" t="s">
        <v>76</v>
      </c>
      <c r="F134" t="s">
        <v>53</v>
      </c>
    </row>
    <row r="135" spans="1:6" x14ac:dyDescent="0.25">
      <c r="A135" t="s">
        <v>418</v>
      </c>
      <c r="B135" t="s">
        <v>247</v>
      </c>
      <c r="C135" s="13">
        <v>0</v>
      </c>
      <c r="D135" t="s">
        <v>254</v>
      </c>
      <c r="E135" t="s">
        <v>76</v>
      </c>
      <c r="F135" t="s">
        <v>53</v>
      </c>
    </row>
    <row r="136" spans="1:6" x14ac:dyDescent="0.25">
      <c r="A136" t="s">
        <v>419</v>
      </c>
      <c r="B136" t="s">
        <v>247</v>
      </c>
      <c r="C136" s="13">
        <v>0</v>
      </c>
      <c r="D136" t="s">
        <v>254</v>
      </c>
      <c r="E136" t="s">
        <v>76</v>
      </c>
      <c r="F136" t="s">
        <v>53</v>
      </c>
    </row>
    <row r="137" spans="1:6" x14ac:dyDescent="0.25">
      <c r="A137" t="s">
        <v>420</v>
      </c>
      <c r="B137" t="s">
        <v>253</v>
      </c>
      <c r="C137" s="13">
        <v>0</v>
      </c>
      <c r="D137" t="s">
        <v>240</v>
      </c>
      <c r="E137" t="s">
        <v>76</v>
      </c>
      <c r="F137" t="s">
        <v>53</v>
      </c>
    </row>
    <row r="138" spans="1:6" x14ac:dyDescent="0.25">
      <c r="A138" t="s">
        <v>421</v>
      </c>
      <c r="B138" t="s">
        <v>267</v>
      </c>
      <c r="C138" s="13">
        <v>0</v>
      </c>
      <c r="D138" t="s">
        <v>257</v>
      </c>
      <c r="E138" t="s">
        <v>76</v>
      </c>
      <c r="F138" t="s">
        <v>53</v>
      </c>
    </row>
    <row r="139" spans="1:6" x14ac:dyDescent="0.25">
      <c r="A139" t="s">
        <v>422</v>
      </c>
      <c r="B139" t="s">
        <v>244</v>
      </c>
      <c r="C139" s="13">
        <v>0</v>
      </c>
      <c r="D139" t="s">
        <v>311</v>
      </c>
      <c r="E139" t="s">
        <v>76</v>
      </c>
      <c r="F139" t="s">
        <v>53</v>
      </c>
    </row>
    <row r="140" spans="1:6" x14ac:dyDescent="0.25">
      <c r="A140" t="s">
        <v>423</v>
      </c>
      <c r="B140" t="s">
        <v>267</v>
      </c>
      <c r="C140" s="13">
        <v>0</v>
      </c>
      <c r="D140" t="s">
        <v>257</v>
      </c>
      <c r="E140" t="s">
        <v>76</v>
      </c>
      <c r="F140" t="s">
        <v>53</v>
      </c>
    </row>
    <row r="141" spans="1:6" x14ac:dyDescent="0.25">
      <c r="A141" t="s">
        <v>424</v>
      </c>
      <c r="B141" t="s">
        <v>244</v>
      </c>
      <c r="C141" s="13">
        <v>0</v>
      </c>
      <c r="D141" t="s">
        <v>311</v>
      </c>
      <c r="E141" t="s">
        <v>76</v>
      </c>
      <c r="F141" t="s">
        <v>53</v>
      </c>
    </row>
    <row r="142" spans="1:6" x14ac:dyDescent="0.25">
      <c r="A142" t="s">
        <v>425</v>
      </c>
      <c r="B142" t="s">
        <v>267</v>
      </c>
      <c r="C142" s="13">
        <v>0</v>
      </c>
      <c r="D142" t="s">
        <v>257</v>
      </c>
      <c r="E142" t="s">
        <v>76</v>
      </c>
      <c r="F142" t="s">
        <v>53</v>
      </c>
    </row>
    <row r="143" spans="1:6" x14ac:dyDescent="0.25">
      <c r="A143" t="s">
        <v>59</v>
      </c>
      <c r="B143" t="s">
        <v>59</v>
      </c>
      <c r="C143" s="13">
        <v>0</v>
      </c>
      <c r="D143" t="s">
        <v>265</v>
      </c>
      <c r="E143" t="s">
        <v>76</v>
      </c>
      <c r="F143" t="s">
        <v>53</v>
      </c>
    </row>
    <row r="144" spans="1:6" x14ac:dyDescent="0.25">
      <c r="A144" t="s">
        <v>426</v>
      </c>
      <c r="B144" t="s">
        <v>427</v>
      </c>
      <c r="C144" s="13">
        <v>0</v>
      </c>
      <c r="D144" t="s">
        <v>296</v>
      </c>
      <c r="E144" t="s">
        <v>76</v>
      </c>
      <c r="F144" t="s">
        <v>53</v>
      </c>
    </row>
    <row r="145" spans="1:8" x14ac:dyDescent="0.25">
      <c r="A145" t="s">
        <v>428</v>
      </c>
      <c r="B145" t="s">
        <v>427</v>
      </c>
      <c r="C145" s="13">
        <v>0</v>
      </c>
      <c r="D145" t="s">
        <v>296</v>
      </c>
      <c r="E145" t="s">
        <v>76</v>
      </c>
      <c r="F145" t="s">
        <v>53</v>
      </c>
    </row>
    <row r="146" spans="1:8" x14ac:dyDescent="0.25">
      <c r="A146" t="s">
        <v>429</v>
      </c>
      <c r="B146" t="s">
        <v>427</v>
      </c>
      <c r="C146" s="13">
        <v>0</v>
      </c>
      <c r="D146" t="s">
        <v>296</v>
      </c>
      <c r="E146" t="s">
        <v>76</v>
      </c>
      <c r="F146" t="s">
        <v>53</v>
      </c>
    </row>
    <row r="147" spans="1:8" x14ac:dyDescent="0.25">
      <c r="A147" t="s">
        <v>430</v>
      </c>
      <c r="B147" t="s">
        <v>427</v>
      </c>
      <c r="C147" s="13">
        <v>0</v>
      </c>
      <c r="D147" t="s">
        <v>296</v>
      </c>
      <c r="E147" t="s">
        <v>76</v>
      </c>
      <c r="F147" t="s">
        <v>53</v>
      </c>
    </row>
    <row r="148" spans="1:8" x14ac:dyDescent="0.25">
      <c r="A148" t="s">
        <v>431</v>
      </c>
      <c r="B148" t="s">
        <v>427</v>
      </c>
      <c r="C148" s="13">
        <v>0</v>
      </c>
      <c r="D148" t="s">
        <v>296</v>
      </c>
      <c r="E148" t="s">
        <v>76</v>
      </c>
      <c r="F148" t="s">
        <v>53</v>
      </c>
    </row>
    <row r="149" spans="1:8" x14ac:dyDescent="0.25">
      <c r="A149" t="s">
        <v>432</v>
      </c>
      <c r="B149" t="s">
        <v>427</v>
      </c>
      <c r="C149" s="13">
        <v>0</v>
      </c>
      <c r="D149" t="s">
        <v>296</v>
      </c>
      <c r="E149" t="s">
        <v>76</v>
      </c>
      <c r="F149" t="s">
        <v>53</v>
      </c>
    </row>
    <row r="150" spans="1:8" x14ac:dyDescent="0.25">
      <c r="A150" t="s">
        <v>433</v>
      </c>
      <c r="B150" t="s">
        <v>427</v>
      </c>
      <c r="C150" s="13">
        <v>0</v>
      </c>
      <c r="D150" t="s">
        <v>296</v>
      </c>
      <c r="E150" t="s">
        <v>76</v>
      </c>
      <c r="F150" t="s">
        <v>53</v>
      </c>
    </row>
    <row r="151" spans="1:8" x14ac:dyDescent="0.25">
      <c r="A151" t="s">
        <v>434</v>
      </c>
      <c r="B151" t="s">
        <v>427</v>
      </c>
      <c r="C151" s="13">
        <v>0</v>
      </c>
      <c r="D151" t="s">
        <v>296</v>
      </c>
      <c r="E151" t="s">
        <v>76</v>
      </c>
      <c r="F151" t="s">
        <v>53</v>
      </c>
    </row>
    <row r="152" spans="1:8" x14ac:dyDescent="0.25">
      <c r="A152" t="s">
        <v>435</v>
      </c>
      <c r="B152" t="s">
        <v>427</v>
      </c>
      <c r="C152" s="13">
        <v>0</v>
      </c>
      <c r="D152" t="s">
        <v>296</v>
      </c>
      <c r="E152" t="s">
        <v>76</v>
      </c>
      <c r="F152" t="s">
        <v>53</v>
      </c>
    </row>
    <row r="153" spans="1:8" x14ac:dyDescent="0.25">
      <c r="A153" t="s">
        <v>436</v>
      </c>
      <c r="B153" t="s">
        <v>427</v>
      </c>
      <c r="C153" s="13">
        <v>0</v>
      </c>
      <c r="D153" t="s">
        <v>296</v>
      </c>
      <c r="E153" t="s">
        <v>76</v>
      </c>
      <c r="F153" t="s">
        <v>53</v>
      </c>
    </row>
    <row r="154" spans="1:8" x14ac:dyDescent="0.25">
      <c r="A154" t="s">
        <v>437</v>
      </c>
      <c r="B154" t="s">
        <v>427</v>
      </c>
      <c r="C154" s="13">
        <v>0</v>
      </c>
      <c r="D154" t="s">
        <v>296</v>
      </c>
      <c r="E154" t="s">
        <v>76</v>
      </c>
      <c r="F154" t="s">
        <v>53</v>
      </c>
    </row>
    <row r="155" spans="1:8" x14ac:dyDescent="0.25">
      <c r="A155" t="s">
        <v>438</v>
      </c>
      <c r="B155" t="s">
        <v>427</v>
      </c>
      <c r="C155" s="13">
        <v>0</v>
      </c>
      <c r="D155" t="s">
        <v>296</v>
      </c>
      <c r="E155" t="s">
        <v>76</v>
      </c>
      <c r="F155" t="s">
        <v>53</v>
      </c>
    </row>
    <row r="156" spans="1:8" x14ac:dyDescent="0.25">
      <c r="A156" t="s">
        <v>439</v>
      </c>
      <c r="B156" t="s">
        <v>427</v>
      </c>
      <c r="C156" s="13">
        <v>0</v>
      </c>
      <c r="D156" t="s">
        <v>296</v>
      </c>
      <c r="E156" t="s">
        <v>76</v>
      </c>
      <c r="F156" t="s">
        <v>53</v>
      </c>
      <c r="H156" s="22"/>
    </row>
    <row r="157" spans="1:8" x14ac:dyDescent="0.25">
      <c r="A157" t="s">
        <v>440</v>
      </c>
      <c r="B157" t="s">
        <v>427</v>
      </c>
      <c r="C157" s="13">
        <v>0</v>
      </c>
      <c r="D157" t="s">
        <v>296</v>
      </c>
      <c r="E157" t="s">
        <v>76</v>
      </c>
      <c r="F157" t="s">
        <v>53</v>
      </c>
      <c r="H157" s="22"/>
    </row>
    <row r="158" spans="1:8" x14ac:dyDescent="0.25">
      <c r="A158" t="s">
        <v>441</v>
      </c>
      <c r="B158" t="s">
        <v>427</v>
      </c>
      <c r="C158" s="13">
        <v>0</v>
      </c>
      <c r="D158" t="s">
        <v>296</v>
      </c>
      <c r="E158" t="s">
        <v>76</v>
      </c>
      <c r="F158" t="s">
        <v>53</v>
      </c>
      <c r="H158" s="22"/>
    </row>
    <row r="159" spans="1:8" x14ac:dyDescent="0.25">
      <c r="A159" t="s">
        <v>442</v>
      </c>
      <c r="B159" t="s">
        <v>427</v>
      </c>
      <c r="C159" s="13">
        <v>0</v>
      </c>
      <c r="D159" t="s">
        <v>296</v>
      </c>
      <c r="E159" t="s">
        <v>76</v>
      </c>
      <c r="F159" t="s">
        <v>53</v>
      </c>
      <c r="H159" s="22"/>
    </row>
    <row r="160" spans="1:8" x14ac:dyDescent="0.25">
      <c r="A160" t="s">
        <v>443</v>
      </c>
      <c r="B160" t="s">
        <v>399</v>
      </c>
      <c r="C160" s="13">
        <v>1</v>
      </c>
      <c r="D160" t="s">
        <v>251</v>
      </c>
      <c r="E160" t="s">
        <v>64</v>
      </c>
      <c r="F160" t="s">
        <v>41</v>
      </c>
      <c r="H160" s="22"/>
    </row>
    <row r="161" spans="1:6" x14ac:dyDescent="0.25">
      <c r="A161" t="s">
        <v>444</v>
      </c>
      <c r="B161" t="s">
        <v>399</v>
      </c>
      <c r="C161" s="13">
        <v>1</v>
      </c>
      <c r="D161" t="s">
        <v>251</v>
      </c>
      <c r="E161" t="s">
        <v>64</v>
      </c>
      <c r="F161" t="s">
        <v>41</v>
      </c>
    </row>
    <row r="162" spans="1:6" x14ac:dyDescent="0.25">
      <c r="A162" t="s">
        <v>445</v>
      </c>
      <c r="B162" t="s">
        <v>399</v>
      </c>
      <c r="C162" s="13">
        <v>1</v>
      </c>
      <c r="D162" t="s">
        <v>251</v>
      </c>
      <c r="E162" t="s">
        <v>64</v>
      </c>
      <c r="F162" t="s">
        <v>41</v>
      </c>
    </row>
    <row r="163" spans="1:6" x14ac:dyDescent="0.25">
      <c r="A163" t="s">
        <v>446</v>
      </c>
      <c r="B163" s="19" t="s">
        <v>447</v>
      </c>
      <c r="C163" s="13">
        <v>0</v>
      </c>
      <c r="D163" t="s">
        <v>298</v>
      </c>
      <c r="E163" t="s">
        <v>76</v>
      </c>
      <c r="F163" t="s">
        <v>53</v>
      </c>
    </row>
    <row r="164" spans="1:6" x14ac:dyDescent="0.25">
      <c r="A164" t="s">
        <v>448</v>
      </c>
      <c r="B164" t="s">
        <v>253</v>
      </c>
      <c r="C164" s="13">
        <v>0</v>
      </c>
      <c r="D164" t="s">
        <v>240</v>
      </c>
      <c r="E164" t="s">
        <v>76</v>
      </c>
      <c r="F164" t="s">
        <v>53</v>
      </c>
    </row>
    <row r="165" spans="1:6" x14ac:dyDescent="0.25">
      <c r="A165" t="s">
        <v>449</v>
      </c>
      <c r="B165" s="19" t="s">
        <v>450</v>
      </c>
      <c r="C165" s="13">
        <v>0</v>
      </c>
      <c r="D165" t="s">
        <v>291</v>
      </c>
      <c r="E165" t="s">
        <v>76</v>
      </c>
      <c r="F165" t="s">
        <v>53</v>
      </c>
    </row>
    <row r="166" spans="1:6" x14ac:dyDescent="0.25">
      <c r="A166" t="s">
        <v>451</v>
      </c>
      <c r="B166" s="19" t="s">
        <v>450</v>
      </c>
      <c r="C166" s="13">
        <v>0</v>
      </c>
      <c r="D166" t="s">
        <v>291</v>
      </c>
      <c r="E166" t="s">
        <v>76</v>
      </c>
      <c r="F166" t="s">
        <v>53</v>
      </c>
    </row>
    <row r="167" spans="1:6" x14ac:dyDescent="0.25">
      <c r="A167" t="s">
        <v>452</v>
      </c>
      <c r="B167" s="19" t="s">
        <v>450</v>
      </c>
      <c r="C167" s="13">
        <v>0</v>
      </c>
      <c r="D167" t="s">
        <v>291</v>
      </c>
      <c r="E167" t="s">
        <v>76</v>
      </c>
      <c r="F167" t="s">
        <v>53</v>
      </c>
    </row>
    <row r="168" spans="1:6" x14ac:dyDescent="0.25">
      <c r="A168" t="s">
        <v>453</v>
      </c>
      <c r="B168" s="19" t="s">
        <v>450</v>
      </c>
      <c r="C168" s="13">
        <v>0</v>
      </c>
      <c r="D168" t="s">
        <v>291</v>
      </c>
      <c r="E168" t="s">
        <v>76</v>
      </c>
      <c r="F168" t="s">
        <v>53</v>
      </c>
    </row>
    <row r="169" spans="1:6" x14ac:dyDescent="0.25">
      <c r="A169" t="s">
        <v>454</v>
      </c>
      <c r="B169" s="19" t="s">
        <v>450</v>
      </c>
      <c r="C169" s="13">
        <v>0</v>
      </c>
      <c r="D169" t="s">
        <v>291</v>
      </c>
      <c r="E169" t="s">
        <v>76</v>
      </c>
      <c r="F169" t="s">
        <v>53</v>
      </c>
    </row>
    <row r="170" spans="1:6" x14ac:dyDescent="0.25">
      <c r="A170" t="s">
        <v>455</v>
      </c>
      <c r="B170" s="19" t="s">
        <v>450</v>
      </c>
      <c r="C170" s="13">
        <v>0</v>
      </c>
      <c r="D170" t="s">
        <v>291</v>
      </c>
      <c r="E170" t="s">
        <v>76</v>
      </c>
      <c r="F170" t="s">
        <v>53</v>
      </c>
    </row>
    <row r="171" spans="1:6" x14ac:dyDescent="0.25">
      <c r="A171" t="s">
        <v>456</v>
      </c>
      <c r="B171" s="19" t="s">
        <v>450</v>
      </c>
      <c r="C171" s="13">
        <v>0</v>
      </c>
      <c r="D171" t="s">
        <v>291</v>
      </c>
      <c r="E171" t="s">
        <v>76</v>
      </c>
      <c r="F171" t="s">
        <v>53</v>
      </c>
    </row>
    <row r="172" spans="1:6" x14ac:dyDescent="0.25">
      <c r="A172" t="s">
        <v>457</v>
      </c>
      <c r="B172" s="19" t="s">
        <v>450</v>
      </c>
      <c r="C172" s="13">
        <v>0</v>
      </c>
      <c r="D172" t="s">
        <v>291</v>
      </c>
      <c r="E172" t="s">
        <v>76</v>
      </c>
      <c r="F172" t="s">
        <v>53</v>
      </c>
    </row>
    <row r="173" spans="1:6" x14ac:dyDescent="0.25">
      <c r="A173" t="s">
        <v>458</v>
      </c>
      <c r="B173" s="19" t="s">
        <v>450</v>
      </c>
      <c r="C173" s="13">
        <v>0</v>
      </c>
      <c r="D173" t="s">
        <v>291</v>
      </c>
      <c r="E173" t="s">
        <v>76</v>
      </c>
      <c r="F173" t="s">
        <v>53</v>
      </c>
    </row>
    <row r="174" spans="1:6" x14ac:dyDescent="0.25">
      <c r="A174" t="s">
        <v>459</v>
      </c>
      <c r="B174" s="19" t="s">
        <v>450</v>
      </c>
      <c r="C174" s="13">
        <v>0</v>
      </c>
      <c r="D174" t="s">
        <v>291</v>
      </c>
      <c r="E174" t="s">
        <v>76</v>
      </c>
      <c r="F174" t="s">
        <v>53</v>
      </c>
    </row>
    <row r="175" spans="1:6" x14ac:dyDescent="0.25">
      <c r="A175" t="s">
        <v>460</v>
      </c>
      <c r="B175" s="19" t="s">
        <v>450</v>
      </c>
      <c r="C175" s="13">
        <v>0</v>
      </c>
      <c r="D175" t="s">
        <v>291</v>
      </c>
      <c r="E175" t="s">
        <v>76</v>
      </c>
      <c r="F175" t="s">
        <v>53</v>
      </c>
    </row>
    <row r="176" spans="1:6" x14ac:dyDescent="0.25">
      <c r="A176" t="s">
        <v>461</v>
      </c>
      <c r="B176" s="19" t="s">
        <v>447</v>
      </c>
      <c r="C176" s="13">
        <v>0</v>
      </c>
      <c r="D176" t="s">
        <v>298</v>
      </c>
      <c r="E176" t="s">
        <v>76</v>
      </c>
      <c r="F176" t="s">
        <v>53</v>
      </c>
    </row>
    <row r="177" spans="1:6" x14ac:dyDescent="0.25">
      <c r="A177" t="s">
        <v>462</v>
      </c>
      <c r="B177" s="19" t="s">
        <v>463</v>
      </c>
      <c r="C177" s="13">
        <v>0</v>
      </c>
      <c r="D177" t="s">
        <v>300</v>
      </c>
      <c r="E177" t="s">
        <v>76</v>
      </c>
      <c r="F177" t="s">
        <v>53</v>
      </c>
    </row>
    <row r="178" spans="1:6" x14ac:dyDescent="0.25">
      <c r="A178" t="s">
        <v>464</v>
      </c>
      <c r="B178" s="19" t="s">
        <v>447</v>
      </c>
      <c r="C178" s="13">
        <v>0</v>
      </c>
      <c r="D178" t="s">
        <v>298</v>
      </c>
      <c r="E178" t="s">
        <v>76</v>
      </c>
      <c r="F178" t="s">
        <v>53</v>
      </c>
    </row>
    <row r="179" spans="1:6" x14ac:dyDescent="0.25">
      <c r="A179" t="s">
        <v>465</v>
      </c>
      <c r="B179" s="19" t="s">
        <v>447</v>
      </c>
      <c r="C179" s="13">
        <v>0</v>
      </c>
      <c r="D179" t="s">
        <v>298</v>
      </c>
      <c r="E179" t="s">
        <v>76</v>
      </c>
      <c r="F179" t="s">
        <v>53</v>
      </c>
    </row>
    <row r="180" spans="1:6" x14ac:dyDescent="0.25">
      <c r="A180" t="s">
        <v>466</v>
      </c>
      <c r="B180" s="19" t="s">
        <v>467</v>
      </c>
      <c r="C180" s="13">
        <v>0</v>
      </c>
      <c r="D180" t="s">
        <v>302</v>
      </c>
      <c r="E180" t="s">
        <v>76</v>
      </c>
      <c r="F180" t="s">
        <v>53</v>
      </c>
    </row>
    <row r="181" spans="1:6" x14ac:dyDescent="0.25">
      <c r="A181" t="s">
        <v>468</v>
      </c>
      <c r="B181" s="19" t="s">
        <v>447</v>
      </c>
      <c r="C181" s="13">
        <v>0</v>
      </c>
      <c r="D181" t="s">
        <v>298</v>
      </c>
      <c r="E181" t="s">
        <v>76</v>
      </c>
      <c r="F181" t="s">
        <v>53</v>
      </c>
    </row>
    <row r="182" spans="1:6" x14ac:dyDescent="0.25">
      <c r="A182" t="s">
        <v>469</v>
      </c>
      <c r="B182" s="19" t="s">
        <v>470</v>
      </c>
      <c r="C182" s="13">
        <v>0</v>
      </c>
      <c r="D182" t="s">
        <v>293</v>
      </c>
      <c r="E182" t="s">
        <v>76</v>
      </c>
      <c r="F182" t="s">
        <v>53</v>
      </c>
    </row>
    <row r="183" spans="1:6" x14ac:dyDescent="0.25">
      <c r="A183" t="s">
        <v>471</v>
      </c>
      <c r="B183" s="19" t="s">
        <v>447</v>
      </c>
      <c r="C183" s="13">
        <v>0</v>
      </c>
      <c r="D183" t="s">
        <v>298</v>
      </c>
      <c r="E183" t="s">
        <v>76</v>
      </c>
      <c r="F183" t="s">
        <v>53</v>
      </c>
    </row>
    <row r="184" spans="1:6" x14ac:dyDescent="0.25">
      <c r="A184" t="s">
        <v>472</v>
      </c>
      <c r="B184" s="19" t="s">
        <v>447</v>
      </c>
      <c r="C184" s="13">
        <v>0</v>
      </c>
      <c r="D184" t="s">
        <v>298</v>
      </c>
      <c r="E184" t="s">
        <v>76</v>
      </c>
      <c r="F184" t="s">
        <v>53</v>
      </c>
    </row>
    <row r="185" spans="1:6" x14ac:dyDescent="0.25">
      <c r="A185" t="s">
        <v>473</v>
      </c>
      <c r="B185" s="19" t="s">
        <v>447</v>
      </c>
      <c r="C185" s="13">
        <v>0</v>
      </c>
      <c r="D185" t="s">
        <v>298</v>
      </c>
      <c r="E185" t="s">
        <v>76</v>
      </c>
      <c r="F185" t="s">
        <v>53</v>
      </c>
    </row>
    <row r="186" spans="1:6" x14ac:dyDescent="0.25">
      <c r="A186" t="s">
        <v>474</v>
      </c>
      <c r="B186" t="s">
        <v>250</v>
      </c>
      <c r="C186" s="13">
        <v>1</v>
      </c>
      <c r="D186" t="s">
        <v>268</v>
      </c>
      <c r="E186" t="s">
        <v>67</v>
      </c>
      <c r="F186" t="s">
        <v>44</v>
      </c>
    </row>
    <row r="187" spans="1:6" x14ac:dyDescent="0.25">
      <c r="A187" t="s">
        <v>475</v>
      </c>
      <c r="B187" s="19" t="s">
        <v>447</v>
      </c>
      <c r="C187" s="13">
        <v>0</v>
      </c>
      <c r="D187" t="s">
        <v>298</v>
      </c>
      <c r="E187" t="s">
        <v>76</v>
      </c>
      <c r="F187" t="s">
        <v>53</v>
      </c>
    </row>
    <row r="188" spans="1:6" x14ac:dyDescent="0.25">
      <c r="A188" t="s">
        <v>476</v>
      </c>
      <c r="B188" t="s">
        <v>391</v>
      </c>
      <c r="C188" s="13">
        <v>1</v>
      </c>
      <c r="D188" t="s">
        <v>245</v>
      </c>
      <c r="E188" t="s">
        <v>63</v>
      </c>
      <c r="F188" t="s">
        <v>40</v>
      </c>
    </row>
    <row r="189" spans="1:6" x14ac:dyDescent="0.25">
      <c r="A189" t="s">
        <v>477</v>
      </c>
      <c r="B189" t="s">
        <v>391</v>
      </c>
      <c r="C189" s="13">
        <v>0</v>
      </c>
      <c r="D189" t="s">
        <v>245</v>
      </c>
      <c r="E189" t="s">
        <v>76</v>
      </c>
      <c r="F189" t="s">
        <v>53</v>
      </c>
    </row>
    <row r="190" spans="1:6" x14ac:dyDescent="0.25">
      <c r="A190" t="s">
        <v>478</v>
      </c>
      <c r="B190" t="s">
        <v>391</v>
      </c>
      <c r="C190" s="13">
        <v>1</v>
      </c>
      <c r="D190" t="s">
        <v>245</v>
      </c>
      <c r="E190" t="s">
        <v>63</v>
      </c>
      <c r="F190" t="s">
        <v>40</v>
      </c>
    </row>
    <row r="191" spans="1:6" x14ac:dyDescent="0.25">
      <c r="A191" t="s">
        <v>479</v>
      </c>
      <c r="B191" t="s">
        <v>391</v>
      </c>
      <c r="C191" s="13">
        <v>1</v>
      </c>
      <c r="D191" t="s">
        <v>245</v>
      </c>
      <c r="E191" t="s">
        <v>63</v>
      </c>
      <c r="F191" t="s">
        <v>40</v>
      </c>
    </row>
    <row r="192" spans="1:6" x14ac:dyDescent="0.25">
      <c r="A192" t="s">
        <v>480</v>
      </c>
      <c r="B192" t="s">
        <v>253</v>
      </c>
      <c r="C192" s="13">
        <v>1</v>
      </c>
      <c r="D192" t="s">
        <v>240</v>
      </c>
      <c r="E192" t="s">
        <v>61</v>
      </c>
      <c r="F192" t="s">
        <v>38</v>
      </c>
    </row>
    <row r="193" spans="1:6" x14ac:dyDescent="0.25">
      <c r="A193" t="s">
        <v>481</v>
      </c>
      <c r="B193" t="s">
        <v>253</v>
      </c>
      <c r="C193" s="13">
        <v>1</v>
      </c>
      <c r="D193" t="s">
        <v>240</v>
      </c>
      <c r="E193" t="s">
        <v>61</v>
      </c>
      <c r="F193" t="s">
        <v>38</v>
      </c>
    </row>
    <row r="194" spans="1:6" x14ac:dyDescent="0.25">
      <c r="A194" t="s">
        <v>482</v>
      </c>
      <c r="B194" t="s">
        <v>391</v>
      </c>
      <c r="C194" s="13">
        <v>1</v>
      </c>
      <c r="D194" t="s">
        <v>245</v>
      </c>
      <c r="E194" t="s">
        <v>63</v>
      </c>
      <c r="F194" t="s">
        <v>40</v>
      </c>
    </row>
    <row r="195" spans="1:6" x14ac:dyDescent="0.25">
      <c r="A195" t="s">
        <v>483</v>
      </c>
      <c r="B195" t="s">
        <v>278</v>
      </c>
      <c r="C195" s="13">
        <v>1</v>
      </c>
      <c r="D195" t="s">
        <v>287</v>
      </c>
      <c r="E195" t="s">
        <v>75</v>
      </c>
      <c r="F195" t="s">
        <v>52</v>
      </c>
    </row>
    <row r="196" spans="1:6" x14ac:dyDescent="0.25">
      <c r="A196" t="s">
        <v>484</v>
      </c>
      <c r="B196" t="s">
        <v>247</v>
      </c>
      <c r="C196" s="13">
        <v>1</v>
      </c>
      <c r="D196" t="s">
        <v>254</v>
      </c>
      <c r="E196" t="s">
        <v>65</v>
      </c>
      <c r="F196" t="s">
        <v>42</v>
      </c>
    </row>
    <row r="197" spans="1:6" x14ac:dyDescent="0.25">
      <c r="A197" t="s">
        <v>485</v>
      </c>
      <c r="B197" t="s">
        <v>646</v>
      </c>
      <c r="C197" s="13">
        <v>0</v>
      </c>
      <c r="D197" t="s">
        <v>645</v>
      </c>
      <c r="E197" t="s">
        <v>76</v>
      </c>
      <c r="F197" t="s">
        <v>53</v>
      </c>
    </row>
    <row r="198" spans="1:6" x14ac:dyDescent="0.25">
      <c r="A198" t="s">
        <v>486</v>
      </c>
      <c r="B198" t="s">
        <v>646</v>
      </c>
      <c r="C198" s="13">
        <v>0</v>
      </c>
      <c r="D198" t="s">
        <v>645</v>
      </c>
      <c r="E198" t="s">
        <v>76</v>
      </c>
      <c r="F198" t="s">
        <v>53</v>
      </c>
    </row>
    <row r="199" spans="1:6" x14ac:dyDescent="0.25">
      <c r="A199" t="s">
        <v>487</v>
      </c>
      <c r="B199" t="s">
        <v>646</v>
      </c>
      <c r="C199" s="13">
        <v>0</v>
      </c>
      <c r="D199" t="s">
        <v>645</v>
      </c>
      <c r="E199" t="s">
        <v>76</v>
      </c>
      <c r="F199" t="s">
        <v>53</v>
      </c>
    </row>
    <row r="200" spans="1:6" x14ac:dyDescent="0.25">
      <c r="A200" t="s">
        <v>488</v>
      </c>
      <c r="B200" t="s">
        <v>646</v>
      </c>
      <c r="C200" s="13">
        <v>0</v>
      </c>
      <c r="D200" t="s">
        <v>645</v>
      </c>
      <c r="E200" t="s">
        <v>76</v>
      </c>
      <c r="F200" t="s">
        <v>53</v>
      </c>
    </row>
    <row r="201" spans="1:6" x14ac:dyDescent="0.25">
      <c r="A201" t="s">
        <v>489</v>
      </c>
      <c r="B201" t="s">
        <v>646</v>
      </c>
      <c r="C201" s="13">
        <v>0</v>
      </c>
      <c r="D201" t="s">
        <v>645</v>
      </c>
      <c r="E201" t="s">
        <v>76</v>
      </c>
      <c r="F201" t="s">
        <v>53</v>
      </c>
    </row>
    <row r="202" spans="1:6" x14ac:dyDescent="0.25">
      <c r="A202" t="s">
        <v>490</v>
      </c>
      <c r="B202" t="s">
        <v>646</v>
      </c>
      <c r="C202" s="13">
        <v>0</v>
      </c>
      <c r="D202" t="s">
        <v>645</v>
      </c>
      <c r="E202" t="s">
        <v>76</v>
      </c>
      <c r="F202" t="s">
        <v>53</v>
      </c>
    </row>
    <row r="203" spans="1:6" x14ac:dyDescent="0.25">
      <c r="A203" t="s">
        <v>491</v>
      </c>
      <c r="B203" t="s">
        <v>646</v>
      </c>
      <c r="C203" s="13">
        <v>0</v>
      </c>
      <c r="D203" t="s">
        <v>645</v>
      </c>
      <c r="E203" t="s">
        <v>76</v>
      </c>
      <c r="F203" t="s">
        <v>53</v>
      </c>
    </row>
    <row r="204" spans="1:6" x14ac:dyDescent="0.25">
      <c r="A204" t="s">
        <v>492</v>
      </c>
      <c r="B204" t="s">
        <v>646</v>
      </c>
      <c r="C204" s="13">
        <v>0</v>
      </c>
      <c r="D204" t="s">
        <v>645</v>
      </c>
      <c r="E204" t="s">
        <v>76</v>
      </c>
      <c r="F204" t="s">
        <v>53</v>
      </c>
    </row>
    <row r="205" spans="1:6" x14ac:dyDescent="0.25">
      <c r="A205" t="s">
        <v>493</v>
      </c>
      <c r="B205" t="s">
        <v>646</v>
      </c>
      <c r="C205" s="13">
        <v>0</v>
      </c>
      <c r="D205" t="s">
        <v>645</v>
      </c>
      <c r="E205" t="s">
        <v>76</v>
      </c>
      <c r="F205" t="s">
        <v>53</v>
      </c>
    </row>
    <row r="206" spans="1:6" x14ac:dyDescent="0.25">
      <c r="A206" t="s">
        <v>494</v>
      </c>
      <c r="B206" t="s">
        <v>646</v>
      </c>
      <c r="C206" s="13">
        <v>0</v>
      </c>
      <c r="D206" t="s">
        <v>645</v>
      </c>
      <c r="E206" t="s">
        <v>76</v>
      </c>
      <c r="F206" t="s">
        <v>53</v>
      </c>
    </row>
    <row r="207" spans="1:6" x14ac:dyDescent="0.25">
      <c r="A207" t="s">
        <v>495</v>
      </c>
      <c r="B207" t="s">
        <v>646</v>
      </c>
      <c r="C207" s="13">
        <v>0</v>
      </c>
      <c r="D207" t="s">
        <v>645</v>
      </c>
      <c r="E207" t="s">
        <v>76</v>
      </c>
      <c r="F207" t="s">
        <v>53</v>
      </c>
    </row>
    <row r="208" spans="1:6" x14ac:dyDescent="0.25">
      <c r="A208" t="s">
        <v>496</v>
      </c>
      <c r="B208" t="s">
        <v>391</v>
      </c>
      <c r="C208" s="13">
        <v>1</v>
      </c>
      <c r="D208" t="s">
        <v>245</v>
      </c>
      <c r="E208" t="s">
        <v>63</v>
      </c>
      <c r="F208" t="s">
        <v>40</v>
      </c>
    </row>
    <row r="209" spans="1:6" x14ac:dyDescent="0.25">
      <c r="A209" t="s">
        <v>497</v>
      </c>
      <c r="B209" t="s">
        <v>646</v>
      </c>
      <c r="C209" s="13">
        <v>0</v>
      </c>
      <c r="D209" t="s">
        <v>645</v>
      </c>
      <c r="E209" t="s">
        <v>76</v>
      </c>
      <c r="F209" t="s">
        <v>53</v>
      </c>
    </row>
    <row r="210" spans="1:6" x14ac:dyDescent="0.25">
      <c r="A210" t="s">
        <v>498</v>
      </c>
      <c r="B210" t="s">
        <v>646</v>
      </c>
      <c r="C210" s="13">
        <v>0</v>
      </c>
      <c r="D210" t="s">
        <v>645</v>
      </c>
      <c r="E210" t="s">
        <v>76</v>
      </c>
      <c r="F210" t="s">
        <v>53</v>
      </c>
    </row>
    <row r="211" spans="1:6" x14ac:dyDescent="0.25">
      <c r="A211" t="s">
        <v>499</v>
      </c>
      <c r="B211" t="s">
        <v>391</v>
      </c>
      <c r="C211" s="13">
        <v>1</v>
      </c>
      <c r="D211" t="s">
        <v>245</v>
      </c>
      <c r="E211" t="s">
        <v>63</v>
      </c>
      <c r="F211" t="s">
        <v>40</v>
      </c>
    </row>
    <row r="212" spans="1:6" x14ac:dyDescent="0.25">
      <c r="A212" t="s">
        <v>500</v>
      </c>
      <c r="B212" t="s">
        <v>391</v>
      </c>
      <c r="C212" s="13">
        <v>1</v>
      </c>
      <c r="D212" t="s">
        <v>245</v>
      </c>
      <c r="E212" t="s">
        <v>63</v>
      </c>
      <c r="F212" t="s">
        <v>40</v>
      </c>
    </row>
    <row r="213" spans="1:6" x14ac:dyDescent="0.25">
      <c r="A213" t="s">
        <v>501</v>
      </c>
      <c r="B213" t="s">
        <v>646</v>
      </c>
      <c r="C213" s="13">
        <v>0</v>
      </c>
      <c r="D213" t="s">
        <v>645</v>
      </c>
      <c r="E213" t="s">
        <v>76</v>
      </c>
      <c r="F213" t="s">
        <v>53</v>
      </c>
    </row>
    <row r="214" spans="1:6" x14ac:dyDescent="0.25">
      <c r="A214" t="s">
        <v>502</v>
      </c>
      <c r="B214" t="s">
        <v>646</v>
      </c>
      <c r="C214" s="13">
        <v>0</v>
      </c>
      <c r="D214" t="s">
        <v>645</v>
      </c>
      <c r="E214" t="s">
        <v>76</v>
      </c>
      <c r="F214" t="s">
        <v>53</v>
      </c>
    </row>
    <row r="215" spans="1:6" x14ac:dyDescent="0.25">
      <c r="A215" t="s">
        <v>503</v>
      </c>
      <c r="B215" t="s">
        <v>646</v>
      </c>
      <c r="C215" s="13">
        <v>0</v>
      </c>
      <c r="D215" t="s">
        <v>645</v>
      </c>
      <c r="E215" t="s">
        <v>76</v>
      </c>
      <c r="F215" t="s">
        <v>53</v>
      </c>
    </row>
    <row r="216" spans="1:6" x14ac:dyDescent="0.25">
      <c r="A216" t="s">
        <v>504</v>
      </c>
      <c r="B216" t="s">
        <v>646</v>
      </c>
      <c r="C216" s="13">
        <v>0</v>
      </c>
      <c r="D216" t="s">
        <v>645</v>
      </c>
      <c r="E216" t="s">
        <v>76</v>
      </c>
      <c r="F216" t="s">
        <v>53</v>
      </c>
    </row>
    <row r="217" spans="1:6" x14ac:dyDescent="0.25">
      <c r="A217" t="s">
        <v>505</v>
      </c>
      <c r="B217" t="s">
        <v>646</v>
      </c>
      <c r="C217" s="13">
        <v>0</v>
      </c>
      <c r="D217" t="s">
        <v>645</v>
      </c>
      <c r="E217" t="s">
        <v>76</v>
      </c>
      <c r="F217" t="s">
        <v>53</v>
      </c>
    </row>
    <row r="218" spans="1:6" x14ac:dyDescent="0.25">
      <c r="A218" t="s">
        <v>506</v>
      </c>
      <c r="B218" t="s">
        <v>646</v>
      </c>
      <c r="C218" s="13">
        <v>0</v>
      </c>
      <c r="D218" t="s">
        <v>645</v>
      </c>
      <c r="E218" t="s">
        <v>76</v>
      </c>
      <c r="F218" t="s">
        <v>53</v>
      </c>
    </row>
    <row r="219" spans="1:6" x14ac:dyDescent="0.25">
      <c r="A219" t="s">
        <v>507</v>
      </c>
      <c r="B219" t="s">
        <v>646</v>
      </c>
      <c r="C219" s="13">
        <v>0</v>
      </c>
      <c r="D219" t="s">
        <v>645</v>
      </c>
      <c r="E219" t="s">
        <v>76</v>
      </c>
      <c r="F219" t="s">
        <v>53</v>
      </c>
    </row>
    <row r="220" spans="1:6" x14ac:dyDescent="0.25">
      <c r="A220" t="s">
        <v>508</v>
      </c>
      <c r="B220" t="s">
        <v>646</v>
      </c>
      <c r="C220" s="13">
        <v>0</v>
      </c>
      <c r="D220" t="s">
        <v>645</v>
      </c>
      <c r="E220" t="s">
        <v>76</v>
      </c>
      <c r="F220" t="s">
        <v>53</v>
      </c>
    </row>
    <row r="221" spans="1:6" x14ac:dyDescent="0.25">
      <c r="A221" t="s">
        <v>509</v>
      </c>
      <c r="B221" t="s">
        <v>253</v>
      </c>
      <c r="C221" s="13">
        <v>1</v>
      </c>
      <c r="D221" t="s">
        <v>240</v>
      </c>
      <c r="E221" t="s">
        <v>61</v>
      </c>
      <c r="F221" t="s">
        <v>38</v>
      </c>
    </row>
    <row r="222" spans="1:6" x14ac:dyDescent="0.25">
      <c r="A222" t="s">
        <v>510</v>
      </c>
      <c r="B222" t="s">
        <v>253</v>
      </c>
      <c r="C222" s="13">
        <v>1</v>
      </c>
      <c r="D222" t="s">
        <v>240</v>
      </c>
      <c r="E222" t="s">
        <v>61</v>
      </c>
      <c r="F222" t="s">
        <v>38</v>
      </c>
    </row>
    <row r="223" spans="1:6" x14ac:dyDescent="0.25">
      <c r="A223" t="s">
        <v>511</v>
      </c>
      <c r="B223" t="s">
        <v>253</v>
      </c>
      <c r="C223" s="13">
        <v>1</v>
      </c>
      <c r="D223" t="s">
        <v>240</v>
      </c>
      <c r="E223" t="s">
        <v>61</v>
      </c>
      <c r="F223" t="s">
        <v>38</v>
      </c>
    </row>
    <row r="224" spans="1:6" x14ac:dyDescent="0.25">
      <c r="A224" t="s">
        <v>512</v>
      </c>
      <c r="B224" t="s">
        <v>253</v>
      </c>
      <c r="C224" s="13">
        <v>1</v>
      </c>
      <c r="D224" t="s">
        <v>240</v>
      </c>
      <c r="E224" t="s">
        <v>61</v>
      </c>
      <c r="F224" t="s">
        <v>38</v>
      </c>
    </row>
  </sheetData>
  <pageMargins left="0.7" right="0.7" top="0.75" bottom="0.75" header="0.3" footer="0.3"/>
  <pageSetup scale="67" fitToHeight="1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088F-E12B-4715-A2D0-B8E5EC507E9B}">
  <dimension ref="A1:B24"/>
  <sheetViews>
    <sheetView workbookViewId="0">
      <selection activeCell="C20" sqref="C20"/>
    </sheetView>
  </sheetViews>
  <sheetFormatPr defaultRowHeight="15" x14ac:dyDescent="0.25"/>
  <cols>
    <col min="1" max="1" width="9.7109375" bestFit="1" customWidth="1"/>
    <col min="2" max="2" width="11.28515625" bestFit="1" customWidth="1"/>
  </cols>
  <sheetData>
    <row r="1" spans="1:2" x14ac:dyDescent="0.25">
      <c r="A1" t="s">
        <v>168</v>
      </c>
      <c r="B1" t="s">
        <v>32</v>
      </c>
    </row>
    <row r="2" spans="1:2" x14ac:dyDescent="0.25">
      <c r="A2">
        <v>100</v>
      </c>
      <c r="B2">
        <v>61100</v>
      </c>
    </row>
    <row r="3" spans="1:2" x14ac:dyDescent="0.25">
      <c r="A3">
        <v>110</v>
      </c>
      <c r="B3">
        <v>50110</v>
      </c>
    </row>
    <row r="4" spans="1:2" x14ac:dyDescent="0.25">
      <c r="A4">
        <v>111</v>
      </c>
      <c r="B4">
        <v>50111</v>
      </c>
    </row>
    <row r="5" spans="1:2" x14ac:dyDescent="0.25">
      <c r="A5">
        <v>112</v>
      </c>
      <c r="B5">
        <v>50112</v>
      </c>
    </row>
    <row r="6" spans="1:2" x14ac:dyDescent="0.25">
      <c r="A6">
        <v>113</v>
      </c>
      <c r="B6">
        <v>50113</v>
      </c>
    </row>
    <row r="7" spans="1:2" x14ac:dyDescent="0.25">
      <c r="A7">
        <v>180</v>
      </c>
      <c r="B7">
        <v>79810</v>
      </c>
    </row>
    <row r="8" spans="1:2" x14ac:dyDescent="0.25">
      <c r="A8">
        <v>190</v>
      </c>
      <c r="B8">
        <v>79190</v>
      </c>
    </row>
    <row r="9" spans="1:2" x14ac:dyDescent="0.25">
      <c r="A9">
        <v>200</v>
      </c>
      <c r="B9">
        <v>61200</v>
      </c>
    </row>
    <row r="10" spans="1:2" x14ac:dyDescent="0.25">
      <c r="A10">
        <v>280</v>
      </c>
      <c r="B10">
        <v>79280</v>
      </c>
    </row>
    <row r="11" spans="1:2" x14ac:dyDescent="0.25">
      <c r="A11">
        <v>290</v>
      </c>
      <c r="B11">
        <v>79290</v>
      </c>
    </row>
    <row r="12" spans="1:2" x14ac:dyDescent="0.25">
      <c r="A12">
        <v>300</v>
      </c>
      <c r="B12">
        <v>61300</v>
      </c>
    </row>
    <row r="13" spans="1:2" x14ac:dyDescent="0.25">
      <c r="A13">
        <v>311</v>
      </c>
      <c r="B13">
        <v>50311</v>
      </c>
    </row>
    <row r="14" spans="1:2" x14ac:dyDescent="0.25">
      <c r="A14">
        <v>321</v>
      </c>
      <c r="B14">
        <v>50321</v>
      </c>
    </row>
    <row r="15" spans="1:2" x14ac:dyDescent="0.25">
      <c r="A15">
        <v>370</v>
      </c>
      <c r="B15">
        <v>50370</v>
      </c>
    </row>
    <row r="16" spans="1:2" x14ac:dyDescent="0.25">
      <c r="A16">
        <v>380</v>
      </c>
      <c r="B16">
        <v>79380</v>
      </c>
    </row>
    <row r="17" spans="1:2" x14ac:dyDescent="0.25">
      <c r="A17">
        <v>390</v>
      </c>
      <c r="B17">
        <v>79390</v>
      </c>
    </row>
    <row r="18" spans="1:2" x14ac:dyDescent="0.25">
      <c r="A18">
        <v>401</v>
      </c>
      <c r="B18">
        <v>50321</v>
      </c>
    </row>
    <row r="19" spans="1:2" x14ac:dyDescent="0.25">
      <c r="A19">
        <v>501</v>
      </c>
      <c r="B19">
        <v>70600</v>
      </c>
    </row>
    <row r="20" spans="1:2" x14ac:dyDescent="0.25">
      <c r="A20">
        <v>900</v>
      </c>
      <c r="B20">
        <v>71500</v>
      </c>
    </row>
    <row r="21" spans="1:2" x14ac:dyDescent="0.25">
      <c r="A21">
        <v>906</v>
      </c>
      <c r="B21">
        <v>75206</v>
      </c>
    </row>
    <row r="22" spans="1:2" x14ac:dyDescent="0.25">
      <c r="A22">
        <v>949</v>
      </c>
      <c r="B22">
        <v>75100</v>
      </c>
    </row>
    <row r="23" spans="1:2" x14ac:dyDescent="0.25">
      <c r="A23">
        <v>980</v>
      </c>
      <c r="B23">
        <v>79900</v>
      </c>
    </row>
    <row r="24" spans="1:2" x14ac:dyDescent="0.25">
      <c r="A24">
        <v>0</v>
      </c>
      <c r="B24">
        <v>61900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1EC7-5541-4FEA-9823-AC127D7295CC}">
  <dimension ref="A1:B6"/>
  <sheetViews>
    <sheetView workbookViewId="0">
      <selection activeCell="B6" sqref="A1:B6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901</v>
      </c>
      <c r="B1" t="s">
        <v>128</v>
      </c>
    </row>
    <row r="2" spans="1:2" x14ac:dyDescent="0.25">
      <c r="A2">
        <v>902</v>
      </c>
      <c r="B2" t="s">
        <v>130</v>
      </c>
    </row>
    <row r="3" spans="1:2" x14ac:dyDescent="0.25">
      <c r="A3">
        <v>903</v>
      </c>
      <c r="B3" t="s">
        <v>167</v>
      </c>
    </row>
    <row r="4" spans="1:2" x14ac:dyDescent="0.25">
      <c r="A4">
        <v>904</v>
      </c>
      <c r="B4" t="s">
        <v>129</v>
      </c>
    </row>
    <row r="5" spans="1:2" x14ac:dyDescent="0.25">
      <c r="A5">
        <v>905</v>
      </c>
      <c r="B5" t="s">
        <v>120</v>
      </c>
    </row>
    <row r="6" spans="1:2" x14ac:dyDescent="0.25">
      <c r="A6">
        <v>906</v>
      </c>
      <c r="B6" t="s">
        <v>131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2A4F-C310-475D-B1A1-49378957DC58}">
  <dimension ref="A1:F69"/>
  <sheetViews>
    <sheetView workbookViewId="0">
      <selection activeCell="I35" sqref="I35"/>
    </sheetView>
  </sheetViews>
  <sheetFormatPr defaultRowHeight="15" x14ac:dyDescent="0.25"/>
  <cols>
    <col min="1" max="1" width="31.85546875" bestFit="1" customWidth="1"/>
    <col min="2" max="2" width="11.28515625" bestFit="1" customWidth="1"/>
    <col min="3" max="3" width="28" bestFit="1" customWidth="1"/>
    <col min="4" max="4" width="5.7109375" bestFit="1" customWidth="1"/>
    <col min="5" max="5" width="28.140625" bestFit="1" customWidth="1"/>
    <col min="6" max="6" width="5.7109375" bestFit="1" customWidth="1"/>
  </cols>
  <sheetData>
    <row r="1" spans="1:2" x14ac:dyDescent="0.25">
      <c r="A1" t="s">
        <v>4</v>
      </c>
      <c r="B1" t="s">
        <v>32</v>
      </c>
    </row>
    <row r="2" spans="1:2" x14ac:dyDescent="0.25">
      <c r="A2" t="s">
        <v>233</v>
      </c>
      <c r="B2">
        <v>12000</v>
      </c>
    </row>
    <row r="3" spans="1:2" x14ac:dyDescent="0.25">
      <c r="A3" t="s">
        <v>238</v>
      </c>
      <c r="B3">
        <v>12001</v>
      </c>
    </row>
    <row r="4" spans="1:2" x14ac:dyDescent="0.25">
      <c r="A4" t="s">
        <v>240</v>
      </c>
      <c r="B4">
        <v>12002</v>
      </c>
    </row>
    <row r="5" spans="1:2" x14ac:dyDescent="0.25">
      <c r="A5" t="s">
        <v>242</v>
      </c>
      <c r="B5">
        <v>12003</v>
      </c>
    </row>
    <row r="6" spans="1:2" x14ac:dyDescent="0.25">
      <c r="A6" t="s">
        <v>245</v>
      </c>
      <c r="B6">
        <v>12004</v>
      </c>
    </row>
    <row r="7" spans="1:2" x14ac:dyDescent="0.25">
      <c r="A7" t="s">
        <v>248</v>
      </c>
      <c r="B7">
        <v>12005</v>
      </c>
    </row>
    <row r="8" spans="1:2" x14ac:dyDescent="0.25">
      <c r="A8" t="s">
        <v>251</v>
      </c>
      <c r="B8">
        <v>12006</v>
      </c>
    </row>
    <row r="9" spans="1:2" x14ac:dyDescent="0.25">
      <c r="A9" t="s">
        <v>254</v>
      </c>
      <c r="B9">
        <v>12007</v>
      </c>
    </row>
    <row r="10" spans="1:2" x14ac:dyDescent="0.25">
      <c r="A10" t="s">
        <v>257</v>
      </c>
      <c r="B10">
        <v>12008</v>
      </c>
    </row>
    <row r="11" spans="1:2" x14ac:dyDescent="0.25">
      <c r="A11" t="s">
        <v>259</v>
      </c>
      <c r="B11">
        <v>12009</v>
      </c>
    </row>
    <row r="12" spans="1:2" x14ac:dyDescent="0.25">
      <c r="A12" t="s">
        <v>261</v>
      </c>
      <c r="B12">
        <v>12010</v>
      </c>
    </row>
    <row r="13" spans="1:2" x14ac:dyDescent="0.25">
      <c r="A13" t="s">
        <v>263</v>
      </c>
      <c r="B13">
        <v>12012</v>
      </c>
    </row>
    <row r="14" spans="1:2" x14ac:dyDescent="0.25">
      <c r="A14" t="s">
        <v>265</v>
      </c>
      <c r="B14">
        <v>12013</v>
      </c>
    </row>
    <row r="15" spans="1:2" x14ac:dyDescent="0.25">
      <c r="A15" t="s">
        <v>268</v>
      </c>
      <c r="B15">
        <v>12014</v>
      </c>
    </row>
    <row r="16" spans="1:2" x14ac:dyDescent="0.25">
      <c r="A16" t="s">
        <v>270</v>
      </c>
      <c r="B16">
        <v>12015</v>
      </c>
    </row>
    <row r="17" spans="1:6" x14ac:dyDescent="0.25">
      <c r="A17" t="s">
        <v>272</v>
      </c>
      <c r="B17">
        <v>12016</v>
      </c>
    </row>
    <row r="18" spans="1:6" x14ac:dyDescent="0.25">
      <c r="A18" t="s">
        <v>274</v>
      </c>
      <c r="B18">
        <v>12017</v>
      </c>
    </row>
    <row r="19" spans="1:6" x14ac:dyDescent="0.25">
      <c r="A19" t="s">
        <v>276</v>
      </c>
      <c r="B19">
        <v>12018</v>
      </c>
    </row>
    <row r="20" spans="1:6" x14ac:dyDescent="0.25">
      <c r="A20" t="s">
        <v>279</v>
      </c>
      <c r="B20">
        <v>12019</v>
      </c>
    </row>
    <row r="21" spans="1:6" x14ac:dyDescent="0.25">
      <c r="A21" t="s">
        <v>281</v>
      </c>
      <c r="B21">
        <v>12020</v>
      </c>
    </row>
    <row r="22" spans="1:6" x14ac:dyDescent="0.25">
      <c r="A22" t="s">
        <v>283</v>
      </c>
      <c r="B22">
        <v>12022</v>
      </c>
    </row>
    <row r="23" spans="1:6" x14ac:dyDescent="0.25">
      <c r="A23" t="s">
        <v>285</v>
      </c>
      <c r="B23">
        <v>12023</v>
      </c>
    </row>
    <row r="24" spans="1:6" x14ac:dyDescent="0.25">
      <c r="A24" t="s">
        <v>287</v>
      </c>
      <c r="B24">
        <v>12024</v>
      </c>
    </row>
    <row r="25" spans="1:6" x14ac:dyDescent="0.25">
      <c r="A25" t="s">
        <v>645</v>
      </c>
      <c r="B25">
        <v>12025</v>
      </c>
    </row>
    <row r="26" spans="1:6" x14ac:dyDescent="0.25">
      <c r="A26" t="s">
        <v>291</v>
      </c>
      <c r="B26">
        <v>12052</v>
      </c>
      <c r="D26" t="s">
        <v>54</v>
      </c>
      <c r="F26" t="s">
        <v>54</v>
      </c>
    </row>
    <row r="27" spans="1:6" x14ac:dyDescent="0.25">
      <c r="A27" t="s">
        <v>293</v>
      </c>
      <c r="B27">
        <v>12053</v>
      </c>
      <c r="D27" t="s">
        <v>54</v>
      </c>
      <c r="F27" t="s">
        <v>54</v>
      </c>
    </row>
    <row r="28" spans="1:6" x14ac:dyDescent="0.25">
      <c r="A28" t="s">
        <v>296</v>
      </c>
      <c r="B28">
        <v>12054</v>
      </c>
      <c r="D28" t="s">
        <v>54</v>
      </c>
      <c r="F28" t="s">
        <v>54</v>
      </c>
    </row>
    <row r="29" spans="1:6" x14ac:dyDescent="0.25">
      <c r="A29" t="s">
        <v>298</v>
      </c>
      <c r="B29">
        <v>12055</v>
      </c>
      <c r="D29" t="s">
        <v>54</v>
      </c>
      <c r="F29" t="s">
        <v>54</v>
      </c>
    </row>
    <row r="30" spans="1:6" x14ac:dyDescent="0.25">
      <c r="A30" t="s">
        <v>300</v>
      </c>
      <c r="B30">
        <v>12056</v>
      </c>
      <c r="D30" t="s">
        <v>54</v>
      </c>
      <c r="F30" t="s">
        <v>54</v>
      </c>
    </row>
    <row r="31" spans="1:6" x14ac:dyDescent="0.25">
      <c r="A31" t="s">
        <v>302</v>
      </c>
      <c r="B31">
        <v>12057</v>
      </c>
      <c r="D31" t="s">
        <v>54</v>
      </c>
      <c r="F31" t="s">
        <v>54</v>
      </c>
    </row>
    <row r="32" spans="1:6" x14ac:dyDescent="0.25">
      <c r="A32" t="s">
        <v>305</v>
      </c>
      <c r="B32">
        <v>12072</v>
      </c>
      <c r="D32" t="s">
        <v>54</v>
      </c>
      <c r="F32" t="s">
        <v>54</v>
      </c>
    </row>
    <row r="33" spans="1:6" x14ac:dyDescent="0.25">
      <c r="A33" t="s">
        <v>307</v>
      </c>
      <c r="B33">
        <v>12073</v>
      </c>
      <c r="D33" t="s">
        <v>54</v>
      </c>
      <c r="F33" t="s">
        <v>54</v>
      </c>
    </row>
    <row r="34" spans="1:6" x14ac:dyDescent="0.25">
      <c r="A34" t="s">
        <v>309</v>
      </c>
      <c r="B34">
        <v>12074</v>
      </c>
      <c r="D34" t="s">
        <v>54</v>
      </c>
      <c r="F34" t="s">
        <v>54</v>
      </c>
    </row>
    <row r="35" spans="1:6" x14ac:dyDescent="0.25">
      <c r="A35" t="s">
        <v>311</v>
      </c>
      <c r="B35">
        <v>12075</v>
      </c>
      <c r="D35" t="s">
        <v>54</v>
      </c>
      <c r="F35" t="s">
        <v>54</v>
      </c>
    </row>
    <row r="36" spans="1:6" x14ac:dyDescent="0.25">
      <c r="A36" t="s">
        <v>61</v>
      </c>
      <c r="B36">
        <v>40002</v>
      </c>
    </row>
    <row r="37" spans="1:6" x14ac:dyDescent="0.25">
      <c r="A37" t="s">
        <v>62</v>
      </c>
      <c r="B37">
        <v>40003</v>
      </c>
    </row>
    <row r="38" spans="1:6" x14ac:dyDescent="0.25">
      <c r="A38" t="s">
        <v>63</v>
      </c>
      <c r="B38">
        <v>40004</v>
      </c>
    </row>
    <row r="39" spans="1:6" x14ac:dyDescent="0.25">
      <c r="A39" t="s">
        <v>64</v>
      </c>
      <c r="B39">
        <v>40006</v>
      </c>
    </row>
    <row r="40" spans="1:6" x14ac:dyDescent="0.25">
      <c r="A40" t="s">
        <v>65</v>
      </c>
      <c r="B40">
        <v>40007</v>
      </c>
    </row>
    <row r="41" spans="1:6" x14ac:dyDescent="0.25">
      <c r="A41" t="s">
        <v>66</v>
      </c>
      <c r="B41">
        <v>40008</v>
      </c>
    </row>
    <row r="42" spans="1:6" x14ac:dyDescent="0.25">
      <c r="A42" t="s">
        <v>67</v>
      </c>
      <c r="B42">
        <v>40014</v>
      </c>
    </row>
    <row r="43" spans="1:6" x14ac:dyDescent="0.25">
      <c r="A43" t="s">
        <v>68</v>
      </c>
      <c r="B43">
        <v>40015</v>
      </c>
    </row>
    <row r="44" spans="1:6" x14ac:dyDescent="0.25">
      <c r="A44" t="s">
        <v>69</v>
      </c>
      <c r="B44">
        <v>40016</v>
      </c>
    </row>
    <row r="45" spans="1:6" x14ac:dyDescent="0.25">
      <c r="A45" t="s">
        <v>70</v>
      </c>
      <c r="B45">
        <v>40018</v>
      </c>
    </row>
    <row r="46" spans="1:6" x14ac:dyDescent="0.25">
      <c r="A46" t="s">
        <v>71</v>
      </c>
      <c r="B46">
        <v>40019</v>
      </c>
    </row>
    <row r="47" spans="1:6" x14ac:dyDescent="0.25">
      <c r="A47" t="s">
        <v>72</v>
      </c>
      <c r="B47">
        <v>40020</v>
      </c>
    </row>
    <row r="48" spans="1:6" x14ac:dyDescent="0.25">
      <c r="A48" t="s">
        <v>73</v>
      </c>
      <c r="B48">
        <v>40022</v>
      </c>
    </row>
    <row r="49" spans="1:2" x14ac:dyDescent="0.25">
      <c r="A49" t="s">
        <v>74</v>
      </c>
      <c r="B49">
        <v>40023</v>
      </c>
    </row>
    <row r="50" spans="1:2" x14ac:dyDescent="0.25">
      <c r="A50" t="s">
        <v>75</v>
      </c>
      <c r="B50">
        <v>40024</v>
      </c>
    </row>
    <row r="51" spans="1:2" x14ac:dyDescent="0.25">
      <c r="A51" t="s">
        <v>76</v>
      </c>
      <c r="B51">
        <v>40025</v>
      </c>
    </row>
    <row r="52" spans="1:2" x14ac:dyDescent="0.25">
      <c r="A52" t="s">
        <v>76</v>
      </c>
      <c r="B52">
        <v>40049</v>
      </c>
    </row>
    <row r="53" spans="1:2" x14ac:dyDescent="0.25">
      <c r="A53" t="s">
        <v>38</v>
      </c>
      <c r="B53">
        <v>50002</v>
      </c>
    </row>
    <row r="54" spans="1:2" x14ac:dyDescent="0.25">
      <c r="A54" t="s">
        <v>39</v>
      </c>
      <c r="B54">
        <v>50003</v>
      </c>
    </row>
    <row r="55" spans="1:2" x14ac:dyDescent="0.25">
      <c r="A55" t="s">
        <v>40</v>
      </c>
      <c r="B55">
        <v>50004</v>
      </c>
    </row>
    <row r="56" spans="1:2" x14ac:dyDescent="0.25">
      <c r="A56" t="s">
        <v>41</v>
      </c>
      <c r="B56">
        <v>50006</v>
      </c>
    </row>
    <row r="57" spans="1:2" x14ac:dyDescent="0.25">
      <c r="A57" t="s">
        <v>42</v>
      </c>
      <c r="B57">
        <v>50007</v>
      </c>
    </row>
    <row r="58" spans="1:2" x14ac:dyDescent="0.25">
      <c r="A58" t="s">
        <v>43</v>
      </c>
      <c r="B58">
        <v>50008</v>
      </c>
    </row>
    <row r="59" spans="1:2" x14ac:dyDescent="0.25">
      <c r="A59" t="s">
        <v>44</v>
      </c>
      <c r="B59">
        <v>50014</v>
      </c>
    </row>
    <row r="60" spans="1:2" x14ac:dyDescent="0.25">
      <c r="A60" t="s">
        <v>45</v>
      </c>
      <c r="B60">
        <v>50015</v>
      </c>
    </row>
    <row r="61" spans="1:2" x14ac:dyDescent="0.25">
      <c r="A61" t="s">
        <v>46</v>
      </c>
      <c r="B61">
        <v>50016</v>
      </c>
    </row>
    <row r="62" spans="1:2" x14ac:dyDescent="0.25">
      <c r="A62" t="s">
        <v>47</v>
      </c>
      <c r="B62">
        <v>50018</v>
      </c>
    </row>
    <row r="63" spans="1:2" x14ac:dyDescent="0.25">
      <c r="A63" t="s">
        <v>48</v>
      </c>
      <c r="B63">
        <v>50019</v>
      </c>
    </row>
    <row r="64" spans="1:2" x14ac:dyDescent="0.25">
      <c r="A64" t="s">
        <v>49</v>
      </c>
      <c r="B64">
        <v>50020</v>
      </c>
    </row>
    <row r="65" spans="1:2" x14ac:dyDescent="0.25">
      <c r="A65" t="s">
        <v>50</v>
      </c>
      <c r="B65">
        <v>50022</v>
      </c>
    </row>
    <row r="66" spans="1:2" x14ac:dyDescent="0.25">
      <c r="A66" t="s">
        <v>51</v>
      </c>
      <c r="B66">
        <v>50023</v>
      </c>
    </row>
    <row r="67" spans="1:2" x14ac:dyDescent="0.25">
      <c r="A67" t="s">
        <v>52</v>
      </c>
      <c r="B67">
        <v>50024</v>
      </c>
    </row>
    <row r="68" spans="1:2" x14ac:dyDescent="0.25">
      <c r="A68" t="s">
        <v>53</v>
      </c>
      <c r="B68">
        <v>50025</v>
      </c>
    </row>
    <row r="69" spans="1:2" x14ac:dyDescent="0.25">
      <c r="A69" t="s">
        <v>53</v>
      </c>
      <c r="B69">
        <v>50049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2F0F-3259-408F-8C32-44964F597A5B}">
  <dimension ref="A1:F10"/>
  <sheetViews>
    <sheetView workbookViewId="0">
      <selection activeCell="B14" sqref="B13:B14"/>
    </sheetView>
  </sheetViews>
  <sheetFormatPr defaultRowHeight="15" x14ac:dyDescent="0.25"/>
  <cols>
    <col min="1" max="1" width="21.5703125" bestFit="1" customWidth="1"/>
    <col min="2" max="2" width="20.28515625" bestFit="1" customWidth="1"/>
    <col min="3" max="3" width="20.28515625" customWidth="1"/>
    <col min="4" max="4" width="20.28515625" bestFit="1" customWidth="1"/>
    <col min="5" max="5" width="11" bestFit="1" customWidth="1"/>
  </cols>
  <sheetData>
    <row r="1" spans="1:6" x14ac:dyDescent="0.25">
      <c r="A1" t="s">
        <v>659</v>
      </c>
      <c r="B1" t="s">
        <v>660</v>
      </c>
      <c r="C1" t="s">
        <v>665</v>
      </c>
      <c r="D1" t="s">
        <v>661</v>
      </c>
      <c r="E1" t="s">
        <v>663</v>
      </c>
      <c r="F1" t="s">
        <v>662</v>
      </c>
    </row>
    <row r="2" spans="1:6" x14ac:dyDescent="0.25">
      <c r="A2" t="s">
        <v>651</v>
      </c>
      <c r="B2" t="s">
        <v>652</v>
      </c>
      <c r="C2">
        <v>5</v>
      </c>
      <c r="E2">
        <v>906</v>
      </c>
      <c r="F2">
        <v>906</v>
      </c>
    </row>
    <row r="3" spans="1:6" x14ac:dyDescent="0.25">
      <c r="A3" t="s">
        <v>653</v>
      </c>
      <c r="B3" t="s">
        <v>653</v>
      </c>
      <c r="C3">
        <v>3</v>
      </c>
      <c r="E3">
        <v>0</v>
      </c>
      <c r="F3" t="s">
        <v>664</v>
      </c>
    </row>
    <row r="4" spans="1:6" x14ac:dyDescent="0.25">
      <c r="A4" t="s">
        <v>549</v>
      </c>
      <c r="B4" t="s">
        <v>654</v>
      </c>
      <c r="C4">
        <v>6</v>
      </c>
      <c r="E4">
        <v>900</v>
      </c>
      <c r="F4" t="s">
        <v>666</v>
      </c>
    </row>
    <row r="5" spans="1:6" x14ac:dyDescent="0.25">
      <c r="A5" t="s">
        <v>555</v>
      </c>
      <c r="B5" t="s">
        <v>555</v>
      </c>
      <c r="C5">
        <v>2</v>
      </c>
      <c r="E5">
        <v>0</v>
      </c>
      <c r="F5" t="s">
        <v>667</v>
      </c>
    </row>
    <row r="6" spans="1:6" x14ac:dyDescent="0.25">
      <c r="A6" t="s">
        <v>655</v>
      </c>
      <c r="C6">
        <v>7</v>
      </c>
      <c r="D6" t="s">
        <v>653</v>
      </c>
      <c r="E6">
        <v>1</v>
      </c>
    </row>
    <row r="7" spans="1:6" x14ac:dyDescent="0.25">
      <c r="A7" t="s">
        <v>656</v>
      </c>
      <c r="B7" t="s">
        <v>656</v>
      </c>
      <c r="C7">
        <v>4</v>
      </c>
      <c r="E7">
        <v>1</v>
      </c>
      <c r="F7" t="s">
        <v>668</v>
      </c>
    </row>
    <row r="8" spans="1:6" x14ac:dyDescent="0.25">
      <c r="A8" t="s">
        <v>657</v>
      </c>
      <c r="C8">
        <v>8</v>
      </c>
      <c r="D8" t="s">
        <v>658</v>
      </c>
      <c r="E8">
        <v>190</v>
      </c>
    </row>
    <row r="9" spans="1:6" x14ac:dyDescent="0.25">
      <c r="A9" t="s">
        <v>554</v>
      </c>
      <c r="C9">
        <v>9</v>
      </c>
      <c r="D9" t="s">
        <v>653</v>
      </c>
      <c r="E9">
        <v>949</v>
      </c>
    </row>
    <row r="10" spans="1:6" x14ac:dyDescent="0.25">
      <c r="A10" t="s">
        <v>121</v>
      </c>
      <c r="C10">
        <v>10</v>
      </c>
      <c r="D10" t="s">
        <v>652</v>
      </c>
      <c r="E10">
        <v>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789A-24B5-4652-B677-A641FCD980ED}">
  <dimension ref="A1:F54"/>
  <sheetViews>
    <sheetView workbookViewId="0">
      <selection activeCell="C1" sqref="C1:C1048576"/>
    </sheetView>
  </sheetViews>
  <sheetFormatPr defaultRowHeight="15" x14ac:dyDescent="0.25"/>
  <cols>
    <col min="1" max="1" width="34.140625" customWidth="1"/>
    <col min="2" max="2" width="21.140625" bestFit="1" customWidth="1"/>
    <col min="3" max="3" width="10" bestFit="1" customWidth="1"/>
    <col min="4" max="4" width="12.140625" bestFit="1" customWidth="1"/>
    <col min="9" max="9" width="10" bestFit="1" customWidth="1"/>
  </cols>
  <sheetData>
    <row r="1" spans="1:6" x14ac:dyDescent="0.25">
      <c r="A1" t="s">
        <v>4</v>
      </c>
      <c r="B1" t="s">
        <v>3</v>
      </c>
      <c r="C1" t="s">
        <v>11</v>
      </c>
      <c r="D1" s="7" t="s">
        <v>32</v>
      </c>
      <c r="E1" t="s">
        <v>169</v>
      </c>
      <c r="F1" t="s">
        <v>672</v>
      </c>
    </row>
    <row r="2" spans="1:6" x14ac:dyDescent="0.25">
      <c r="A2" s="18" t="s">
        <v>171</v>
      </c>
      <c r="B2" t="s">
        <v>173</v>
      </c>
      <c r="C2">
        <v>200000000</v>
      </c>
      <c r="D2" t="str">
        <f>LEFT(C2,5)</f>
        <v>20000</v>
      </c>
    </row>
    <row r="3" spans="1:6" x14ac:dyDescent="0.25">
      <c r="A3" s="18" t="s">
        <v>174</v>
      </c>
      <c r="B3" t="s">
        <v>172</v>
      </c>
      <c r="C3">
        <v>200030000</v>
      </c>
      <c r="D3" t="str">
        <f t="shared" ref="D3:D54" si="0">LEFT(C3,5)</f>
        <v>20003</v>
      </c>
    </row>
    <row r="4" spans="1:6" x14ac:dyDescent="0.25">
      <c r="A4" s="18" t="s">
        <v>175</v>
      </c>
      <c r="B4" t="s">
        <v>172</v>
      </c>
      <c r="C4">
        <v>200050000</v>
      </c>
      <c r="D4" t="str">
        <f t="shared" si="0"/>
        <v>20005</v>
      </c>
    </row>
    <row r="5" spans="1:6" x14ac:dyDescent="0.25">
      <c r="A5" s="18" t="s">
        <v>176</v>
      </c>
      <c r="B5" t="s">
        <v>172</v>
      </c>
      <c r="C5">
        <v>220000000</v>
      </c>
      <c r="D5" t="str">
        <f t="shared" si="0"/>
        <v>22000</v>
      </c>
    </row>
    <row r="6" spans="1:6" x14ac:dyDescent="0.25">
      <c r="A6" s="18" t="s">
        <v>177</v>
      </c>
      <c r="B6" t="s">
        <v>172</v>
      </c>
      <c r="C6">
        <v>230000000</v>
      </c>
      <c r="D6" t="str">
        <f t="shared" si="0"/>
        <v>23000</v>
      </c>
    </row>
    <row r="7" spans="1:6" x14ac:dyDescent="0.25">
      <c r="A7" s="18" t="s">
        <v>178</v>
      </c>
      <c r="B7" t="s">
        <v>172</v>
      </c>
      <c r="C7">
        <v>230010000</v>
      </c>
      <c r="D7" t="str">
        <f t="shared" si="0"/>
        <v>23001</v>
      </c>
    </row>
    <row r="8" spans="1:6" x14ac:dyDescent="0.25">
      <c r="A8" s="18" t="s">
        <v>179</v>
      </c>
      <c r="B8" t="s">
        <v>172</v>
      </c>
      <c r="C8">
        <v>230020000</v>
      </c>
      <c r="D8" t="str">
        <f t="shared" si="0"/>
        <v>23002</v>
      </c>
    </row>
    <row r="9" spans="1:6" x14ac:dyDescent="0.25">
      <c r="A9" s="18" t="s">
        <v>180</v>
      </c>
      <c r="B9" t="s">
        <v>172</v>
      </c>
      <c r="C9">
        <v>230040000</v>
      </c>
      <c r="D9" t="str">
        <f t="shared" si="0"/>
        <v>23004</v>
      </c>
    </row>
    <row r="10" spans="1:6" x14ac:dyDescent="0.25">
      <c r="A10" s="18" t="s">
        <v>181</v>
      </c>
      <c r="B10" t="s">
        <v>172</v>
      </c>
      <c r="C10">
        <v>230050000</v>
      </c>
      <c r="D10" t="str">
        <f t="shared" si="0"/>
        <v>23005</v>
      </c>
    </row>
    <row r="11" spans="1:6" x14ac:dyDescent="0.25">
      <c r="A11" s="18" t="s">
        <v>182</v>
      </c>
      <c r="B11" t="s">
        <v>172</v>
      </c>
      <c r="C11">
        <v>230100000</v>
      </c>
      <c r="D11" t="str">
        <f t="shared" si="0"/>
        <v>23010</v>
      </c>
    </row>
    <row r="12" spans="1:6" x14ac:dyDescent="0.25">
      <c r="A12" s="18" t="s">
        <v>183</v>
      </c>
      <c r="B12" t="s">
        <v>172</v>
      </c>
      <c r="C12">
        <v>230110000</v>
      </c>
      <c r="D12" t="str">
        <f t="shared" si="0"/>
        <v>23011</v>
      </c>
    </row>
    <row r="13" spans="1:6" x14ac:dyDescent="0.25">
      <c r="A13" s="18" t="s">
        <v>184</v>
      </c>
      <c r="B13" t="s">
        <v>172</v>
      </c>
      <c r="C13">
        <v>230150000</v>
      </c>
      <c r="D13" t="str">
        <f t="shared" si="0"/>
        <v>23015</v>
      </c>
    </row>
    <row r="14" spans="1:6" x14ac:dyDescent="0.25">
      <c r="A14" s="18" t="s">
        <v>185</v>
      </c>
      <c r="B14" t="s">
        <v>172</v>
      </c>
      <c r="C14">
        <v>230160000</v>
      </c>
      <c r="D14" t="str">
        <f t="shared" si="0"/>
        <v>23016</v>
      </c>
    </row>
    <row r="15" spans="1:6" x14ac:dyDescent="0.25">
      <c r="A15" s="18" t="s">
        <v>186</v>
      </c>
      <c r="B15" t="s">
        <v>172</v>
      </c>
      <c r="C15">
        <v>230200000</v>
      </c>
      <c r="D15" t="str">
        <f t="shared" si="0"/>
        <v>23020</v>
      </c>
    </row>
    <row r="16" spans="1:6" x14ac:dyDescent="0.25">
      <c r="A16" s="18" t="s">
        <v>187</v>
      </c>
      <c r="B16" t="s">
        <v>172</v>
      </c>
      <c r="C16">
        <v>230250000</v>
      </c>
      <c r="D16" t="str">
        <f t="shared" si="0"/>
        <v>23025</v>
      </c>
    </row>
    <row r="17" spans="1:4" x14ac:dyDescent="0.25">
      <c r="A17" s="18" t="s">
        <v>188</v>
      </c>
      <c r="B17" t="s">
        <v>172</v>
      </c>
      <c r="C17">
        <v>230300000</v>
      </c>
      <c r="D17" t="str">
        <f t="shared" si="0"/>
        <v>23030</v>
      </c>
    </row>
    <row r="18" spans="1:4" x14ac:dyDescent="0.25">
      <c r="A18" s="18" t="s">
        <v>189</v>
      </c>
      <c r="B18" t="s">
        <v>172</v>
      </c>
      <c r="C18">
        <v>231000000</v>
      </c>
      <c r="D18" t="str">
        <f t="shared" si="0"/>
        <v>23100</v>
      </c>
    </row>
    <row r="19" spans="1:4" x14ac:dyDescent="0.25">
      <c r="A19" s="18" t="s">
        <v>190</v>
      </c>
      <c r="B19" t="s">
        <v>172</v>
      </c>
      <c r="C19">
        <v>232000000</v>
      </c>
      <c r="D19" t="str">
        <f t="shared" si="0"/>
        <v>23200</v>
      </c>
    </row>
    <row r="20" spans="1:4" x14ac:dyDescent="0.25">
      <c r="A20" s="18" t="s">
        <v>191</v>
      </c>
      <c r="B20" t="s">
        <v>172</v>
      </c>
      <c r="C20">
        <v>232500000</v>
      </c>
      <c r="D20" t="str">
        <f t="shared" si="0"/>
        <v>23250</v>
      </c>
    </row>
    <row r="21" spans="1:4" x14ac:dyDescent="0.25">
      <c r="A21" s="18" t="s">
        <v>192</v>
      </c>
      <c r="B21" t="s">
        <v>172</v>
      </c>
      <c r="C21">
        <v>233000000</v>
      </c>
      <c r="D21" t="str">
        <f t="shared" si="0"/>
        <v>23300</v>
      </c>
    </row>
    <row r="22" spans="1:4" x14ac:dyDescent="0.25">
      <c r="A22" s="18" t="s">
        <v>193</v>
      </c>
      <c r="B22" t="s">
        <v>172</v>
      </c>
      <c r="C22">
        <v>234000000</v>
      </c>
      <c r="D22" t="str">
        <f t="shared" si="0"/>
        <v>23400</v>
      </c>
    </row>
    <row r="23" spans="1:4" x14ac:dyDescent="0.25">
      <c r="A23" s="18" t="s">
        <v>194</v>
      </c>
      <c r="B23" t="s">
        <v>172</v>
      </c>
      <c r="C23">
        <v>235000000</v>
      </c>
      <c r="D23" t="str">
        <f t="shared" si="0"/>
        <v>23500</v>
      </c>
    </row>
    <row r="24" spans="1:4" x14ac:dyDescent="0.25">
      <c r="A24" s="18" t="s">
        <v>195</v>
      </c>
      <c r="B24" t="s">
        <v>172</v>
      </c>
      <c r="C24">
        <v>236000000</v>
      </c>
      <c r="D24" t="str">
        <f t="shared" si="0"/>
        <v>23600</v>
      </c>
    </row>
    <row r="25" spans="1:4" x14ac:dyDescent="0.25">
      <c r="A25" s="18" t="s">
        <v>196</v>
      </c>
      <c r="B25" t="s">
        <v>172</v>
      </c>
      <c r="C25">
        <v>237000000</v>
      </c>
      <c r="D25" t="str">
        <f t="shared" si="0"/>
        <v>23700</v>
      </c>
    </row>
    <row r="26" spans="1:4" x14ac:dyDescent="0.25">
      <c r="A26" s="18" t="s">
        <v>197</v>
      </c>
      <c r="B26" t="s">
        <v>172</v>
      </c>
      <c r="C26">
        <v>237750000</v>
      </c>
      <c r="D26" t="str">
        <f t="shared" si="0"/>
        <v>23775</v>
      </c>
    </row>
    <row r="27" spans="1:4" x14ac:dyDescent="0.25">
      <c r="A27" s="18" t="s">
        <v>198</v>
      </c>
      <c r="B27" t="s">
        <v>172</v>
      </c>
      <c r="C27">
        <v>238000000</v>
      </c>
      <c r="D27" t="str">
        <f t="shared" si="0"/>
        <v>23800</v>
      </c>
    </row>
    <row r="28" spans="1:4" x14ac:dyDescent="0.25">
      <c r="A28" s="18" t="s">
        <v>199</v>
      </c>
      <c r="B28" t="s">
        <v>172</v>
      </c>
      <c r="C28">
        <v>238250000</v>
      </c>
      <c r="D28" t="str">
        <f t="shared" si="0"/>
        <v>23825</v>
      </c>
    </row>
    <row r="29" spans="1:4" x14ac:dyDescent="0.25">
      <c r="A29" s="18" t="s">
        <v>200</v>
      </c>
      <c r="B29" t="s">
        <v>172</v>
      </c>
      <c r="C29">
        <v>238500000</v>
      </c>
      <c r="D29" t="str">
        <f t="shared" si="0"/>
        <v>23850</v>
      </c>
    </row>
    <row r="30" spans="1:4" x14ac:dyDescent="0.25">
      <c r="A30" s="18" t="s">
        <v>201</v>
      </c>
      <c r="B30" t="s">
        <v>172</v>
      </c>
      <c r="C30">
        <v>239000000</v>
      </c>
      <c r="D30" t="str">
        <f t="shared" si="0"/>
        <v>23900</v>
      </c>
    </row>
    <row r="31" spans="1:4" x14ac:dyDescent="0.25">
      <c r="A31" s="18" t="s">
        <v>202</v>
      </c>
      <c r="B31" t="s">
        <v>172</v>
      </c>
      <c r="C31">
        <v>240000000</v>
      </c>
      <c r="D31" t="str">
        <f t="shared" si="0"/>
        <v>24000</v>
      </c>
    </row>
    <row r="32" spans="1:4" x14ac:dyDescent="0.25">
      <c r="A32" s="18" t="s">
        <v>203</v>
      </c>
      <c r="B32" t="s">
        <v>172</v>
      </c>
      <c r="C32">
        <v>240010000</v>
      </c>
      <c r="D32" t="str">
        <f t="shared" si="0"/>
        <v>24001</v>
      </c>
    </row>
    <row r="33" spans="1:4" x14ac:dyDescent="0.25">
      <c r="A33" s="18" t="s">
        <v>204</v>
      </c>
      <c r="B33" t="s">
        <v>172</v>
      </c>
      <c r="C33">
        <v>240050000</v>
      </c>
      <c r="D33" t="str">
        <f t="shared" si="0"/>
        <v>24005</v>
      </c>
    </row>
    <row r="34" spans="1:4" x14ac:dyDescent="0.25">
      <c r="A34" s="18" t="s">
        <v>205</v>
      </c>
      <c r="B34" t="s">
        <v>172</v>
      </c>
      <c r="C34">
        <v>240100000</v>
      </c>
      <c r="D34" t="str">
        <f t="shared" si="0"/>
        <v>24010</v>
      </c>
    </row>
    <row r="35" spans="1:4" x14ac:dyDescent="0.25">
      <c r="A35" s="18" t="s">
        <v>206</v>
      </c>
      <c r="B35" t="s">
        <v>172</v>
      </c>
      <c r="C35">
        <v>241000000</v>
      </c>
      <c r="D35" t="str">
        <f t="shared" si="0"/>
        <v>24100</v>
      </c>
    </row>
    <row r="36" spans="1:4" x14ac:dyDescent="0.25">
      <c r="A36" s="18" t="s">
        <v>207</v>
      </c>
      <c r="B36" t="s">
        <v>172</v>
      </c>
      <c r="C36">
        <v>241010000</v>
      </c>
      <c r="D36" t="str">
        <f t="shared" si="0"/>
        <v>24101</v>
      </c>
    </row>
    <row r="37" spans="1:4" x14ac:dyDescent="0.25">
      <c r="A37" s="18" t="s">
        <v>208</v>
      </c>
      <c r="B37" t="s">
        <v>172</v>
      </c>
      <c r="C37">
        <v>241500000</v>
      </c>
      <c r="D37" t="str">
        <f t="shared" si="0"/>
        <v>24150</v>
      </c>
    </row>
    <row r="38" spans="1:4" x14ac:dyDescent="0.25">
      <c r="A38" s="18" t="s">
        <v>209</v>
      </c>
      <c r="B38" t="s">
        <v>172</v>
      </c>
      <c r="C38">
        <v>241510000</v>
      </c>
      <c r="D38" t="str">
        <f t="shared" si="0"/>
        <v>24151</v>
      </c>
    </row>
    <row r="39" spans="1:4" x14ac:dyDescent="0.25">
      <c r="A39" s="18" t="s">
        <v>210</v>
      </c>
      <c r="B39" t="s">
        <v>172</v>
      </c>
      <c r="C39">
        <v>242000000</v>
      </c>
      <c r="D39" t="str">
        <f t="shared" si="0"/>
        <v>24200</v>
      </c>
    </row>
    <row r="40" spans="1:4" x14ac:dyDescent="0.25">
      <c r="A40" s="18" t="s">
        <v>211</v>
      </c>
      <c r="B40" t="s">
        <v>172</v>
      </c>
      <c r="C40">
        <v>245000000</v>
      </c>
      <c r="D40" t="str">
        <f t="shared" si="0"/>
        <v>24500</v>
      </c>
    </row>
    <row r="41" spans="1:4" x14ac:dyDescent="0.25">
      <c r="A41" s="18" t="s">
        <v>212</v>
      </c>
      <c r="B41" t="s">
        <v>172</v>
      </c>
      <c r="C41">
        <v>246000000</v>
      </c>
      <c r="D41" t="str">
        <f t="shared" si="0"/>
        <v>24600</v>
      </c>
    </row>
    <row r="42" spans="1:4" x14ac:dyDescent="0.25">
      <c r="A42" s="18" t="s">
        <v>213</v>
      </c>
      <c r="B42" t="s">
        <v>172</v>
      </c>
      <c r="C42">
        <v>248000000</v>
      </c>
      <c r="D42" t="str">
        <f t="shared" si="0"/>
        <v>24800</v>
      </c>
    </row>
    <row r="43" spans="1:4" x14ac:dyDescent="0.25">
      <c r="A43" s="18" t="s">
        <v>214</v>
      </c>
      <c r="B43" t="s">
        <v>172</v>
      </c>
      <c r="C43">
        <v>249000000</v>
      </c>
      <c r="D43" t="str">
        <f t="shared" si="0"/>
        <v>24900</v>
      </c>
    </row>
    <row r="44" spans="1:4" x14ac:dyDescent="0.25">
      <c r="A44" s="18" t="s">
        <v>215</v>
      </c>
      <c r="B44" t="s">
        <v>216</v>
      </c>
      <c r="C44">
        <v>270000000</v>
      </c>
      <c r="D44" t="str">
        <f t="shared" si="0"/>
        <v>27000</v>
      </c>
    </row>
    <row r="45" spans="1:4" x14ac:dyDescent="0.25">
      <c r="A45" s="18" t="s">
        <v>217</v>
      </c>
      <c r="B45" t="s">
        <v>216</v>
      </c>
      <c r="C45">
        <v>271000000</v>
      </c>
      <c r="D45" t="str">
        <f t="shared" si="0"/>
        <v>27100</v>
      </c>
    </row>
    <row r="46" spans="1:4" x14ac:dyDescent="0.25">
      <c r="A46" s="18" t="s">
        <v>218</v>
      </c>
      <c r="B46" t="s">
        <v>216</v>
      </c>
      <c r="C46">
        <v>273000000</v>
      </c>
      <c r="D46" t="str">
        <f t="shared" si="0"/>
        <v>27300</v>
      </c>
    </row>
    <row r="47" spans="1:4" x14ac:dyDescent="0.25">
      <c r="A47" s="18" t="s">
        <v>219</v>
      </c>
      <c r="B47" t="s">
        <v>216</v>
      </c>
      <c r="C47">
        <v>273010000</v>
      </c>
      <c r="D47" t="str">
        <f t="shared" si="0"/>
        <v>27301</v>
      </c>
    </row>
    <row r="48" spans="1:4" x14ac:dyDescent="0.25">
      <c r="A48" s="18" t="s">
        <v>220</v>
      </c>
      <c r="B48" t="s">
        <v>216</v>
      </c>
      <c r="C48">
        <v>273030000</v>
      </c>
      <c r="D48" t="str">
        <f t="shared" si="0"/>
        <v>27303</v>
      </c>
    </row>
    <row r="49" spans="1:4" x14ac:dyDescent="0.25">
      <c r="A49" s="18" t="s">
        <v>221</v>
      </c>
      <c r="B49" t="s">
        <v>216</v>
      </c>
      <c r="C49">
        <v>273040000</v>
      </c>
      <c r="D49" t="str">
        <f t="shared" si="0"/>
        <v>27304</v>
      </c>
    </row>
    <row r="50" spans="1:4" x14ac:dyDescent="0.25">
      <c r="A50" s="18" t="s">
        <v>222</v>
      </c>
      <c r="B50" t="s">
        <v>216</v>
      </c>
      <c r="C50">
        <v>273090000</v>
      </c>
      <c r="D50" t="str">
        <f t="shared" si="0"/>
        <v>27309</v>
      </c>
    </row>
    <row r="51" spans="1:4" x14ac:dyDescent="0.25">
      <c r="A51" s="18" t="s">
        <v>223</v>
      </c>
      <c r="B51" t="s">
        <v>216</v>
      </c>
      <c r="C51">
        <v>273100000</v>
      </c>
      <c r="D51" t="str">
        <f t="shared" si="0"/>
        <v>27310</v>
      </c>
    </row>
    <row r="52" spans="1:4" x14ac:dyDescent="0.25">
      <c r="A52" s="18" t="s">
        <v>224</v>
      </c>
      <c r="B52" t="s">
        <v>216</v>
      </c>
      <c r="C52">
        <v>273110000</v>
      </c>
      <c r="D52" t="str">
        <f t="shared" si="0"/>
        <v>27311</v>
      </c>
    </row>
    <row r="53" spans="1:4" x14ac:dyDescent="0.25">
      <c r="A53" s="18" t="s">
        <v>225</v>
      </c>
      <c r="B53" t="s">
        <v>216</v>
      </c>
      <c r="C53">
        <v>273120000</v>
      </c>
      <c r="D53" t="str">
        <f t="shared" si="0"/>
        <v>27312</v>
      </c>
    </row>
    <row r="54" spans="1:4" x14ac:dyDescent="0.25">
      <c r="A54" s="18" t="s">
        <v>226</v>
      </c>
      <c r="B54" t="s">
        <v>216</v>
      </c>
      <c r="C54">
        <v>274000000</v>
      </c>
      <c r="D54" t="str">
        <f t="shared" si="0"/>
        <v>27400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BF6C-7B58-44AE-BB29-02E7BD8AA3A3}">
  <dimension ref="A1:F6"/>
  <sheetViews>
    <sheetView workbookViewId="0">
      <selection activeCell="B6" sqref="B6"/>
    </sheetView>
  </sheetViews>
  <sheetFormatPr defaultColWidth="21.85546875" defaultRowHeight="15" x14ac:dyDescent="0.25"/>
  <cols>
    <col min="1" max="1" width="27.5703125" customWidth="1"/>
    <col min="2" max="2" width="21.5703125" customWidth="1"/>
    <col min="3" max="3" width="11.42578125" bestFit="1" customWidth="1"/>
    <col min="4" max="4" width="12.140625" bestFit="1" customWidth="1"/>
  </cols>
  <sheetData>
    <row r="1" spans="1:6" x14ac:dyDescent="0.25">
      <c r="A1" t="s">
        <v>4</v>
      </c>
      <c r="B1" t="s">
        <v>3</v>
      </c>
      <c r="C1" t="s">
        <v>11</v>
      </c>
      <c r="D1" s="5" t="s">
        <v>32</v>
      </c>
      <c r="E1" t="s">
        <v>169</v>
      </c>
      <c r="F1" t="s">
        <v>672</v>
      </c>
    </row>
    <row r="2" spans="1:6" x14ac:dyDescent="0.25">
      <c r="A2" s="6" t="s">
        <v>107</v>
      </c>
      <c r="B2" s="5" t="s">
        <v>108</v>
      </c>
      <c r="C2" s="6">
        <v>390020000</v>
      </c>
      <c r="D2" s="5">
        <v>39002</v>
      </c>
    </row>
    <row r="3" spans="1:6" x14ac:dyDescent="0.25">
      <c r="A3" s="6" t="s">
        <v>109</v>
      </c>
      <c r="B3" s="5" t="s">
        <v>108</v>
      </c>
      <c r="C3" s="6">
        <v>390030000</v>
      </c>
      <c r="D3" s="5">
        <v>39003</v>
      </c>
    </row>
    <row r="4" spans="1:6" x14ac:dyDescent="0.25">
      <c r="A4" s="6" t="s">
        <v>110</v>
      </c>
      <c r="B4" s="5" t="s">
        <v>111</v>
      </c>
      <c r="C4" s="6">
        <v>390050000</v>
      </c>
      <c r="D4" s="5">
        <v>39005</v>
      </c>
    </row>
    <row r="5" spans="1:6" x14ac:dyDescent="0.25">
      <c r="A5" s="6" t="s">
        <v>112</v>
      </c>
      <c r="B5" s="5" t="s">
        <v>108</v>
      </c>
      <c r="C5" s="6">
        <v>390080000</v>
      </c>
      <c r="D5" s="5">
        <v>39008</v>
      </c>
    </row>
    <row r="6" spans="1:6" x14ac:dyDescent="0.25">
      <c r="A6" s="6" t="s">
        <v>113</v>
      </c>
      <c r="B6" s="5" t="s">
        <v>108</v>
      </c>
      <c r="C6" s="6">
        <v>390090000</v>
      </c>
      <c r="D6" s="5">
        <v>39009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161B-86F4-4651-8AE0-A8CBAB803C0A}">
  <dimension ref="A1:F38"/>
  <sheetViews>
    <sheetView workbookViewId="0">
      <selection activeCell="C28" sqref="C28"/>
    </sheetView>
  </sheetViews>
  <sheetFormatPr defaultColWidth="9.140625" defaultRowHeight="15" x14ac:dyDescent="0.25"/>
  <cols>
    <col min="1" max="1" width="32.5703125" style="12" customWidth="1"/>
    <col min="2" max="2" width="13.42578125" style="12" bestFit="1" customWidth="1"/>
    <col min="3" max="3" width="16.7109375" style="12" customWidth="1"/>
    <col min="4" max="4" width="12.42578125" style="12" bestFit="1" customWidth="1"/>
    <col min="5" max="16384" width="9.140625" style="12"/>
  </cols>
  <sheetData>
    <row r="1" spans="1:6" x14ac:dyDescent="0.25">
      <c r="A1" s="12" t="s">
        <v>4</v>
      </c>
      <c r="B1" s="12" t="s">
        <v>3</v>
      </c>
      <c r="C1" s="12" t="s">
        <v>11</v>
      </c>
      <c r="D1" s="12" t="s">
        <v>32</v>
      </c>
      <c r="E1" s="12" t="s">
        <v>169</v>
      </c>
      <c r="F1" s="12" t="s">
        <v>672</v>
      </c>
    </row>
    <row r="2" spans="1:6" x14ac:dyDescent="0.25">
      <c r="A2" s="2" t="s">
        <v>61</v>
      </c>
      <c r="B2" s="12" t="s">
        <v>77</v>
      </c>
      <c r="C2" s="2" t="s">
        <v>714</v>
      </c>
      <c r="D2" s="2">
        <v>40002</v>
      </c>
    </row>
    <row r="3" spans="1:6" x14ac:dyDescent="0.25">
      <c r="A3" s="2" t="s">
        <v>62</v>
      </c>
      <c r="B3" s="12" t="s">
        <v>77</v>
      </c>
      <c r="C3" s="2" t="s">
        <v>715</v>
      </c>
      <c r="D3" s="2">
        <v>40003</v>
      </c>
    </row>
    <row r="4" spans="1:6" x14ac:dyDescent="0.25">
      <c r="A4" s="2" t="s">
        <v>63</v>
      </c>
      <c r="B4" s="12" t="s">
        <v>77</v>
      </c>
      <c r="C4" s="2" t="s">
        <v>716</v>
      </c>
      <c r="D4" s="2">
        <v>40004</v>
      </c>
    </row>
    <row r="5" spans="1:6" x14ac:dyDescent="0.25">
      <c r="A5" s="2" t="s">
        <v>64</v>
      </c>
      <c r="B5" s="12" t="s">
        <v>77</v>
      </c>
      <c r="C5" s="2" t="s">
        <v>717</v>
      </c>
      <c r="D5" s="2">
        <v>40006</v>
      </c>
    </row>
    <row r="6" spans="1:6" x14ac:dyDescent="0.25">
      <c r="A6" s="2" t="s">
        <v>65</v>
      </c>
      <c r="B6" s="12" t="s">
        <v>77</v>
      </c>
      <c r="C6" s="2" t="s">
        <v>718</v>
      </c>
      <c r="D6" s="2">
        <v>40007</v>
      </c>
    </row>
    <row r="7" spans="1:6" x14ac:dyDescent="0.25">
      <c r="A7" s="2" t="s">
        <v>66</v>
      </c>
      <c r="B7" s="12" t="s">
        <v>77</v>
      </c>
      <c r="C7" s="2" t="s">
        <v>719</v>
      </c>
      <c r="D7" s="2">
        <v>40008</v>
      </c>
    </row>
    <row r="8" spans="1:6" x14ac:dyDescent="0.25">
      <c r="A8" s="2" t="s">
        <v>67</v>
      </c>
      <c r="B8" s="12" t="s">
        <v>77</v>
      </c>
      <c r="C8" s="2" t="s">
        <v>720</v>
      </c>
      <c r="D8" s="2">
        <v>40014</v>
      </c>
    </row>
    <row r="9" spans="1:6" x14ac:dyDescent="0.25">
      <c r="A9" s="2" t="s">
        <v>68</v>
      </c>
      <c r="B9" s="12" t="s">
        <v>77</v>
      </c>
      <c r="C9" s="2" t="s">
        <v>721</v>
      </c>
      <c r="D9" s="2">
        <v>40015</v>
      </c>
    </row>
    <row r="10" spans="1:6" x14ac:dyDescent="0.25">
      <c r="A10" s="2" t="s">
        <v>69</v>
      </c>
      <c r="B10" s="12" t="s">
        <v>77</v>
      </c>
      <c r="C10" s="2" t="s">
        <v>54</v>
      </c>
      <c r="D10" s="2">
        <v>40016</v>
      </c>
    </row>
    <row r="11" spans="1:6" x14ac:dyDescent="0.25">
      <c r="A11" s="2" t="s">
        <v>70</v>
      </c>
      <c r="B11" s="12" t="s">
        <v>77</v>
      </c>
      <c r="C11" s="2" t="s">
        <v>722</v>
      </c>
      <c r="D11" s="2">
        <v>40018</v>
      </c>
    </row>
    <row r="12" spans="1:6" x14ac:dyDescent="0.25">
      <c r="A12" s="2" t="s">
        <v>71</v>
      </c>
      <c r="B12" s="12" t="s">
        <v>77</v>
      </c>
      <c r="C12" s="2" t="s">
        <v>723</v>
      </c>
      <c r="D12" s="2">
        <v>40019</v>
      </c>
    </row>
    <row r="13" spans="1:6" x14ac:dyDescent="0.25">
      <c r="A13" s="2" t="s">
        <v>72</v>
      </c>
      <c r="B13" s="12" t="s">
        <v>77</v>
      </c>
      <c r="C13" s="2" t="s">
        <v>724</v>
      </c>
      <c r="D13" s="2">
        <v>40020</v>
      </c>
    </row>
    <row r="14" spans="1:6" x14ac:dyDescent="0.25">
      <c r="A14" s="2" t="s">
        <v>73</v>
      </c>
      <c r="B14" s="12" t="s">
        <v>77</v>
      </c>
      <c r="C14" s="2" t="s">
        <v>54</v>
      </c>
      <c r="D14" s="2">
        <v>40022</v>
      </c>
    </row>
    <row r="15" spans="1:6" x14ac:dyDescent="0.25">
      <c r="A15" s="2" t="s">
        <v>74</v>
      </c>
      <c r="B15" s="12" t="s">
        <v>77</v>
      </c>
      <c r="C15" s="2" t="s">
        <v>725</v>
      </c>
      <c r="D15" s="2">
        <v>40023</v>
      </c>
    </row>
    <row r="16" spans="1:6" x14ac:dyDescent="0.25">
      <c r="A16" s="2" t="s">
        <v>75</v>
      </c>
      <c r="B16" s="12" t="s">
        <v>77</v>
      </c>
      <c r="C16" s="2" t="s">
        <v>726</v>
      </c>
      <c r="D16" s="2">
        <v>40024</v>
      </c>
    </row>
    <row r="17" spans="1:5" ht="45" x14ac:dyDescent="0.25">
      <c r="A17" s="2" t="s">
        <v>76</v>
      </c>
      <c r="B17" s="12" t="s">
        <v>77</v>
      </c>
      <c r="C17" s="2" t="s">
        <v>747</v>
      </c>
      <c r="D17" s="2">
        <v>40049</v>
      </c>
    </row>
    <row r="18" spans="1:5" x14ac:dyDescent="0.25">
      <c r="A18" s="2" t="s">
        <v>80</v>
      </c>
      <c r="B18" s="17" t="s">
        <v>79</v>
      </c>
      <c r="C18" s="2" t="s">
        <v>727</v>
      </c>
      <c r="D18" s="17" t="s">
        <v>81</v>
      </c>
    </row>
    <row r="19" spans="1:5" x14ac:dyDescent="0.25">
      <c r="A19" s="2" t="s">
        <v>105</v>
      </c>
      <c r="B19" s="17" t="s">
        <v>79</v>
      </c>
      <c r="C19" s="2" t="s">
        <v>54</v>
      </c>
      <c r="D19" s="2">
        <v>40700</v>
      </c>
    </row>
    <row r="20" spans="1:5" x14ac:dyDescent="0.25">
      <c r="A20" s="2" t="s">
        <v>82</v>
      </c>
      <c r="B20" s="17" t="s">
        <v>79</v>
      </c>
      <c r="C20" s="2" t="s">
        <v>728</v>
      </c>
      <c r="D20" s="17"/>
      <c r="E20" s="12">
        <v>40700</v>
      </c>
    </row>
    <row r="21" spans="1:5" x14ac:dyDescent="0.25">
      <c r="A21" s="2" t="s">
        <v>78</v>
      </c>
      <c r="B21" s="17" t="s">
        <v>79</v>
      </c>
      <c r="C21" s="2" t="s">
        <v>729</v>
      </c>
      <c r="E21" s="12">
        <v>40700</v>
      </c>
    </row>
    <row r="22" spans="1:5" x14ac:dyDescent="0.25">
      <c r="A22" s="2" t="s">
        <v>83</v>
      </c>
      <c r="B22" s="17" t="s">
        <v>79</v>
      </c>
      <c r="C22" s="2" t="s">
        <v>730</v>
      </c>
      <c r="D22" s="17"/>
      <c r="E22" s="12">
        <v>40700</v>
      </c>
    </row>
    <row r="23" spans="1:5" x14ac:dyDescent="0.25">
      <c r="A23" s="2" t="s">
        <v>84</v>
      </c>
      <c r="B23" s="17" t="s">
        <v>79</v>
      </c>
      <c r="C23" s="2" t="s">
        <v>731</v>
      </c>
      <c r="D23" s="17"/>
      <c r="E23" s="12">
        <v>40700</v>
      </c>
    </row>
    <row r="24" spans="1:5" x14ac:dyDescent="0.25">
      <c r="A24" s="2" t="s">
        <v>85</v>
      </c>
      <c r="B24" s="17" t="s">
        <v>79</v>
      </c>
      <c r="C24" s="2" t="s">
        <v>732</v>
      </c>
      <c r="D24" s="17"/>
      <c r="E24" s="12">
        <v>40700</v>
      </c>
    </row>
    <row r="25" spans="1:5" x14ac:dyDescent="0.25">
      <c r="A25" s="2" t="s">
        <v>86</v>
      </c>
      <c r="B25" s="17" t="s">
        <v>79</v>
      </c>
      <c r="C25" s="2" t="s">
        <v>733</v>
      </c>
      <c r="D25" s="17"/>
      <c r="E25" s="12">
        <v>40700</v>
      </c>
    </row>
    <row r="26" spans="1:5" x14ac:dyDescent="0.25">
      <c r="A26" s="2" t="s">
        <v>79</v>
      </c>
      <c r="B26" s="17" t="s">
        <v>79</v>
      </c>
      <c r="C26" s="2" t="s">
        <v>734</v>
      </c>
      <c r="D26" s="17" t="s">
        <v>87</v>
      </c>
    </row>
    <row r="27" spans="1:5" x14ac:dyDescent="0.25">
      <c r="A27" s="2" t="s">
        <v>88</v>
      </c>
      <c r="B27" s="17" t="s">
        <v>79</v>
      </c>
      <c r="C27" s="2" t="s">
        <v>735</v>
      </c>
      <c r="D27" s="17"/>
    </row>
    <row r="28" spans="1:5" x14ac:dyDescent="0.25">
      <c r="A28" s="2" t="s">
        <v>89</v>
      </c>
      <c r="B28" s="17" t="s">
        <v>79</v>
      </c>
      <c r="C28" s="2" t="s">
        <v>736</v>
      </c>
      <c r="D28" s="17" t="s">
        <v>90</v>
      </c>
    </row>
    <row r="29" spans="1:5" x14ac:dyDescent="0.25">
      <c r="A29" s="2" t="s">
        <v>91</v>
      </c>
      <c r="B29" s="17" t="s">
        <v>79</v>
      </c>
      <c r="C29" s="2" t="s">
        <v>737</v>
      </c>
      <c r="D29" s="17"/>
    </row>
    <row r="30" spans="1:5" x14ac:dyDescent="0.25">
      <c r="A30" s="2" t="s">
        <v>92</v>
      </c>
      <c r="B30" s="17" t="s">
        <v>79</v>
      </c>
      <c r="C30" s="2" t="s">
        <v>738</v>
      </c>
      <c r="D30" s="17" t="s">
        <v>93</v>
      </c>
    </row>
    <row r="31" spans="1:5" x14ac:dyDescent="0.25">
      <c r="A31" s="2" t="s">
        <v>94</v>
      </c>
      <c r="B31" s="17" t="s">
        <v>79</v>
      </c>
      <c r="C31" s="2" t="s">
        <v>739</v>
      </c>
      <c r="D31" s="17"/>
    </row>
    <row r="32" spans="1:5" x14ac:dyDescent="0.25">
      <c r="A32" s="2" t="s">
        <v>95</v>
      </c>
      <c r="B32" s="17" t="s">
        <v>79</v>
      </c>
      <c r="C32" s="2" t="s">
        <v>740</v>
      </c>
      <c r="D32" s="17"/>
    </row>
    <row r="33" spans="1:4" x14ac:dyDescent="0.25">
      <c r="A33" s="2" t="s">
        <v>96</v>
      </c>
      <c r="B33" s="17" t="s">
        <v>79</v>
      </c>
      <c r="C33" s="2" t="s">
        <v>741</v>
      </c>
      <c r="D33" s="17"/>
    </row>
    <row r="34" spans="1:4" x14ac:dyDescent="0.25">
      <c r="A34" s="2" t="s">
        <v>97</v>
      </c>
      <c r="B34" s="17" t="s">
        <v>79</v>
      </c>
      <c r="C34" s="2" t="s">
        <v>742</v>
      </c>
      <c r="D34" s="17"/>
    </row>
    <row r="35" spans="1:4" x14ac:dyDescent="0.25">
      <c r="A35" s="2" t="s">
        <v>98</v>
      </c>
      <c r="B35" s="17" t="s">
        <v>79</v>
      </c>
      <c r="C35" s="2" t="s">
        <v>743</v>
      </c>
      <c r="D35" s="17"/>
    </row>
    <row r="36" spans="1:4" x14ac:dyDescent="0.25">
      <c r="A36" s="2" t="s">
        <v>99</v>
      </c>
      <c r="B36" s="17" t="s">
        <v>79</v>
      </c>
      <c r="C36" s="2" t="s">
        <v>744</v>
      </c>
      <c r="D36" s="17" t="s">
        <v>100</v>
      </c>
    </row>
    <row r="37" spans="1:4" x14ac:dyDescent="0.25">
      <c r="A37" s="2" t="s">
        <v>101</v>
      </c>
      <c r="B37" s="17" t="s">
        <v>79</v>
      </c>
      <c r="C37" s="2" t="s">
        <v>745</v>
      </c>
      <c r="D37" s="17" t="s">
        <v>102</v>
      </c>
    </row>
    <row r="38" spans="1:4" x14ac:dyDescent="0.25">
      <c r="A38" s="2" t="s">
        <v>103</v>
      </c>
      <c r="B38" s="17" t="s">
        <v>79</v>
      </c>
      <c r="C38" s="2" t="s">
        <v>746</v>
      </c>
      <c r="D38" s="17" t="s">
        <v>104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737E-9F1E-49DC-A1F8-D4832395F0A7}">
  <dimension ref="A1:F19"/>
  <sheetViews>
    <sheetView workbookViewId="0">
      <selection activeCell="F2" sqref="F2"/>
    </sheetView>
  </sheetViews>
  <sheetFormatPr defaultRowHeight="15" x14ac:dyDescent="0.25"/>
  <cols>
    <col min="1" max="1" width="36.28515625" customWidth="1"/>
    <col min="2" max="2" width="17.7109375" customWidth="1"/>
    <col min="3" max="3" width="15" style="13" customWidth="1"/>
    <col min="4" max="4" width="12.140625" style="13" bestFit="1" customWidth="1"/>
  </cols>
  <sheetData>
    <row r="1" spans="1:6" x14ac:dyDescent="0.25">
      <c r="A1" t="s">
        <v>4</v>
      </c>
      <c r="B1" t="s">
        <v>3</v>
      </c>
      <c r="C1" s="13" t="s">
        <v>11</v>
      </c>
      <c r="D1" s="13" t="s">
        <v>32</v>
      </c>
      <c r="E1" t="s">
        <v>169</v>
      </c>
      <c r="F1" t="s">
        <v>672</v>
      </c>
    </row>
    <row r="2" spans="1:6" x14ac:dyDescent="0.25">
      <c r="A2" t="s">
        <v>24</v>
      </c>
      <c r="B2" s="1" t="s">
        <v>1</v>
      </c>
      <c r="C2" s="13">
        <v>505500000</v>
      </c>
      <c r="D2" s="13">
        <v>50550</v>
      </c>
    </row>
    <row r="3" spans="1:6" x14ac:dyDescent="0.25">
      <c r="A3" t="s">
        <v>25</v>
      </c>
      <c r="B3" s="1" t="s">
        <v>1</v>
      </c>
      <c r="C3" s="13">
        <v>505510000</v>
      </c>
      <c r="D3" s="13">
        <v>50551</v>
      </c>
    </row>
    <row r="4" spans="1:6" x14ac:dyDescent="0.25">
      <c r="A4" s="4" t="s">
        <v>38</v>
      </c>
      <c r="B4" s="1" t="s">
        <v>1</v>
      </c>
      <c r="C4" s="15">
        <v>500300000</v>
      </c>
      <c r="D4" s="14">
        <v>50002</v>
      </c>
      <c r="E4" s="3"/>
    </row>
    <row r="5" spans="1:6" x14ac:dyDescent="0.25">
      <c r="A5" s="4" t="s">
        <v>39</v>
      </c>
      <c r="B5" s="1" t="s">
        <v>1</v>
      </c>
      <c r="C5" s="15">
        <v>500350000</v>
      </c>
      <c r="D5" s="14">
        <v>50003</v>
      </c>
      <c r="E5" s="3"/>
    </row>
    <row r="6" spans="1:6" x14ac:dyDescent="0.25">
      <c r="A6" s="4" t="s">
        <v>40</v>
      </c>
      <c r="B6" s="1" t="s">
        <v>1</v>
      </c>
      <c r="C6" s="15">
        <v>500400000</v>
      </c>
      <c r="D6" s="14">
        <v>50004</v>
      </c>
      <c r="E6" s="3"/>
    </row>
    <row r="7" spans="1:6" x14ac:dyDescent="0.25">
      <c r="A7" s="4" t="s">
        <v>41</v>
      </c>
      <c r="B7" s="1" t="s">
        <v>1</v>
      </c>
      <c r="C7" s="15">
        <v>500250000</v>
      </c>
      <c r="D7" s="14">
        <v>50006</v>
      </c>
      <c r="E7" s="3"/>
    </row>
    <row r="8" spans="1:6" x14ac:dyDescent="0.25">
      <c r="A8" s="4" t="s">
        <v>42</v>
      </c>
      <c r="B8" s="1" t="s">
        <v>1</v>
      </c>
      <c r="C8" s="15">
        <v>500030000</v>
      </c>
      <c r="D8" s="14">
        <v>50007</v>
      </c>
      <c r="E8" s="3"/>
    </row>
    <row r="9" spans="1:6" x14ac:dyDescent="0.25">
      <c r="A9" s="4" t="s">
        <v>43</v>
      </c>
      <c r="B9" s="1" t="s">
        <v>1</v>
      </c>
      <c r="C9" s="15">
        <v>500900000</v>
      </c>
      <c r="D9" s="14">
        <v>50008</v>
      </c>
      <c r="E9" s="3"/>
    </row>
    <row r="10" spans="1:6" x14ac:dyDescent="0.25">
      <c r="A10" s="4" t="s">
        <v>44</v>
      </c>
      <c r="B10" s="1" t="s">
        <v>1</v>
      </c>
      <c r="C10" s="15">
        <v>500600000</v>
      </c>
      <c r="D10" s="14">
        <v>50014</v>
      </c>
      <c r="E10" s="3"/>
    </row>
    <row r="11" spans="1:6" x14ac:dyDescent="0.25">
      <c r="A11" s="4" t="s">
        <v>45</v>
      </c>
      <c r="B11" s="1" t="s">
        <v>1</v>
      </c>
      <c r="C11" s="15">
        <v>500200000</v>
      </c>
      <c r="D11" s="14">
        <v>50015</v>
      </c>
      <c r="E11" s="3"/>
    </row>
    <row r="12" spans="1:6" x14ac:dyDescent="0.25">
      <c r="A12" s="4" t="s">
        <v>46</v>
      </c>
      <c r="B12" s="1" t="s">
        <v>1</v>
      </c>
      <c r="C12" s="15"/>
      <c r="D12" s="14">
        <v>50016</v>
      </c>
      <c r="E12" s="3"/>
    </row>
    <row r="13" spans="1:6" x14ac:dyDescent="0.25">
      <c r="A13" s="4" t="s">
        <v>47</v>
      </c>
      <c r="B13" s="1" t="s">
        <v>1</v>
      </c>
      <c r="C13" s="15">
        <v>500010000</v>
      </c>
      <c r="D13" s="14">
        <v>50018</v>
      </c>
      <c r="E13" s="3"/>
    </row>
    <row r="14" spans="1:6" x14ac:dyDescent="0.25">
      <c r="A14" s="4" t="s">
        <v>48</v>
      </c>
      <c r="B14" s="1" t="s">
        <v>1</v>
      </c>
      <c r="C14" s="15">
        <v>500000000</v>
      </c>
      <c r="D14" s="14">
        <v>50019</v>
      </c>
      <c r="E14" s="3"/>
    </row>
    <row r="15" spans="1:6" x14ac:dyDescent="0.25">
      <c r="A15" s="4" t="s">
        <v>49</v>
      </c>
      <c r="B15" s="1" t="s">
        <v>1</v>
      </c>
      <c r="C15" s="15">
        <v>500020000</v>
      </c>
      <c r="D15" s="14">
        <v>50020</v>
      </c>
      <c r="E15" s="3"/>
    </row>
    <row r="16" spans="1:6" x14ac:dyDescent="0.25">
      <c r="A16" s="4" t="s">
        <v>50</v>
      </c>
      <c r="B16" s="1" t="s">
        <v>1</v>
      </c>
      <c r="C16" s="15"/>
      <c r="D16" s="14">
        <v>50022</v>
      </c>
      <c r="E16" s="3"/>
    </row>
    <row r="17" spans="1:5" x14ac:dyDescent="0.25">
      <c r="A17" s="4" t="s">
        <v>51</v>
      </c>
      <c r="B17" s="1" t="s">
        <v>1</v>
      </c>
      <c r="C17" s="15">
        <v>500800000</v>
      </c>
      <c r="D17" s="14">
        <v>50023</v>
      </c>
      <c r="E17" s="3"/>
    </row>
    <row r="18" spans="1:5" x14ac:dyDescent="0.25">
      <c r="A18" s="4" t="s">
        <v>52</v>
      </c>
      <c r="B18" s="1" t="s">
        <v>1</v>
      </c>
      <c r="C18" s="15">
        <v>500500000</v>
      </c>
      <c r="D18" s="14">
        <v>50024</v>
      </c>
      <c r="E18" s="3"/>
    </row>
    <row r="19" spans="1:5" ht="30" x14ac:dyDescent="0.25">
      <c r="A19" s="4" t="s">
        <v>53</v>
      </c>
      <c r="B19" s="1" t="s">
        <v>1</v>
      </c>
      <c r="C19" s="16" t="s">
        <v>170</v>
      </c>
      <c r="D19" s="14">
        <v>50049</v>
      </c>
      <c r="E19" s="3"/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231F-71EB-404C-A753-495CC74FA324}">
  <dimension ref="A1:G14"/>
  <sheetViews>
    <sheetView workbookViewId="0">
      <selection activeCell="E7" sqref="E7"/>
    </sheetView>
  </sheetViews>
  <sheetFormatPr defaultRowHeight="15" x14ac:dyDescent="0.25"/>
  <cols>
    <col min="1" max="1" width="23.5703125" bestFit="1" customWidth="1"/>
    <col min="2" max="2" width="16.85546875" customWidth="1"/>
    <col min="4" max="4" width="19.28515625" bestFit="1" customWidth="1"/>
    <col min="5" max="5" width="11.85546875" bestFit="1" customWidth="1"/>
    <col min="6" max="6" width="17.7109375" bestFit="1" customWidth="1"/>
  </cols>
  <sheetData>
    <row r="1" spans="1:7" x14ac:dyDescent="0.25">
      <c r="A1" t="s">
        <v>4</v>
      </c>
      <c r="B1" t="s">
        <v>3</v>
      </c>
      <c r="C1" t="s">
        <v>2</v>
      </c>
      <c r="D1" t="s">
        <v>11</v>
      </c>
      <c r="E1" t="s">
        <v>32</v>
      </c>
      <c r="F1" t="s">
        <v>169</v>
      </c>
      <c r="G1" t="s">
        <v>672</v>
      </c>
    </row>
    <row r="2" spans="1:7" x14ac:dyDescent="0.25">
      <c r="A2" t="s">
        <v>0</v>
      </c>
      <c r="B2" s="1" t="s">
        <v>1</v>
      </c>
      <c r="C2">
        <v>2</v>
      </c>
      <c r="E2">
        <v>57000</v>
      </c>
    </row>
    <row r="3" spans="1:7" x14ac:dyDescent="0.25">
      <c r="A3" t="s">
        <v>7</v>
      </c>
      <c r="B3" s="1" t="s">
        <v>1</v>
      </c>
      <c r="D3">
        <v>571250000</v>
      </c>
      <c r="E3">
        <v>57125</v>
      </c>
      <c r="F3">
        <v>57000</v>
      </c>
    </row>
    <row r="4" spans="1:7" x14ac:dyDescent="0.25">
      <c r="A4" t="s">
        <v>12</v>
      </c>
      <c r="B4" s="1" t="s">
        <v>1</v>
      </c>
      <c r="D4">
        <v>571500000</v>
      </c>
      <c r="E4">
        <v>57150</v>
      </c>
      <c r="F4">
        <v>57000</v>
      </c>
    </row>
    <row r="5" spans="1:7" x14ac:dyDescent="0.25">
      <c r="A5" t="s">
        <v>8</v>
      </c>
      <c r="B5" s="1" t="s">
        <v>1</v>
      </c>
      <c r="D5" t="s">
        <v>6</v>
      </c>
      <c r="E5">
        <v>57001</v>
      </c>
      <c r="F5">
        <v>57000</v>
      </c>
    </row>
    <row r="6" spans="1:7" x14ac:dyDescent="0.25">
      <c r="A6" t="s">
        <v>9</v>
      </c>
      <c r="B6" s="1" t="s">
        <v>1</v>
      </c>
      <c r="D6">
        <v>504600000</v>
      </c>
      <c r="E6">
        <v>50460</v>
      </c>
      <c r="F6">
        <v>57000</v>
      </c>
    </row>
    <row r="7" spans="1:7" x14ac:dyDescent="0.25">
      <c r="A7" t="s">
        <v>10</v>
      </c>
      <c r="B7" s="1" t="s">
        <v>1</v>
      </c>
      <c r="D7">
        <v>571000000</v>
      </c>
      <c r="E7">
        <v>57100</v>
      </c>
      <c r="F7">
        <v>57000</v>
      </c>
    </row>
    <row r="8" spans="1:7" x14ac:dyDescent="0.25">
      <c r="A8" t="s">
        <v>5</v>
      </c>
      <c r="B8" s="1" t="s">
        <v>1</v>
      </c>
      <c r="C8">
        <v>111</v>
      </c>
      <c r="E8">
        <v>50111</v>
      </c>
    </row>
    <row r="9" spans="1:7" x14ac:dyDescent="0.25">
      <c r="A9" t="s">
        <v>13</v>
      </c>
      <c r="B9" s="1" t="s">
        <v>1</v>
      </c>
      <c r="C9">
        <v>112</v>
      </c>
      <c r="E9">
        <v>50112</v>
      </c>
    </row>
    <row r="10" spans="1:7" x14ac:dyDescent="0.25">
      <c r="A10" t="s">
        <v>14</v>
      </c>
      <c r="B10" s="1" t="s">
        <v>1</v>
      </c>
      <c r="C10">
        <v>113</v>
      </c>
      <c r="E10">
        <v>50113</v>
      </c>
    </row>
    <row r="11" spans="1:7" x14ac:dyDescent="0.25">
      <c r="A11" t="s">
        <v>15</v>
      </c>
      <c r="B11" s="1" t="s">
        <v>1</v>
      </c>
      <c r="C11">
        <v>311</v>
      </c>
      <c r="E11">
        <v>50311</v>
      </c>
    </row>
    <row r="12" spans="1:7" x14ac:dyDescent="0.25">
      <c r="A12" t="s">
        <v>16</v>
      </c>
      <c r="B12" s="1" t="s">
        <v>1</v>
      </c>
      <c r="C12">
        <v>321</v>
      </c>
      <c r="E12">
        <v>50321</v>
      </c>
    </row>
    <row r="13" spans="1:7" x14ac:dyDescent="0.25">
      <c r="A13" t="s">
        <v>36</v>
      </c>
      <c r="B13" s="1" t="s">
        <v>1</v>
      </c>
      <c r="C13">
        <v>110</v>
      </c>
      <c r="E13">
        <v>50110</v>
      </c>
    </row>
    <row r="14" spans="1:7" x14ac:dyDescent="0.25">
      <c r="A14" t="s">
        <v>37</v>
      </c>
      <c r="B14" s="1" t="s">
        <v>1</v>
      </c>
      <c r="C14">
        <v>370</v>
      </c>
      <c r="E14">
        <v>50370</v>
      </c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AB44-9108-4503-BB4F-EC8737A8274A}">
  <dimension ref="A1:G6"/>
  <sheetViews>
    <sheetView workbookViewId="0">
      <selection activeCell="G10" sqref="G10"/>
    </sheetView>
  </sheetViews>
  <sheetFormatPr defaultRowHeight="15" x14ac:dyDescent="0.25"/>
  <cols>
    <col min="1" max="1" width="22.42578125" bestFit="1" customWidth="1"/>
    <col min="2" max="3" width="15.5703125" bestFit="1" customWidth="1"/>
    <col min="4" max="4" width="10" bestFit="1" customWidth="1"/>
    <col min="5" max="5" width="11.28515625" bestFit="1" customWidth="1"/>
  </cols>
  <sheetData>
    <row r="1" spans="1:7" x14ac:dyDescent="0.25">
      <c r="A1" t="s">
        <v>4</v>
      </c>
      <c r="B1" t="s">
        <v>3</v>
      </c>
      <c r="C1" t="s">
        <v>2</v>
      </c>
      <c r="D1" t="s">
        <v>11</v>
      </c>
      <c r="E1" t="s">
        <v>32</v>
      </c>
      <c r="F1" t="s">
        <v>169</v>
      </c>
      <c r="G1" t="s">
        <v>672</v>
      </c>
    </row>
    <row r="2" spans="1:7" x14ac:dyDescent="0.25">
      <c r="A2" s="8" t="s">
        <v>118</v>
      </c>
      <c r="B2" s="8" t="s">
        <v>1</v>
      </c>
      <c r="C2" s="8">
        <v>1</v>
      </c>
      <c r="D2" s="8">
        <v>511000000</v>
      </c>
      <c r="E2">
        <v>51100</v>
      </c>
    </row>
    <row r="3" spans="1:7" x14ac:dyDescent="0.25">
      <c r="A3" t="s">
        <v>119</v>
      </c>
      <c r="B3" t="s">
        <v>1</v>
      </c>
      <c r="C3">
        <v>1</v>
      </c>
      <c r="D3">
        <v>599010000</v>
      </c>
      <c r="E3">
        <v>59901</v>
      </c>
    </row>
    <row r="4" spans="1:7" x14ac:dyDescent="0.25">
      <c r="A4" t="s">
        <v>165</v>
      </c>
      <c r="B4" t="s">
        <v>1</v>
      </c>
      <c r="C4">
        <v>1</v>
      </c>
      <c r="D4">
        <v>589000000</v>
      </c>
      <c r="E4">
        <v>58900</v>
      </c>
    </row>
    <row r="5" spans="1:7" x14ac:dyDescent="0.25">
      <c r="A5" t="s">
        <v>166</v>
      </c>
      <c r="B5" t="s">
        <v>1</v>
      </c>
      <c r="C5">
        <v>1</v>
      </c>
      <c r="D5">
        <v>599900000</v>
      </c>
      <c r="E5">
        <v>59990</v>
      </c>
    </row>
    <row r="6" spans="1:7" x14ac:dyDescent="0.25">
      <c r="C6" s="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9A98-05AC-420B-8640-437B0038F4DC}">
  <dimension ref="A1:G103"/>
  <sheetViews>
    <sheetView workbookViewId="0">
      <selection activeCell="D36" sqref="D36"/>
    </sheetView>
  </sheetViews>
  <sheetFormatPr defaultRowHeight="15" x14ac:dyDescent="0.25"/>
  <cols>
    <col min="1" max="1" width="24" customWidth="1"/>
    <col min="2" max="2" width="8.42578125" bestFit="1" customWidth="1"/>
    <col min="4" max="4" width="59.85546875" bestFit="1" customWidth="1"/>
    <col min="5" max="5" width="10.42578125" bestFit="1" customWidth="1"/>
  </cols>
  <sheetData>
    <row r="1" spans="1:7" x14ac:dyDescent="0.25">
      <c r="A1" t="s">
        <v>4</v>
      </c>
      <c r="B1" t="s">
        <v>3</v>
      </c>
      <c r="C1" t="s">
        <v>2</v>
      </c>
      <c r="D1" t="s">
        <v>11</v>
      </c>
      <c r="E1" t="s">
        <v>32</v>
      </c>
      <c r="F1" t="s">
        <v>169</v>
      </c>
      <c r="G1" t="s">
        <v>672</v>
      </c>
    </row>
    <row r="2" spans="1:7" x14ac:dyDescent="0.25">
      <c r="A2" t="s">
        <v>17</v>
      </c>
      <c r="B2" t="s">
        <v>31</v>
      </c>
      <c r="C2">
        <v>100</v>
      </c>
      <c r="E2">
        <v>61100</v>
      </c>
    </row>
    <row r="3" spans="1:7" x14ac:dyDescent="0.25">
      <c r="A3" t="s">
        <v>21</v>
      </c>
      <c r="B3" t="s">
        <v>31</v>
      </c>
      <c r="E3">
        <f>E2+1</f>
        <v>61101</v>
      </c>
      <c r="F3">
        <v>61100</v>
      </c>
    </row>
    <row r="4" spans="1:7" x14ac:dyDescent="0.25">
      <c r="A4" t="s">
        <v>23</v>
      </c>
      <c r="B4" t="s">
        <v>31</v>
      </c>
      <c r="E4">
        <f t="shared" ref="E4:E5" si="0">E3+1</f>
        <v>61102</v>
      </c>
      <c r="F4">
        <v>61100</v>
      </c>
    </row>
    <row r="5" spans="1:7" x14ac:dyDescent="0.25">
      <c r="A5" t="s">
        <v>126</v>
      </c>
      <c r="B5" t="s">
        <v>31</v>
      </c>
      <c r="E5">
        <f t="shared" si="0"/>
        <v>61103</v>
      </c>
      <c r="F5">
        <v>61100</v>
      </c>
    </row>
    <row r="6" spans="1:7" x14ac:dyDescent="0.25">
      <c r="A6" t="s">
        <v>20</v>
      </c>
      <c r="B6" t="s">
        <v>31</v>
      </c>
      <c r="E6">
        <f>E5+1</f>
        <v>61104</v>
      </c>
      <c r="F6">
        <v>61100</v>
      </c>
    </row>
    <row r="7" spans="1:7" x14ac:dyDescent="0.25">
      <c r="A7" t="s">
        <v>22</v>
      </c>
      <c r="B7" t="s">
        <v>31</v>
      </c>
      <c r="D7" t="s">
        <v>122</v>
      </c>
      <c r="E7">
        <v>72100</v>
      </c>
      <c r="F7">
        <v>61100</v>
      </c>
    </row>
    <row r="8" spans="1:7" x14ac:dyDescent="0.25">
      <c r="A8" t="s">
        <v>18</v>
      </c>
      <c r="B8" t="s">
        <v>31</v>
      </c>
      <c r="C8">
        <v>200</v>
      </c>
      <c r="E8">
        <v>61200</v>
      </c>
    </row>
    <row r="9" spans="1:7" x14ac:dyDescent="0.25">
      <c r="A9" t="s">
        <v>21</v>
      </c>
      <c r="B9" t="s">
        <v>31</v>
      </c>
      <c r="E9">
        <f>E8+1</f>
        <v>61201</v>
      </c>
      <c r="F9">
        <v>61200</v>
      </c>
    </row>
    <row r="10" spans="1:7" x14ac:dyDescent="0.25">
      <c r="A10" t="s">
        <v>23</v>
      </c>
      <c r="B10" t="s">
        <v>31</v>
      </c>
      <c r="E10">
        <f t="shared" ref="E10:E11" si="1">E9+1</f>
        <v>61202</v>
      </c>
      <c r="F10">
        <v>61200</v>
      </c>
    </row>
    <row r="11" spans="1:7" x14ac:dyDescent="0.25">
      <c r="A11" t="s">
        <v>126</v>
      </c>
      <c r="B11" t="s">
        <v>31</v>
      </c>
      <c r="E11">
        <f t="shared" si="1"/>
        <v>61203</v>
      </c>
      <c r="F11">
        <v>61200</v>
      </c>
    </row>
    <row r="12" spans="1:7" x14ac:dyDescent="0.25">
      <c r="A12" t="s">
        <v>20</v>
      </c>
      <c r="B12" t="s">
        <v>31</v>
      </c>
      <c r="E12">
        <f>E11+1</f>
        <v>61204</v>
      </c>
      <c r="F12">
        <v>61200</v>
      </c>
    </row>
    <row r="13" spans="1:7" x14ac:dyDescent="0.25">
      <c r="A13" t="s">
        <v>22</v>
      </c>
      <c r="B13" t="s">
        <v>31</v>
      </c>
      <c r="D13" t="s">
        <v>123</v>
      </c>
      <c r="E13">
        <v>72200</v>
      </c>
      <c r="F13">
        <v>61200</v>
      </c>
    </row>
    <row r="14" spans="1:7" x14ac:dyDescent="0.25">
      <c r="A14" t="s">
        <v>19</v>
      </c>
      <c r="B14" t="s">
        <v>31</v>
      </c>
      <c r="C14">
        <v>300</v>
      </c>
      <c r="E14">
        <v>61300</v>
      </c>
    </row>
    <row r="15" spans="1:7" x14ac:dyDescent="0.25">
      <c r="A15" t="s">
        <v>21</v>
      </c>
      <c r="B15" t="s">
        <v>31</v>
      </c>
      <c r="E15">
        <v>61100</v>
      </c>
      <c r="F15">
        <v>61300</v>
      </c>
    </row>
    <row r="16" spans="1:7" x14ac:dyDescent="0.25">
      <c r="A16" t="s">
        <v>23</v>
      </c>
      <c r="B16" t="s">
        <v>31</v>
      </c>
      <c r="E16">
        <f>E15+1</f>
        <v>61101</v>
      </c>
      <c r="F16">
        <v>61300</v>
      </c>
    </row>
    <row r="17" spans="1:6" x14ac:dyDescent="0.25">
      <c r="A17" t="s">
        <v>126</v>
      </c>
      <c r="B17" t="s">
        <v>31</v>
      </c>
      <c r="E17">
        <f t="shared" ref="E17" si="2">E16+1</f>
        <v>61102</v>
      </c>
      <c r="F17">
        <v>61300</v>
      </c>
    </row>
    <row r="18" spans="1:6" x14ac:dyDescent="0.25">
      <c r="A18" t="s">
        <v>20</v>
      </c>
      <c r="B18" t="s">
        <v>31</v>
      </c>
      <c r="E18">
        <f>E17+1</f>
        <v>61103</v>
      </c>
      <c r="F18">
        <v>61300</v>
      </c>
    </row>
    <row r="19" spans="1:6" x14ac:dyDescent="0.25">
      <c r="A19" t="s">
        <v>22</v>
      </c>
      <c r="B19" t="s">
        <v>31</v>
      </c>
      <c r="D19" t="s">
        <v>124</v>
      </c>
      <c r="E19">
        <v>72300</v>
      </c>
      <c r="F19">
        <v>61300</v>
      </c>
    </row>
    <row r="20" spans="1:6" x14ac:dyDescent="0.25">
      <c r="A20" t="s">
        <v>27</v>
      </c>
      <c r="B20" t="s">
        <v>31</v>
      </c>
      <c r="D20">
        <v>745200000</v>
      </c>
      <c r="E20">
        <v>61900</v>
      </c>
    </row>
    <row r="21" spans="1:6" x14ac:dyDescent="0.25">
      <c r="A21" t="s">
        <v>21</v>
      </c>
      <c r="B21" t="s">
        <v>31</v>
      </c>
      <c r="D21" t="s">
        <v>125</v>
      </c>
      <c r="E21">
        <v>61901</v>
      </c>
      <c r="F21">
        <v>61900</v>
      </c>
    </row>
    <row r="22" spans="1:6" x14ac:dyDescent="0.25">
      <c r="A22" t="s">
        <v>23</v>
      </c>
      <c r="B22" t="s">
        <v>31</v>
      </c>
      <c r="D22" t="s">
        <v>127</v>
      </c>
      <c r="E22">
        <v>61902</v>
      </c>
      <c r="F22">
        <v>61900</v>
      </c>
    </row>
    <row r="23" spans="1:6" x14ac:dyDescent="0.25">
      <c r="A23" t="s">
        <v>126</v>
      </c>
      <c r="B23" t="s">
        <v>31</v>
      </c>
      <c r="D23" t="s">
        <v>132</v>
      </c>
      <c r="E23">
        <v>61903</v>
      </c>
      <c r="F23">
        <v>61900</v>
      </c>
    </row>
    <row r="24" spans="1:6" x14ac:dyDescent="0.25">
      <c r="A24" t="s">
        <v>20</v>
      </c>
      <c r="B24" t="s">
        <v>31</v>
      </c>
      <c r="D24">
        <v>745400000</v>
      </c>
      <c r="E24">
        <v>61904</v>
      </c>
      <c r="F24">
        <v>61900</v>
      </c>
    </row>
    <row r="25" spans="1:6" x14ac:dyDescent="0.25">
      <c r="A25" t="s">
        <v>22</v>
      </c>
      <c r="B25" t="s">
        <v>31</v>
      </c>
      <c r="E25">
        <v>72400</v>
      </c>
      <c r="F25">
        <v>61900</v>
      </c>
    </row>
    <row r="26" spans="1:6" x14ac:dyDescent="0.25">
      <c r="A26" s="9"/>
      <c r="B26" s="9"/>
      <c r="C26" s="1"/>
      <c r="D26" s="9"/>
    </row>
    <row r="27" spans="1:6" x14ac:dyDescent="0.25">
      <c r="A27" s="9"/>
      <c r="B27" s="9"/>
      <c r="C27" s="1"/>
      <c r="D27" s="9"/>
    </row>
    <row r="28" spans="1:6" x14ac:dyDescent="0.25">
      <c r="A28" s="9"/>
      <c r="B28" s="9"/>
      <c r="C28" s="1"/>
      <c r="D28" s="9"/>
    </row>
    <row r="29" spans="1:6" x14ac:dyDescent="0.25">
      <c r="A29" s="9"/>
      <c r="B29" s="9"/>
      <c r="C29" s="1"/>
      <c r="D29" s="9"/>
    </row>
    <row r="30" spans="1:6" x14ac:dyDescent="0.25">
      <c r="A30" s="9"/>
      <c r="B30" s="9"/>
      <c r="C30" s="1"/>
      <c r="D30" s="9"/>
    </row>
    <row r="31" spans="1:6" x14ac:dyDescent="0.25">
      <c r="A31" s="9"/>
      <c r="B31" s="9"/>
      <c r="C31" s="1"/>
      <c r="D31" s="9"/>
    </row>
    <row r="32" spans="1:6" x14ac:dyDescent="0.25">
      <c r="A32" s="9"/>
      <c r="B32" s="9"/>
      <c r="C32" s="1"/>
      <c r="D32" s="9"/>
    </row>
    <row r="33" spans="1:4" x14ac:dyDescent="0.25">
      <c r="A33" s="9"/>
      <c r="B33" s="9"/>
      <c r="C33" s="1"/>
      <c r="D33" s="9"/>
    </row>
    <row r="34" spans="1:4" x14ac:dyDescent="0.25">
      <c r="A34" s="9"/>
      <c r="B34" s="9"/>
      <c r="C34" s="1"/>
      <c r="D34" s="9"/>
    </row>
    <row r="35" spans="1:4" x14ac:dyDescent="0.25">
      <c r="A35" s="9"/>
      <c r="B35" s="9"/>
      <c r="C35" s="1"/>
      <c r="D35" s="9"/>
    </row>
    <row r="36" spans="1:4" x14ac:dyDescent="0.25">
      <c r="A36" s="9"/>
      <c r="B36" s="9"/>
      <c r="C36" s="1"/>
      <c r="D36" s="9"/>
    </row>
    <row r="37" spans="1:4" x14ac:dyDescent="0.25">
      <c r="A37" s="9"/>
      <c r="B37" s="9"/>
      <c r="C37" s="1"/>
      <c r="D37" s="9"/>
    </row>
    <row r="38" spans="1:4" x14ac:dyDescent="0.25">
      <c r="A38" s="9"/>
      <c r="B38" s="9"/>
      <c r="C38" s="1"/>
      <c r="D38" s="9"/>
    </row>
    <row r="39" spans="1:4" x14ac:dyDescent="0.25">
      <c r="A39" s="9"/>
      <c r="B39" s="9"/>
      <c r="C39" s="1"/>
      <c r="D39" s="9"/>
    </row>
    <row r="40" spans="1:4" x14ac:dyDescent="0.25">
      <c r="A40" s="9"/>
      <c r="B40" s="9"/>
      <c r="C40" s="1"/>
      <c r="D40" s="9"/>
    </row>
    <row r="41" spans="1:4" x14ac:dyDescent="0.25">
      <c r="A41" s="9"/>
      <c r="B41" s="9"/>
      <c r="C41" s="1"/>
      <c r="D41" s="9"/>
    </row>
    <row r="42" spans="1:4" x14ac:dyDescent="0.25">
      <c r="A42" s="9"/>
      <c r="B42" s="9"/>
      <c r="C42" s="1"/>
      <c r="D42" s="9"/>
    </row>
    <row r="43" spans="1:4" x14ac:dyDescent="0.25">
      <c r="A43" s="9"/>
      <c r="B43" s="9"/>
      <c r="C43" s="1"/>
      <c r="D43" s="9"/>
    </row>
    <row r="44" spans="1:4" x14ac:dyDescent="0.25">
      <c r="A44" s="9"/>
      <c r="B44" s="9"/>
      <c r="C44" s="1"/>
      <c r="D44" s="9"/>
    </row>
    <row r="45" spans="1:4" x14ac:dyDescent="0.25">
      <c r="A45" s="9"/>
      <c r="B45" s="9"/>
      <c r="C45" s="1"/>
      <c r="D45" s="9"/>
    </row>
    <row r="46" spans="1:4" x14ac:dyDescent="0.25">
      <c r="A46" s="9"/>
      <c r="B46" s="9"/>
      <c r="C46" s="1"/>
      <c r="D46" s="9"/>
    </row>
    <row r="47" spans="1:4" x14ac:dyDescent="0.25">
      <c r="A47" s="9"/>
      <c r="B47" s="9"/>
      <c r="C47" s="1"/>
      <c r="D47" s="9"/>
    </row>
    <row r="48" spans="1:4" x14ac:dyDescent="0.25">
      <c r="A48" s="9"/>
      <c r="B48" s="9"/>
      <c r="C48" s="1"/>
      <c r="D48" s="9"/>
    </row>
    <row r="49" spans="1:4" x14ac:dyDescent="0.25">
      <c r="A49" s="9"/>
      <c r="B49" s="9"/>
      <c r="C49" s="1"/>
      <c r="D49" s="9"/>
    </row>
    <row r="50" spans="1:4" x14ac:dyDescent="0.25">
      <c r="A50" s="9"/>
      <c r="B50" s="9"/>
      <c r="C50" s="1"/>
      <c r="D50" s="9"/>
    </row>
    <row r="51" spans="1:4" x14ac:dyDescent="0.25">
      <c r="A51" s="9"/>
      <c r="B51" s="9"/>
      <c r="C51" s="1"/>
      <c r="D51" s="9"/>
    </row>
    <row r="52" spans="1:4" x14ac:dyDescent="0.25">
      <c r="A52" s="9"/>
      <c r="B52" s="9"/>
      <c r="C52" s="1"/>
      <c r="D52" s="9"/>
    </row>
    <row r="53" spans="1:4" x14ac:dyDescent="0.25">
      <c r="A53" s="9"/>
      <c r="B53" s="9"/>
      <c r="C53" s="1"/>
      <c r="D53" s="9"/>
    </row>
    <row r="54" spans="1:4" x14ac:dyDescent="0.25">
      <c r="A54" s="9"/>
      <c r="B54" s="9"/>
      <c r="C54" s="1"/>
      <c r="D54" s="9"/>
    </row>
    <row r="55" spans="1:4" x14ac:dyDescent="0.25">
      <c r="A55" s="9"/>
      <c r="B55" s="9"/>
      <c r="C55" s="1"/>
      <c r="D55" s="9"/>
    </row>
    <row r="56" spans="1:4" x14ac:dyDescent="0.25">
      <c r="A56" s="9"/>
      <c r="B56" s="9"/>
      <c r="C56" s="1"/>
      <c r="D56" s="9"/>
    </row>
    <row r="57" spans="1:4" x14ac:dyDescent="0.25">
      <c r="A57" s="9"/>
      <c r="B57" s="9"/>
      <c r="C57" s="1"/>
      <c r="D57" s="9"/>
    </row>
    <row r="58" spans="1:4" x14ac:dyDescent="0.25">
      <c r="A58" s="9"/>
      <c r="B58" s="9"/>
      <c r="C58" s="1"/>
      <c r="D58" s="9"/>
    </row>
    <row r="59" spans="1:4" x14ac:dyDescent="0.25">
      <c r="A59" s="9"/>
      <c r="B59" s="9"/>
      <c r="C59" s="1"/>
      <c r="D59" s="9"/>
    </row>
    <row r="60" spans="1:4" x14ac:dyDescent="0.25">
      <c r="A60" s="9"/>
      <c r="B60" s="9"/>
      <c r="C60" s="1"/>
      <c r="D60" s="9"/>
    </row>
    <row r="61" spans="1:4" x14ac:dyDescent="0.25">
      <c r="A61" s="9"/>
      <c r="B61" s="9"/>
      <c r="C61" s="1"/>
      <c r="D61" s="9"/>
    </row>
    <row r="62" spans="1:4" x14ac:dyDescent="0.25">
      <c r="A62" s="9"/>
      <c r="B62" s="9"/>
      <c r="C62" s="1"/>
      <c r="D62" s="9"/>
    </row>
    <row r="63" spans="1:4" x14ac:dyDescent="0.25">
      <c r="A63" s="9"/>
      <c r="B63" s="9"/>
      <c r="C63" s="1"/>
      <c r="D63" s="9"/>
    </row>
    <row r="64" spans="1:4" x14ac:dyDescent="0.25">
      <c r="A64" s="9"/>
      <c r="B64" s="9"/>
      <c r="C64" s="1"/>
      <c r="D64" s="9"/>
    </row>
    <row r="65" spans="1:4" x14ac:dyDescent="0.25">
      <c r="A65" s="9"/>
      <c r="B65" s="9"/>
      <c r="C65" s="1"/>
      <c r="D65" s="9"/>
    </row>
    <row r="66" spans="1:4" x14ac:dyDescent="0.25">
      <c r="A66" s="9"/>
      <c r="B66" s="9"/>
      <c r="C66" s="1"/>
      <c r="D66" s="9"/>
    </row>
    <row r="67" spans="1:4" x14ac:dyDescent="0.25">
      <c r="A67" s="9"/>
      <c r="B67" s="9"/>
      <c r="C67" s="1"/>
      <c r="D67" s="9"/>
    </row>
    <row r="68" spans="1:4" x14ac:dyDescent="0.25">
      <c r="A68" s="9"/>
      <c r="B68" s="9"/>
      <c r="C68" s="1"/>
      <c r="D68" s="9"/>
    </row>
    <row r="69" spans="1:4" x14ac:dyDescent="0.25">
      <c r="A69" s="9"/>
      <c r="B69" s="9"/>
      <c r="C69" s="1"/>
      <c r="D69" s="9"/>
    </row>
    <row r="70" spans="1:4" x14ac:dyDescent="0.25">
      <c r="A70" s="9"/>
      <c r="B70" s="9"/>
      <c r="C70" s="1"/>
      <c r="D70" s="9"/>
    </row>
    <row r="71" spans="1:4" x14ac:dyDescent="0.25">
      <c r="A71" s="9"/>
      <c r="B71" s="9"/>
      <c r="C71" s="1"/>
      <c r="D71" s="9"/>
    </row>
    <row r="72" spans="1:4" x14ac:dyDescent="0.25">
      <c r="A72" s="9"/>
      <c r="B72" s="9"/>
      <c r="C72" s="1"/>
      <c r="D72" s="9"/>
    </row>
    <row r="73" spans="1:4" x14ac:dyDescent="0.25">
      <c r="A73" s="9"/>
      <c r="B73" s="9"/>
      <c r="C73" s="1"/>
      <c r="D73" s="9"/>
    </row>
    <row r="74" spans="1:4" x14ac:dyDescent="0.25">
      <c r="A74" s="9"/>
      <c r="B74" s="9"/>
      <c r="C74" s="1"/>
      <c r="D74" s="9"/>
    </row>
    <row r="75" spans="1:4" x14ac:dyDescent="0.25">
      <c r="A75" s="9"/>
      <c r="B75" s="9"/>
      <c r="C75" s="1"/>
      <c r="D75" s="9"/>
    </row>
    <row r="76" spans="1:4" x14ac:dyDescent="0.25">
      <c r="A76" s="9"/>
      <c r="B76" s="9"/>
      <c r="C76" s="1"/>
      <c r="D76" s="9"/>
    </row>
    <row r="77" spans="1:4" x14ac:dyDescent="0.25">
      <c r="A77" s="9"/>
      <c r="B77" s="9"/>
      <c r="C77" s="1"/>
      <c r="D77" s="9"/>
    </row>
    <row r="78" spans="1:4" x14ac:dyDescent="0.25">
      <c r="A78" s="9"/>
      <c r="B78" s="9"/>
      <c r="C78" s="1"/>
      <c r="D78" s="9"/>
    </row>
    <row r="79" spans="1:4" x14ac:dyDescent="0.25">
      <c r="A79" s="9"/>
      <c r="B79" s="9"/>
      <c r="C79" s="1"/>
      <c r="D79" s="9"/>
    </row>
    <row r="80" spans="1:4" x14ac:dyDescent="0.25">
      <c r="A80" s="9"/>
      <c r="B80" s="9"/>
      <c r="C80" s="1"/>
      <c r="D80" s="9"/>
    </row>
    <row r="81" spans="1:4" x14ac:dyDescent="0.25">
      <c r="A81" s="9"/>
      <c r="B81" s="9"/>
      <c r="C81" s="1"/>
      <c r="D81" s="9"/>
    </row>
    <row r="82" spans="1:4" x14ac:dyDescent="0.25">
      <c r="A82" s="9"/>
      <c r="B82" s="9"/>
      <c r="C82" s="1"/>
      <c r="D82" s="9"/>
    </row>
    <row r="83" spans="1:4" x14ac:dyDescent="0.25">
      <c r="A83" s="9"/>
      <c r="B83" s="9"/>
      <c r="C83" s="1"/>
      <c r="D83" s="9"/>
    </row>
    <row r="84" spans="1:4" x14ac:dyDescent="0.25">
      <c r="A84" s="9"/>
      <c r="B84" s="9"/>
      <c r="C84" s="1"/>
      <c r="D84" s="9"/>
    </row>
    <row r="85" spans="1:4" x14ac:dyDescent="0.25">
      <c r="A85" s="9"/>
      <c r="B85" s="9"/>
      <c r="C85" s="1"/>
      <c r="D85" s="9"/>
    </row>
    <row r="86" spans="1:4" x14ac:dyDescent="0.25">
      <c r="A86" s="9"/>
      <c r="B86" s="9"/>
      <c r="C86" s="1"/>
      <c r="D86" s="9"/>
    </row>
    <row r="87" spans="1:4" x14ac:dyDescent="0.25">
      <c r="A87" s="9"/>
      <c r="B87" s="9"/>
      <c r="C87" s="1"/>
      <c r="D87" s="9"/>
    </row>
    <row r="88" spans="1:4" x14ac:dyDescent="0.25">
      <c r="A88" s="9"/>
      <c r="B88" s="9"/>
      <c r="C88" s="1"/>
      <c r="D88" s="9"/>
    </row>
    <row r="89" spans="1:4" x14ac:dyDescent="0.25">
      <c r="A89" s="9"/>
      <c r="B89" s="9"/>
      <c r="C89" s="1"/>
      <c r="D89" s="9"/>
    </row>
    <row r="90" spans="1:4" x14ac:dyDescent="0.25">
      <c r="A90" s="9"/>
      <c r="B90" s="9"/>
      <c r="C90" s="1"/>
      <c r="D90" s="9"/>
    </row>
    <row r="91" spans="1:4" x14ac:dyDescent="0.25">
      <c r="A91" s="9"/>
      <c r="B91" s="9"/>
      <c r="C91" s="1"/>
      <c r="D91" s="9"/>
    </row>
    <row r="92" spans="1:4" x14ac:dyDescent="0.25">
      <c r="A92" s="9"/>
      <c r="B92" s="9"/>
      <c r="C92" s="1"/>
      <c r="D92" s="9"/>
    </row>
    <row r="93" spans="1:4" x14ac:dyDescent="0.25">
      <c r="A93" s="9"/>
      <c r="B93" s="9"/>
      <c r="C93" s="1"/>
      <c r="D93" s="9"/>
    </row>
    <row r="94" spans="1:4" x14ac:dyDescent="0.25">
      <c r="A94" s="9"/>
      <c r="B94" s="9"/>
      <c r="C94" s="1"/>
      <c r="D94" s="9"/>
    </row>
    <row r="95" spans="1:4" x14ac:dyDescent="0.25">
      <c r="A95" s="9"/>
      <c r="B95" s="9"/>
      <c r="C95" s="1"/>
      <c r="D95" s="9"/>
    </row>
    <row r="96" spans="1:4" x14ac:dyDescent="0.25">
      <c r="A96" s="9"/>
      <c r="B96" s="9"/>
      <c r="C96" s="1"/>
      <c r="D96" s="9"/>
    </row>
    <row r="97" spans="1:4" x14ac:dyDescent="0.25">
      <c r="A97" s="9"/>
      <c r="B97" s="9"/>
      <c r="C97" s="1"/>
      <c r="D97" s="9"/>
    </row>
    <row r="98" spans="1:4" x14ac:dyDescent="0.25">
      <c r="A98" s="9"/>
      <c r="B98" s="9"/>
      <c r="C98" s="1"/>
      <c r="D98" s="9"/>
    </row>
    <row r="99" spans="1:4" x14ac:dyDescent="0.25">
      <c r="A99" s="9"/>
      <c r="B99" s="9"/>
      <c r="C99" s="1"/>
      <c r="D99" s="9"/>
    </row>
    <row r="100" spans="1:4" x14ac:dyDescent="0.25">
      <c r="A100" s="9"/>
      <c r="B100" s="9"/>
      <c r="C100" s="1"/>
      <c r="D100" s="9"/>
    </row>
    <row r="101" spans="1:4" x14ac:dyDescent="0.25">
      <c r="A101" s="9"/>
      <c r="B101" s="9"/>
      <c r="C101" s="1"/>
      <c r="D101" s="9"/>
    </row>
    <row r="102" spans="1:4" x14ac:dyDescent="0.25">
      <c r="A102" s="9"/>
      <c r="B102" s="9"/>
      <c r="C102" s="1"/>
      <c r="D102" s="9"/>
    </row>
    <row r="103" spans="1:4" x14ac:dyDescent="0.25">
      <c r="A103" s="9"/>
      <c r="B103" s="9"/>
      <c r="C103" s="1"/>
      <c r="D103" s="9"/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6621-D6C0-4B8F-9B67-39A5F101E1B2}">
  <dimension ref="A1:G41"/>
  <sheetViews>
    <sheetView topLeftCell="A28" workbookViewId="0">
      <selection activeCell="E35" sqref="E35:F35"/>
    </sheetView>
  </sheetViews>
  <sheetFormatPr defaultColWidth="17.140625" defaultRowHeight="15" x14ac:dyDescent="0.25"/>
  <cols>
    <col min="1" max="1" width="32.140625" bestFit="1" customWidth="1"/>
    <col min="3" max="3" width="5.5703125" bestFit="1" customWidth="1"/>
    <col min="4" max="4" width="29.42578125" bestFit="1" customWidth="1"/>
  </cols>
  <sheetData>
    <row r="1" spans="1:7" x14ac:dyDescent="0.25">
      <c r="A1" t="s">
        <v>4</v>
      </c>
      <c r="B1" t="s">
        <v>3</v>
      </c>
      <c r="C1" t="s">
        <v>2</v>
      </c>
      <c r="D1" t="s">
        <v>11</v>
      </c>
      <c r="E1" t="s">
        <v>32</v>
      </c>
      <c r="F1" t="s">
        <v>169</v>
      </c>
      <c r="G1" t="s">
        <v>672</v>
      </c>
    </row>
    <row r="2" spans="1:7" x14ac:dyDescent="0.25">
      <c r="A2" t="s">
        <v>26</v>
      </c>
      <c r="B2" t="s">
        <v>31</v>
      </c>
      <c r="C2">
        <v>-2</v>
      </c>
      <c r="D2">
        <v>724000000</v>
      </c>
      <c r="E2">
        <v>72400</v>
      </c>
      <c r="G2" s="12"/>
    </row>
    <row r="3" spans="1:7" x14ac:dyDescent="0.25">
      <c r="A3" t="s">
        <v>115</v>
      </c>
      <c r="B3" t="s">
        <v>31</v>
      </c>
      <c r="C3">
        <v>900</v>
      </c>
      <c r="D3">
        <v>730000000</v>
      </c>
      <c r="E3">
        <v>73000</v>
      </c>
    </row>
    <row r="4" spans="1:7" x14ac:dyDescent="0.25">
      <c r="A4" t="s">
        <v>28</v>
      </c>
      <c r="B4" t="s">
        <v>31</v>
      </c>
      <c r="C4">
        <v>180</v>
      </c>
      <c r="E4">
        <v>79180</v>
      </c>
    </row>
    <row r="5" spans="1:7" x14ac:dyDescent="0.25">
      <c r="A5" t="s">
        <v>29</v>
      </c>
      <c r="B5" t="s">
        <v>31</v>
      </c>
      <c r="C5">
        <v>280</v>
      </c>
      <c r="E5">
        <v>79280</v>
      </c>
    </row>
    <row r="6" spans="1:7" x14ac:dyDescent="0.25">
      <c r="A6" t="s">
        <v>30</v>
      </c>
      <c r="B6" t="s">
        <v>31</v>
      </c>
      <c r="C6">
        <v>380</v>
      </c>
      <c r="E6">
        <v>79380</v>
      </c>
    </row>
    <row r="7" spans="1:7" x14ac:dyDescent="0.25">
      <c r="A7" t="s">
        <v>33</v>
      </c>
      <c r="B7" t="s">
        <v>31</v>
      </c>
      <c r="C7">
        <v>190</v>
      </c>
      <c r="E7" s="8">
        <v>79190</v>
      </c>
    </row>
    <row r="8" spans="1:7" x14ac:dyDescent="0.25">
      <c r="A8" t="s">
        <v>34</v>
      </c>
      <c r="B8" t="s">
        <v>31</v>
      </c>
      <c r="C8">
        <v>290</v>
      </c>
      <c r="E8" s="8">
        <v>79290</v>
      </c>
    </row>
    <row r="9" spans="1:7" x14ac:dyDescent="0.25">
      <c r="A9" t="s">
        <v>35</v>
      </c>
      <c r="B9" t="s">
        <v>31</v>
      </c>
      <c r="C9">
        <v>390</v>
      </c>
      <c r="E9" s="8">
        <v>79390</v>
      </c>
    </row>
    <row r="10" spans="1:7" x14ac:dyDescent="0.25">
      <c r="A10" t="s">
        <v>133</v>
      </c>
      <c r="B10" t="s">
        <v>31</v>
      </c>
      <c r="C10">
        <v>990</v>
      </c>
      <c r="D10" t="s">
        <v>144</v>
      </c>
      <c r="E10" s="8">
        <v>79000</v>
      </c>
    </row>
    <row r="11" spans="1:7" x14ac:dyDescent="0.25">
      <c r="A11" s="8" t="s">
        <v>650</v>
      </c>
      <c r="B11" t="s">
        <v>31</v>
      </c>
      <c r="C11" s="8">
        <v>900</v>
      </c>
      <c r="D11" s="8"/>
      <c r="E11" s="8">
        <v>70900</v>
      </c>
    </row>
    <row r="12" spans="1:7" x14ac:dyDescent="0.25">
      <c r="A12" s="8" t="s">
        <v>106</v>
      </c>
      <c r="B12" t="s">
        <v>31</v>
      </c>
      <c r="C12" s="8">
        <v>900</v>
      </c>
      <c r="D12" s="8"/>
      <c r="E12" s="8">
        <v>76400</v>
      </c>
    </row>
    <row r="13" spans="1:7" x14ac:dyDescent="0.25">
      <c r="A13" s="8" t="s">
        <v>134</v>
      </c>
      <c r="B13" t="s">
        <v>31</v>
      </c>
      <c r="C13" s="8">
        <v>900</v>
      </c>
      <c r="D13" s="8" t="s">
        <v>135</v>
      </c>
      <c r="E13" s="8">
        <v>69000</v>
      </c>
    </row>
    <row r="14" spans="1:7" x14ac:dyDescent="0.25">
      <c r="A14" t="s">
        <v>116</v>
      </c>
      <c r="B14" t="s">
        <v>31</v>
      </c>
      <c r="C14">
        <v>900</v>
      </c>
      <c r="D14">
        <v>745350000</v>
      </c>
      <c r="E14" s="8">
        <v>74535</v>
      </c>
    </row>
    <row r="15" spans="1:7" x14ac:dyDescent="0.25">
      <c r="A15" t="s">
        <v>136</v>
      </c>
      <c r="B15" t="s">
        <v>31</v>
      </c>
      <c r="C15" s="8">
        <v>900</v>
      </c>
      <c r="D15" s="8"/>
      <c r="E15" s="8">
        <v>77500</v>
      </c>
    </row>
    <row r="16" spans="1:7" x14ac:dyDescent="0.25">
      <c r="A16" t="s">
        <v>137</v>
      </c>
      <c r="B16" t="s">
        <v>31</v>
      </c>
      <c r="C16" s="8">
        <v>900</v>
      </c>
      <c r="D16" s="8"/>
      <c r="E16" s="8">
        <v>77625</v>
      </c>
      <c r="F16">
        <v>77500</v>
      </c>
    </row>
    <row r="17" spans="1:6" x14ac:dyDescent="0.25">
      <c r="A17" t="s">
        <v>138</v>
      </c>
      <c r="B17" t="s">
        <v>31</v>
      </c>
      <c r="C17" s="8">
        <v>900</v>
      </c>
      <c r="D17" s="8"/>
      <c r="E17" s="8">
        <v>77650</v>
      </c>
      <c r="F17">
        <v>77500</v>
      </c>
    </row>
    <row r="18" spans="1:6" x14ac:dyDescent="0.25">
      <c r="A18" t="s">
        <v>139</v>
      </c>
      <c r="B18" t="s">
        <v>31</v>
      </c>
      <c r="C18" s="8">
        <v>900</v>
      </c>
      <c r="D18" s="8" t="s">
        <v>143</v>
      </c>
      <c r="E18" s="8">
        <v>77501</v>
      </c>
      <c r="F18">
        <v>77500</v>
      </c>
    </row>
    <row r="19" spans="1:6" x14ac:dyDescent="0.25">
      <c r="A19" t="s">
        <v>140</v>
      </c>
      <c r="B19" t="s">
        <v>31</v>
      </c>
      <c r="C19" s="8">
        <v>900</v>
      </c>
      <c r="D19" s="8"/>
      <c r="E19" s="8">
        <v>77960</v>
      </c>
      <c r="F19">
        <v>77500</v>
      </c>
    </row>
    <row r="20" spans="1:6" x14ac:dyDescent="0.25">
      <c r="A20" t="s">
        <v>141</v>
      </c>
      <c r="B20" t="s">
        <v>31</v>
      </c>
      <c r="C20">
        <v>900</v>
      </c>
      <c r="D20" t="s">
        <v>142</v>
      </c>
      <c r="E20">
        <v>77600</v>
      </c>
      <c r="F20">
        <v>77500</v>
      </c>
    </row>
    <row r="21" spans="1:6" x14ac:dyDescent="0.25">
      <c r="A21" s="8" t="s">
        <v>145</v>
      </c>
      <c r="B21" t="s">
        <v>31</v>
      </c>
      <c r="C21" s="8">
        <v>900</v>
      </c>
      <c r="D21" s="8" t="s">
        <v>156</v>
      </c>
      <c r="E21" s="8">
        <v>71500</v>
      </c>
    </row>
    <row r="22" spans="1:6" x14ac:dyDescent="0.25">
      <c r="A22" t="s">
        <v>162</v>
      </c>
      <c r="B22" s="11" t="s">
        <v>31</v>
      </c>
      <c r="C22">
        <v>901</v>
      </c>
      <c r="E22" s="8">
        <v>75201</v>
      </c>
    </row>
    <row r="23" spans="1:6" x14ac:dyDescent="0.25">
      <c r="A23" t="s">
        <v>151</v>
      </c>
      <c r="B23" s="11" t="s">
        <v>31</v>
      </c>
      <c r="C23">
        <v>901</v>
      </c>
      <c r="D23">
        <v>755001000</v>
      </c>
      <c r="E23">
        <v>75501</v>
      </c>
      <c r="F23">
        <v>75201</v>
      </c>
    </row>
    <row r="24" spans="1:6" x14ac:dyDescent="0.25">
      <c r="A24" t="s">
        <v>157</v>
      </c>
      <c r="B24" s="11" t="s">
        <v>31</v>
      </c>
      <c r="C24">
        <v>901</v>
      </c>
      <c r="D24">
        <v>710001000</v>
      </c>
      <c r="E24">
        <v>71001</v>
      </c>
      <c r="F24">
        <v>75201</v>
      </c>
    </row>
    <row r="25" spans="1:6" x14ac:dyDescent="0.25">
      <c r="A25" t="s">
        <v>146</v>
      </c>
      <c r="B25" s="11" t="s">
        <v>31</v>
      </c>
      <c r="C25">
        <v>902</v>
      </c>
      <c r="E25">
        <v>75202</v>
      </c>
    </row>
    <row r="26" spans="1:6" x14ac:dyDescent="0.25">
      <c r="A26" t="s">
        <v>152</v>
      </c>
      <c r="B26" s="11" t="s">
        <v>31</v>
      </c>
      <c r="C26">
        <v>902</v>
      </c>
      <c r="D26">
        <v>755000000</v>
      </c>
      <c r="E26">
        <v>75502</v>
      </c>
      <c r="F26">
        <v>75202</v>
      </c>
    </row>
    <row r="27" spans="1:6" x14ac:dyDescent="0.25">
      <c r="A27" t="s">
        <v>160</v>
      </c>
      <c r="B27" s="11" t="s">
        <v>31</v>
      </c>
      <c r="C27">
        <v>902</v>
      </c>
      <c r="D27">
        <v>710000000</v>
      </c>
      <c r="E27">
        <v>71002</v>
      </c>
      <c r="F27">
        <v>75202</v>
      </c>
    </row>
    <row r="28" spans="1:6" x14ac:dyDescent="0.25">
      <c r="A28" t="s">
        <v>164</v>
      </c>
      <c r="B28" s="11" t="s">
        <v>31</v>
      </c>
      <c r="C28">
        <v>980</v>
      </c>
      <c r="E28">
        <v>75980</v>
      </c>
    </row>
    <row r="29" spans="1:6" x14ac:dyDescent="0.25">
      <c r="A29" t="s">
        <v>147</v>
      </c>
      <c r="B29" s="11" t="s">
        <v>31</v>
      </c>
      <c r="C29">
        <v>904</v>
      </c>
      <c r="E29">
        <v>75204</v>
      </c>
    </row>
    <row r="30" spans="1:6" x14ac:dyDescent="0.25">
      <c r="A30" t="s">
        <v>153</v>
      </c>
      <c r="B30" s="11" t="s">
        <v>31</v>
      </c>
      <c r="C30">
        <v>904</v>
      </c>
      <c r="E30">
        <v>75504</v>
      </c>
      <c r="F30">
        <v>75204</v>
      </c>
    </row>
    <row r="31" spans="1:6" x14ac:dyDescent="0.25">
      <c r="A31" t="s">
        <v>158</v>
      </c>
      <c r="B31" s="11" t="s">
        <v>31</v>
      </c>
      <c r="C31">
        <v>904</v>
      </c>
      <c r="E31">
        <v>71004</v>
      </c>
      <c r="F31">
        <v>75204</v>
      </c>
    </row>
    <row r="32" spans="1:6" x14ac:dyDescent="0.25">
      <c r="A32" t="s">
        <v>148</v>
      </c>
      <c r="B32" s="11" t="s">
        <v>31</v>
      </c>
      <c r="C32">
        <v>905</v>
      </c>
      <c r="E32">
        <v>75205</v>
      </c>
    </row>
    <row r="33" spans="1:7" x14ac:dyDescent="0.25">
      <c r="A33" t="s">
        <v>150</v>
      </c>
      <c r="B33" s="11" t="s">
        <v>31</v>
      </c>
      <c r="C33">
        <v>905</v>
      </c>
      <c r="E33">
        <v>75505</v>
      </c>
      <c r="F33">
        <v>75205</v>
      </c>
    </row>
    <row r="34" spans="1:7" x14ac:dyDescent="0.25">
      <c r="A34" t="s">
        <v>159</v>
      </c>
      <c r="B34" s="11" t="s">
        <v>31</v>
      </c>
      <c r="C34">
        <v>905</v>
      </c>
      <c r="E34">
        <v>71005</v>
      </c>
      <c r="F34">
        <v>75205</v>
      </c>
    </row>
    <row r="35" spans="1:7" x14ac:dyDescent="0.25">
      <c r="A35" t="s">
        <v>161</v>
      </c>
      <c r="B35" s="11" t="s">
        <v>31</v>
      </c>
      <c r="C35">
        <v>905</v>
      </c>
      <c r="D35">
        <v>690050000</v>
      </c>
      <c r="E35">
        <v>69005</v>
      </c>
      <c r="F35">
        <v>75205</v>
      </c>
    </row>
    <row r="36" spans="1:7" x14ac:dyDescent="0.25">
      <c r="A36" t="s">
        <v>149</v>
      </c>
      <c r="B36" s="11" t="s">
        <v>31</v>
      </c>
      <c r="C36">
        <v>906</v>
      </c>
      <c r="E36">
        <v>75206</v>
      </c>
    </row>
    <row r="37" spans="1:7" x14ac:dyDescent="0.25">
      <c r="A37" t="s">
        <v>121</v>
      </c>
      <c r="B37" s="11" t="s">
        <v>31</v>
      </c>
      <c r="C37">
        <v>906</v>
      </c>
      <c r="D37">
        <v>706000000</v>
      </c>
      <c r="E37">
        <v>70600</v>
      </c>
      <c r="F37">
        <v>75206</v>
      </c>
    </row>
    <row r="38" spans="1:7" x14ac:dyDescent="0.25">
      <c r="A38" t="s">
        <v>163</v>
      </c>
      <c r="B38" s="11" t="s">
        <v>31</v>
      </c>
      <c r="C38">
        <v>906</v>
      </c>
      <c r="E38" s="8">
        <v>70700</v>
      </c>
      <c r="F38">
        <v>75206</v>
      </c>
    </row>
    <row r="39" spans="1:7" x14ac:dyDescent="0.25">
      <c r="A39" t="s">
        <v>154</v>
      </c>
      <c r="B39" s="11" t="s">
        <v>31</v>
      </c>
      <c r="C39">
        <v>949</v>
      </c>
      <c r="D39" t="s">
        <v>155</v>
      </c>
      <c r="E39">
        <v>75100</v>
      </c>
    </row>
    <row r="40" spans="1:7" x14ac:dyDescent="0.25">
      <c r="A40" t="s">
        <v>114</v>
      </c>
      <c r="B40" s="11" t="s">
        <v>31</v>
      </c>
      <c r="C40">
        <v>990</v>
      </c>
      <c r="E40">
        <v>71200</v>
      </c>
    </row>
    <row r="41" spans="1:7" x14ac:dyDescent="0.25">
      <c r="A41" s="10" t="s">
        <v>117</v>
      </c>
      <c r="B41" s="10" t="s">
        <v>31</v>
      </c>
      <c r="C41" s="10"/>
      <c r="D41" s="10">
        <v>796000000</v>
      </c>
      <c r="E41" s="10"/>
      <c r="F41" s="10">
        <v>1600</v>
      </c>
      <c r="G41" t="s">
        <v>748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Assets</vt:lpstr>
      <vt:lpstr>Liabilities</vt:lpstr>
      <vt:lpstr>Equity</vt:lpstr>
      <vt:lpstr>Revenue</vt:lpstr>
      <vt:lpstr>Product Expense</vt:lpstr>
      <vt:lpstr>CC Expense</vt:lpstr>
      <vt:lpstr>COGS Expense</vt:lpstr>
      <vt:lpstr>Building Expense</vt:lpstr>
      <vt:lpstr>SGA expense</vt:lpstr>
      <vt:lpstr>productCategoryToAccount</vt:lpstr>
      <vt:lpstr>codeToAccount</vt:lpstr>
      <vt:lpstr>additionalCodes</vt:lpstr>
      <vt:lpstr>AccountDescToOdooAcctNo</vt:lpstr>
      <vt:lpstr>AssetClassDist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Meier</dc:creator>
  <cp:lastModifiedBy>Brian Meier</cp:lastModifiedBy>
  <cp:lastPrinted>2021-09-03T15:42:05Z</cp:lastPrinted>
  <dcterms:created xsi:type="dcterms:W3CDTF">2021-08-31T17:17:52Z</dcterms:created>
  <dcterms:modified xsi:type="dcterms:W3CDTF">2021-09-07T21:05:47Z</dcterms:modified>
</cp:coreProperties>
</file>